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P:\Sector Involvement\Costing\2020 National Cost Collection\"/>
    </mc:Choice>
  </mc:AlternateContent>
  <xr:revisionPtr revIDLastSave="0" documentId="8_{4BE8C756-A859-4357-99E3-64BB262A77BF}" xr6:coauthVersionLast="44" xr6:coauthVersionMax="44" xr10:uidLastSave="{00000000-0000-0000-0000-000000000000}"/>
  <bookViews>
    <workbookView xWindow="-28920" yWindow="-120" windowWidth="29040" windowHeight="15840" tabRatio="916" activeTab="1" xr2:uid="{00000000-000D-0000-FFFF-FFFF00000000}"/>
  </bookViews>
  <sheets>
    <sheet name="Contents" sheetId="40" r:id="rId1"/>
    <sheet name="1a Recon" sheetId="14" r:id="rId2"/>
    <sheet name="1b Recon" sheetId="41" r:id="rId3"/>
    <sheet name="2a Exclusions" sheetId="21" r:id="rId4"/>
    <sheet name="2b Exclusions" sheetId="22" r:id="rId5"/>
    <sheet name="2c Exclusions" sheetId="17" r:id="rId6"/>
    <sheet name="3a Devices" sheetId="28" r:id="rId7"/>
    <sheet name="3b Devices" sheetId="18" r:id="rId8"/>
    <sheet name="4a CF Drugs" sheetId="29" r:id="rId9"/>
    <sheet name="4b CF Drugs" sheetId="31" r:id="rId10"/>
    <sheet name="5a IVF Drugs" sheetId="32" r:id="rId11"/>
    <sheet name="5b IVF drugs" sheetId="33" r:id="rId12"/>
    <sheet name="6 Checklist" sheetId="39" r:id="rId13"/>
    <sheet name="7 Survey" sheetId="47" r:id="rId14"/>
  </sheets>
  <externalReferences>
    <externalReference r:id="rId15"/>
    <externalReference r:id="rId16"/>
  </externalReferences>
  <definedNames>
    <definedName name="__123Graph_A" localSheetId="2" hidden="1">'[1]2002PCTs'!#REF!</definedName>
    <definedName name="__123Graph_A" localSheetId="4" hidden="1">'[1]2002PCTs'!#REF!</definedName>
    <definedName name="__123Graph_A" localSheetId="9" hidden="1">'[1]2002PCTs'!#REF!</definedName>
    <definedName name="__123Graph_A" localSheetId="11" hidden="1">'[1]2002PCTs'!#REF!</definedName>
    <definedName name="__123Graph_A" hidden="1">'[1]2002PCTs'!#REF!</definedName>
    <definedName name="__123Graph_B" localSheetId="4" hidden="1">'[2]Table 5.8'!#REF!</definedName>
    <definedName name="__123Graph_B" localSheetId="9" hidden="1">'[2]Table 5.8'!#REF!</definedName>
    <definedName name="__123Graph_B" localSheetId="11" hidden="1">'[2]Table 5.8'!#REF!</definedName>
    <definedName name="__123Graph_B" hidden="1">'[2]Table 5.8'!#REF!</definedName>
    <definedName name="__123Graph_C" localSheetId="4" hidden="1">'[2]Table 5.8'!#REF!</definedName>
    <definedName name="__123Graph_C" localSheetId="9" hidden="1">'[2]Table 5.8'!#REF!</definedName>
    <definedName name="__123Graph_C" localSheetId="11" hidden="1">'[2]Table 5.8'!#REF!</definedName>
    <definedName name="__123Graph_C" hidden="1">'[2]Table 5.8'!#REF!</definedName>
    <definedName name="__123Graph_X" localSheetId="4" hidden="1">'[2]Table 5.8'!#REF!</definedName>
    <definedName name="__123Graph_X" localSheetId="9" hidden="1">'[2]Table 5.8'!#REF!</definedName>
    <definedName name="__123Graph_X" localSheetId="11" hidden="1">'[2]Table 5.8'!#REF!</definedName>
    <definedName name="__123Graph_X" hidden="1">'[2]Table 5.8'!#REF!</definedName>
    <definedName name="_xlnm._FilterDatabase" localSheetId="1" hidden="1">'1a Recon'!$A$4:$AB$229</definedName>
    <definedName name="_xlnm._FilterDatabase" localSheetId="3" hidden="1">'2a Exclusions'!$A$3:$AA$224</definedName>
    <definedName name="_xlnm._FilterDatabase" localSheetId="4" hidden="1">'2b Exclusions'!$A$3:$D$132</definedName>
    <definedName name="_xlnm._FilterDatabase" localSheetId="6" hidden="1">'3a Devices'!$A$5:$FB$5</definedName>
    <definedName name="_xlnm._FilterDatabase" localSheetId="8" hidden="1">'4a CF Drugs'!$A$4:$CH$4</definedName>
    <definedName name="_xlnm._FilterDatabase" localSheetId="10" hidden="1">'5a IVF Drugs'!$A$5:$R$26</definedName>
    <definedName name="_xlnm._FilterDatabase" localSheetId="12" hidden="1">'6 Checklist'!$A$3:$F$2343</definedName>
    <definedName name="_Key1" localSheetId="4" hidden="1">#REF!</definedName>
    <definedName name="_Key1" localSheetId="9" hidden="1">#REF!</definedName>
    <definedName name="_Key1" localSheetId="11" hidden="1">#REF!</definedName>
    <definedName name="_Key1" hidden="1">#REF!</definedName>
    <definedName name="_Order1" hidden="1">0</definedName>
    <definedName name="_Sort" localSheetId="4" hidden="1">#REF!</definedName>
    <definedName name="_Sort" localSheetId="9" hidden="1">#REF!</definedName>
    <definedName name="_Sort" localSheetId="11" hidden="1">#REF!</definedName>
    <definedName name="_Sort" hidden="1">#REF!</definedName>
    <definedName name="Z_080871FA_48CA_45E4_BA0C_7E6EDC59AE09_.wvu.FilterData" localSheetId="1" hidden="1">'1a Recon'!$A$4:$C$229</definedName>
    <definedName name="Z_47DC1CB8_76B5_4966_9BE8_DB53CE134074_.wvu.Cols" localSheetId="2" hidden="1">'1b Recon'!$B:$XFD</definedName>
    <definedName name="Z_47DC1CB8_76B5_4966_9BE8_DB53CE134074_.wvu.Cols" localSheetId="5" hidden="1">'2c Exclusions'!$E:$XFD</definedName>
    <definedName name="Z_47DC1CB8_76B5_4966_9BE8_DB53CE134074_.wvu.Cols" localSheetId="7" hidden="1">'3b Devices'!$I:$XFD</definedName>
    <definedName name="Z_47DC1CB8_76B5_4966_9BE8_DB53CE134074_.wvu.Cols" localSheetId="9" hidden="1">'4b CF Drugs'!$E:$XFD</definedName>
    <definedName name="Z_47DC1CB8_76B5_4966_9BE8_DB53CE134074_.wvu.Cols" localSheetId="11" hidden="1">'5b IVF drugs'!$E:$XFD</definedName>
    <definedName name="Z_47DC1CB8_76B5_4966_9BE8_DB53CE134074_.wvu.Rows" localSheetId="2" hidden="1">'1b Recon'!$4:$1048576</definedName>
    <definedName name="Z_47DC1CB8_76B5_4966_9BE8_DB53CE134074_.wvu.Rows" localSheetId="5" hidden="1">'2c Exclusions'!$35:$1048576</definedName>
    <definedName name="Z_47DC1CB8_76B5_4966_9BE8_DB53CE134074_.wvu.Rows" localSheetId="7" hidden="1">'3b Devices'!$31:$1048576</definedName>
    <definedName name="Z_47DC1CB8_76B5_4966_9BE8_DB53CE134074_.wvu.Rows" localSheetId="9" hidden="1">'4b CF Drugs'!$14:$1048576</definedName>
    <definedName name="Z_47DC1CB8_76B5_4966_9BE8_DB53CE134074_.wvu.Rows" localSheetId="11" hidden="1">'5b IVF drugs'!$14:$1048576</definedName>
    <definedName name="Z_A54BF7EA_D14F_4564_9CE8_144BC68F3CEC_.wvu.FilterData" localSheetId="1" hidden="1">'1a Recon'!$A$4:$C$229</definedName>
    <definedName name="Z_F4D3F86C_31EB_4018_B818_6B2C8122DB96_.wvu.Cols" localSheetId="2" hidden="1">'1b Recon'!$B:$XFD</definedName>
    <definedName name="Z_F4D3F86C_31EB_4018_B818_6B2C8122DB96_.wvu.Cols" localSheetId="5" hidden="1">'2c Exclusions'!$E:$XFD</definedName>
    <definedName name="Z_F4D3F86C_31EB_4018_B818_6B2C8122DB96_.wvu.Rows" localSheetId="2" hidden="1">'1b Recon'!$4:$1048576</definedName>
    <definedName name="Z_F4D3F86C_31EB_4018_B818_6B2C8122DB96_.wvu.Rows" localSheetId="5" hidden="1">'2c Exclusions'!$35:$1048576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33" l="1"/>
  <c r="C13" i="33"/>
  <c r="D47" i="31"/>
  <c r="C47" i="31"/>
  <c r="D36" i="18" l="1"/>
  <c r="E36" i="18"/>
  <c r="F36" i="18"/>
  <c r="G36" i="18"/>
  <c r="H36" i="18"/>
  <c r="C36" i="18"/>
  <c r="F67" i="41" l="1"/>
  <c r="C4" i="17" l="1"/>
  <c r="C34" i="17" s="1"/>
</calcChain>
</file>

<file path=xl/sharedStrings.xml><?xml version="1.0" encoding="utf-8"?>
<sst xmlns="http://schemas.openxmlformats.org/spreadsheetml/2006/main" count="23291" uniqueCount="1844">
  <si>
    <t>Org Code</t>
  </si>
  <si>
    <t>Line Description</t>
  </si>
  <si>
    <t>£</t>
  </si>
  <si>
    <t>User Line</t>
  </si>
  <si>
    <t>R1A</t>
  </si>
  <si>
    <t>WORCESTERSHIRE HEALTH AND CARE NHS TRUST</t>
  </si>
  <si>
    <t>R1C</t>
  </si>
  <si>
    <t>SOLENT NHS TRUST</t>
  </si>
  <si>
    <t>R1D</t>
  </si>
  <si>
    <t>SHROPSHIRE COMMUNITY HEALTH NHS TRUST</t>
  </si>
  <si>
    <t>R1F</t>
  </si>
  <si>
    <t>ISLE OF WIGHT NHS TRUST</t>
  </si>
  <si>
    <t>R1H</t>
  </si>
  <si>
    <t>BARTS HEALTH NHS TRUST</t>
  </si>
  <si>
    <t>Less: Adjustment for provider-to-provider agreements</t>
  </si>
  <si>
    <t>RA3</t>
  </si>
  <si>
    <t>WESTON AREA HEALTH NHS TRUST</t>
  </si>
  <si>
    <t>RA4</t>
  </si>
  <si>
    <t>YEOVIL DISTRICT HOSPITAL NHS FOUNDATION TRUST</t>
  </si>
  <si>
    <t>RA7</t>
  </si>
  <si>
    <t>UNIVERSITY HOSPITALS BRISTOL NHS FOUNDATION TRUST</t>
  </si>
  <si>
    <t>RA9</t>
  </si>
  <si>
    <t>RAE</t>
  </si>
  <si>
    <t>BRADFORD TEACHING HOSPITALS NHS FOUNDATION TRUST</t>
  </si>
  <si>
    <t>RAJ</t>
  </si>
  <si>
    <t>SOUTHEND UNIVERSITY HOSPITAL NHS FOUNDATION TRUST</t>
  </si>
  <si>
    <t>RAL</t>
  </si>
  <si>
    <t>ROYAL FREE LONDON NHS FOUNDATION TRUST</t>
  </si>
  <si>
    <t>RAN</t>
  </si>
  <si>
    <t>ROYAL NATIONAL ORTHOPAEDIC HOSPITAL NHS TRUST</t>
  </si>
  <si>
    <t>RAP</t>
  </si>
  <si>
    <t>NORTH MIDDLESEX UNIVERSITY HOSPITAL NHS TRUST</t>
  </si>
  <si>
    <t>RAS</t>
  </si>
  <si>
    <t>THE HILLINGDON HOSPITALS NHS FOUNDATION TRUST</t>
  </si>
  <si>
    <t>RAT</t>
  </si>
  <si>
    <t>NORTH EAST LONDON NHS FOUNDATION TRUST</t>
  </si>
  <si>
    <t>RAX</t>
  </si>
  <si>
    <t>KINGSTON HOSPITAL NHS FOUNDATION TRUST</t>
  </si>
  <si>
    <t>RBA</t>
  </si>
  <si>
    <t>TAUNTON AND SOMERSET NHS FOUNDATION TRUST</t>
  </si>
  <si>
    <t>RBD</t>
  </si>
  <si>
    <t>DORSET COUNTY HOSPITAL NHS FOUNDATION TRUST</t>
  </si>
  <si>
    <t>RBK</t>
  </si>
  <si>
    <t>WALSALL HEALTHCARE NHS TRUST</t>
  </si>
  <si>
    <t>RBL</t>
  </si>
  <si>
    <t>WIRRAL UNIVERSITY TEACHING HOSPITAL NHS FOUNDATION TRUST</t>
  </si>
  <si>
    <t>RBN</t>
  </si>
  <si>
    <t>RBQ</t>
  </si>
  <si>
    <t>LIVERPOOL HEART AND CHEST HOSPITAL NHS FOUNDATION TRUST</t>
  </si>
  <si>
    <t>RBS</t>
  </si>
  <si>
    <t>ALDER HEY CHILDREN'S NHS FOUNDATION TRUST</t>
  </si>
  <si>
    <t>RBT</t>
  </si>
  <si>
    <t>MID CHESHIRE HOSPITALS NHS FOUNDATION TRUST</t>
  </si>
  <si>
    <t>RBV</t>
  </si>
  <si>
    <t>THE CHRISTIE NHS FOUNDATION TRUST</t>
  </si>
  <si>
    <t>RBZ</t>
  </si>
  <si>
    <t>NORTHERN DEVON HEALTHCARE NHS TRUST</t>
  </si>
  <si>
    <t>RC1</t>
  </si>
  <si>
    <t>BEDFORD HOSPITAL NHS TRUST</t>
  </si>
  <si>
    <t>RC9</t>
  </si>
  <si>
    <t>LUTON AND DUNSTABLE UNIVERSITY HOSPITAL NHS FOUNDATION TRUST</t>
  </si>
  <si>
    <t>RCB</t>
  </si>
  <si>
    <t>YORK TEACHING HOSPITAL NHS FOUNDATION TRUST</t>
  </si>
  <si>
    <t>RCD</t>
  </si>
  <si>
    <t>HARROGATE AND DISTRICT NHS FOUNDATION TRUST</t>
  </si>
  <si>
    <t>RCF</t>
  </si>
  <si>
    <t>AIREDALE NHS FOUNDATION TRUST</t>
  </si>
  <si>
    <t>RCU</t>
  </si>
  <si>
    <t>SHEFFIELD CHILDREN'S NHS FOUNDATION TRUST</t>
  </si>
  <si>
    <t>RCX</t>
  </si>
  <si>
    <t>THE QUEEN ELIZABETH HOSPITAL, KING'S LYNN, NHS FOUNDATION TRUST</t>
  </si>
  <si>
    <t>RD1</t>
  </si>
  <si>
    <t>RD3</t>
  </si>
  <si>
    <t>POOLE HOSPITAL NHS FOUNDATION TRUST</t>
  </si>
  <si>
    <t>RD8</t>
  </si>
  <si>
    <t>RDD</t>
  </si>
  <si>
    <t>BASILDON AND THURROCK UNIVERSITY HOSPITALS NHS FOUNDATION TRUST</t>
  </si>
  <si>
    <t>RDE</t>
  </si>
  <si>
    <t>RDR</t>
  </si>
  <si>
    <t>RDU</t>
  </si>
  <si>
    <t>RDY</t>
  </si>
  <si>
    <t>DORSET HEALTHCARE UNIVERSITY NHS FOUNDATION TRUST</t>
  </si>
  <si>
    <t>RDZ</t>
  </si>
  <si>
    <t>THE ROYAL BOURNEMOUTH AND CHRISTCHURCH HOSPITALS NHS FOUNDATION TRUST</t>
  </si>
  <si>
    <t>RE9</t>
  </si>
  <si>
    <t>SOUTH TYNESIDE NHS FOUNDATION TRUST</t>
  </si>
  <si>
    <t>REF</t>
  </si>
  <si>
    <t>ROYAL CORNWALL HOSPITALS NHS TRUST</t>
  </si>
  <si>
    <t>REM</t>
  </si>
  <si>
    <t>AINTREE UNIVERSITY HOSPITAL NHS FOUNDATION TRUST</t>
  </si>
  <si>
    <t>REN</t>
  </si>
  <si>
    <t>THE CLATTERBRIDGE CANCER CENTRE NHS FOUNDATION TRUST</t>
  </si>
  <si>
    <t>REP</t>
  </si>
  <si>
    <t>LIVERPOOL WOMEN'S NHS FOUNDATION TRUST</t>
  </si>
  <si>
    <t>RET</t>
  </si>
  <si>
    <t>THE WALTON CENTRE NHS FOUNDATION TRUST</t>
  </si>
  <si>
    <t>RF4</t>
  </si>
  <si>
    <t>BARKING, HAVERING AND REDBRIDGE UNIVERSITY HOSPITALS NHS TRUST</t>
  </si>
  <si>
    <t>RFF</t>
  </si>
  <si>
    <t>BARNSLEY HOSPITAL NHS FOUNDATION TRUST</t>
  </si>
  <si>
    <t>RFR</t>
  </si>
  <si>
    <t>THE ROTHERHAM NHS FOUNDATION TRUST</t>
  </si>
  <si>
    <t>RFS</t>
  </si>
  <si>
    <t>CHESTERFIELD ROYAL HOSPITAL NHS FOUNDATION TRUST</t>
  </si>
  <si>
    <t>RGD</t>
  </si>
  <si>
    <t>LEEDS AND YORK PARTNERSHIP NHS FOUNDATION TRUST</t>
  </si>
  <si>
    <t>RGM</t>
  </si>
  <si>
    <t>RGN</t>
  </si>
  <si>
    <t>RGP</t>
  </si>
  <si>
    <t>JAMES PAGET UNIVERSITY HOSPITALS NHS FOUNDATION TRUST</t>
  </si>
  <si>
    <t>RGR</t>
  </si>
  <si>
    <t>WEST SUFFOLK NHS FOUNDATION TRUST</t>
  </si>
  <si>
    <t>RGT</t>
  </si>
  <si>
    <t>CAMBRIDGE UNIVERSITY HOSPITALS NHS FOUNDATION TRUST</t>
  </si>
  <si>
    <t>RH5</t>
  </si>
  <si>
    <t>SOMERSET PARTNERSHIP NHS FOUNDATION TRUST</t>
  </si>
  <si>
    <t>RH8</t>
  </si>
  <si>
    <t>ROYAL DEVON AND EXETER NHS FOUNDATION TRUST</t>
  </si>
  <si>
    <t>RHA</t>
  </si>
  <si>
    <t>RHM</t>
  </si>
  <si>
    <t>UNIVERSITY HOSPITAL SOUTHAMPTON NHS FOUNDATION TRUST</t>
  </si>
  <si>
    <t>RHQ</t>
  </si>
  <si>
    <t>SHEFFIELD TEACHING HOSPITALS NHS FOUNDATION TRUST</t>
  </si>
  <si>
    <t>RHU</t>
  </si>
  <si>
    <t>PORTSMOUTH HOSPITALS NHS TRUST</t>
  </si>
  <si>
    <t>RHW</t>
  </si>
  <si>
    <t>ROYAL BERKSHIRE NHS FOUNDATION TRUST</t>
  </si>
  <si>
    <t>RJ1</t>
  </si>
  <si>
    <t>GUY'S AND ST THOMAS' NHS FOUNDATION TRUST</t>
  </si>
  <si>
    <t>RJ2</t>
  </si>
  <si>
    <t>RJ6</t>
  </si>
  <si>
    <t>CROYDON HEALTH SERVICES NHS TRUST</t>
  </si>
  <si>
    <t>RJ7</t>
  </si>
  <si>
    <t>RJ8</t>
  </si>
  <si>
    <t>CORNWALL PARTNERSHIP NHS FOUNDATION TRUST</t>
  </si>
  <si>
    <t>RJC</t>
  </si>
  <si>
    <t>SOUTH WARWICKSHIRE NHS FOUNDATION TRUST</t>
  </si>
  <si>
    <t>RJE</t>
  </si>
  <si>
    <t>RJL</t>
  </si>
  <si>
    <t>RJN</t>
  </si>
  <si>
    <t>EAST CHESHIRE NHS TRUST</t>
  </si>
  <si>
    <t>RJR</t>
  </si>
  <si>
    <t>COUNTESS OF CHESTER HOSPITAL NHS FOUNDATION TRUST</t>
  </si>
  <si>
    <t>RJZ</t>
  </si>
  <si>
    <t>KING'S COLLEGE HOSPITAL NHS FOUNDATION TRUST</t>
  </si>
  <si>
    <t>RK5</t>
  </si>
  <si>
    <t>SHERWOOD FOREST HOSPITALS NHS FOUNDATION TRUST</t>
  </si>
  <si>
    <t>RK9</t>
  </si>
  <si>
    <t>RKB</t>
  </si>
  <si>
    <t>UNIVERSITY HOSPITALS COVENTRY AND WARWICKSHIRE NHS TRUST</t>
  </si>
  <si>
    <t>RKE</t>
  </si>
  <si>
    <t>RKL</t>
  </si>
  <si>
    <t>RL1</t>
  </si>
  <si>
    <t>THE ROBERT JONES AND AGNES HUNT ORTHOPAEDIC HOSPITAL NHS FOUNDATION TRUST</t>
  </si>
  <si>
    <t>RL4</t>
  </si>
  <si>
    <t>THE ROYAL WOLVERHAMPTON NHS TRUST</t>
  </si>
  <si>
    <t>RLN</t>
  </si>
  <si>
    <t>CITY HOSPITALS SUNDERLAND NHS FOUNDATION TRUST</t>
  </si>
  <si>
    <t>RLQ</t>
  </si>
  <si>
    <t>WYE VALLEY NHS TRUST</t>
  </si>
  <si>
    <t>RLT</t>
  </si>
  <si>
    <t>GEORGE ELIOT HOSPITAL NHS TRUST</t>
  </si>
  <si>
    <t>RLY</t>
  </si>
  <si>
    <t>NORTH STAFFORDSHIRE COMBINED HEALTHCARE NHS TRUST</t>
  </si>
  <si>
    <t>RM1</t>
  </si>
  <si>
    <t>NORFOLK AND NORWICH UNIVERSITY HOSPITALS NHS FOUNDATION TRUST</t>
  </si>
  <si>
    <t>RM3</t>
  </si>
  <si>
    <t>SALFORD ROYAL NHS FOUNDATION TRUST</t>
  </si>
  <si>
    <t>RMP</t>
  </si>
  <si>
    <t>RMY</t>
  </si>
  <si>
    <t>NORFOLK AND SUFFOLK NHS FOUNDATION TRUST</t>
  </si>
  <si>
    <t>RN3</t>
  </si>
  <si>
    <t>GREAT WESTERN HOSPITALS NHS FOUNDATION TRUST</t>
  </si>
  <si>
    <t>RN5</t>
  </si>
  <si>
    <t>HAMPSHIRE HOSPITALS NHS FOUNDATION TRUST</t>
  </si>
  <si>
    <t>RN7</t>
  </si>
  <si>
    <t>DARTFORD AND GRAVESHAM NHS TRUST</t>
  </si>
  <si>
    <t>RNA</t>
  </si>
  <si>
    <t>THE DUDLEY GROUP NHS FOUNDATION TRUST</t>
  </si>
  <si>
    <t>RNK</t>
  </si>
  <si>
    <t>TAVISTOCK AND PORTMAN NHS FOUNDATION TRUST</t>
  </si>
  <si>
    <t>RNL</t>
  </si>
  <si>
    <t>NORTH CUMBRIA UNIVERSITY HOSPITALS NHS TRUST</t>
  </si>
  <si>
    <t>RNN</t>
  </si>
  <si>
    <t>CUMBRIA PARTNERSHIP NHS FOUNDATION TRUST</t>
  </si>
  <si>
    <t>RNQ</t>
  </si>
  <si>
    <t>KETTERING GENERAL HOSPITAL NHS FOUNDATION TRUST</t>
  </si>
  <si>
    <t>RNS</t>
  </si>
  <si>
    <t>NORTHAMPTON GENERAL HOSPITAL NHS TRUST</t>
  </si>
  <si>
    <t>RNU</t>
  </si>
  <si>
    <t>OXFORD HEALTH NHS FOUNDATION TRUST</t>
  </si>
  <si>
    <t>RNZ</t>
  </si>
  <si>
    <t>SALISBURY NHS FOUNDATION TRUST</t>
  </si>
  <si>
    <t>RP1</t>
  </si>
  <si>
    <t>NORTHAMPTONSHIRE HEALTHCARE NHS FOUNDATION TRUST</t>
  </si>
  <si>
    <t>RP4</t>
  </si>
  <si>
    <t>GREAT ORMOND STREET HOSPITAL FOR CHILDREN NHS FOUNDATION TRUST</t>
  </si>
  <si>
    <t>RP5</t>
  </si>
  <si>
    <t>RP6</t>
  </si>
  <si>
    <t>MOORFIELDS EYE HOSPITAL NHS FOUNDATION TRUST</t>
  </si>
  <si>
    <t>RP7</t>
  </si>
  <si>
    <t>LINCOLNSHIRE PARTNERSHIP NHS FOUNDATION TRUST</t>
  </si>
  <si>
    <t>RPA</t>
  </si>
  <si>
    <t>MEDWAY NHS FOUNDATION TRUST</t>
  </si>
  <si>
    <t>RPC</t>
  </si>
  <si>
    <t>QUEEN VICTORIA HOSPITAL NHS FOUNDATION TRUST</t>
  </si>
  <si>
    <t>RPG</t>
  </si>
  <si>
    <t>OXLEAS NHS FOUNDATION TRUST</t>
  </si>
  <si>
    <t>RPY</t>
  </si>
  <si>
    <t>THE ROYAL MARSDEN NHS FOUNDATION TRUST</t>
  </si>
  <si>
    <t>RQ3</t>
  </si>
  <si>
    <t>RQ6</t>
  </si>
  <si>
    <t>ROYAL LIVERPOOL AND BROADGREEN UNIVERSITY HOSPITALS NHS TRUST</t>
  </si>
  <si>
    <t>RQ8</t>
  </si>
  <si>
    <t>MID ESSEX HOSPITAL SERVICES NHS TRUST</t>
  </si>
  <si>
    <t>RQM</t>
  </si>
  <si>
    <t>CHELSEA AND WESTMINSTER HOSPITAL NHS FOUNDATION TRUST</t>
  </si>
  <si>
    <t>RQW</t>
  </si>
  <si>
    <t>THE PRINCESS ALEXANDRA HOSPITAL NHS TRUST</t>
  </si>
  <si>
    <t>RQX</t>
  </si>
  <si>
    <t>HOMERTON UNIVERSITY HOSPITAL NHS FOUNDATION TRUST</t>
  </si>
  <si>
    <t>RQY</t>
  </si>
  <si>
    <t>SOUTH WEST LONDON AND ST GEORGE'S MENTAL HEALTH NHS TRUST</t>
  </si>
  <si>
    <t>RR7</t>
  </si>
  <si>
    <t>GATESHEAD HEALTH NHS FOUNDATION TRUST</t>
  </si>
  <si>
    <t>RR8</t>
  </si>
  <si>
    <t>LEEDS TEACHING HOSPITALS NHS TRUST</t>
  </si>
  <si>
    <t>RRE</t>
  </si>
  <si>
    <t>RRF</t>
  </si>
  <si>
    <t>WRIGHTINGTON, WIGAN AND LEIGH NHS FOUNDATION TRUST</t>
  </si>
  <si>
    <t>RRJ</t>
  </si>
  <si>
    <t>THE ROYAL ORTHOPAEDIC HOSPITAL NHS FOUNDATION TRUST</t>
  </si>
  <si>
    <t>RRK</t>
  </si>
  <si>
    <t>UNIVERSITY HOSPITALS BIRMINGHAM NHS FOUNDATION TRUST</t>
  </si>
  <si>
    <t>RRP</t>
  </si>
  <si>
    <t>BARNET, ENFIELD AND HARINGEY MENTAL HEALTH NHS TRUST</t>
  </si>
  <si>
    <t>RRU</t>
  </si>
  <si>
    <t>LONDON AMBULANCE SERVICE NHS TRUST</t>
  </si>
  <si>
    <t>RRV</t>
  </si>
  <si>
    <t>UNIVERSITY COLLEGE LONDON HOSPITALS NHS FOUNDATION TRUST</t>
  </si>
  <si>
    <t>RT1</t>
  </si>
  <si>
    <t>CAMBRIDGESHIRE AND PETERBOROUGH NHS FOUNDATION TRUST</t>
  </si>
  <si>
    <t>RT2</t>
  </si>
  <si>
    <t>PENNINE CARE NHS FOUNDATION TRUST</t>
  </si>
  <si>
    <t>RT3</t>
  </si>
  <si>
    <t>ROYAL BROMPTON &amp; HAREFIELD NHS FOUNDATION TRUST</t>
  </si>
  <si>
    <t>RT5</t>
  </si>
  <si>
    <t>LEICESTERSHIRE PARTNERSHIP NHS TRUST</t>
  </si>
  <si>
    <t>RTD</t>
  </si>
  <si>
    <t>THE NEWCASTLE UPON TYNE HOSPITALS NHS FOUNDATION TRUST</t>
  </si>
  <si>
    <t>RTE</t>
  </si>
  <si>
    <t>GLOUCESTERSHIRE HOSPITALS NHS FOUNDATION TRUST</t>
  </si>
  <si>
    <t>RTF</t>
  </si>
  <si>
    <t>NORTHUMBRIA HEALTHCARE NHS FOUNDATION TRUST</t>
  </si>
  <si>
    <t>RTH</t>
  </si>
  <si>
    <t>RTK</t>
  </si>
  <si>
    <t>RTP</t>
  </si>
  <si>
    <t>SURREY AND SUSSEX HEALTHCARE NHS TRUST</t>
  </si>
  <si>
    <t>RTQ</t>
  </si>
  <si>
    <t>2GETHER NHS FOUNDATION TRUST</t>
  </si>
  <si>
    <t>RTR</t>
  </si>
  <si>
    <t>SOUTH TEES HOSPITALS NHS FOUNDATION TRUST</t>
  </si>
  <si>
    <t>RTV</t>
  </si>
  <si>
    <t>RTX</t>
  </si>
  <si>
    <t>UNIVERSITY HOSPITALS OF MORECAMBE BAY NHS FOUNDATION TRUST</t>
  </si>
  <si>
    <t>RV3</t>
  </si>
  <si>
    <t>CENTRAL AND NORTH WEST LONDON NHS FOUNDATION TRUST</t>
  </si>
  <si>
    <t>RV5</t>
  </si>
  <si>
    <t>SOUTH LONDON AND MAUDSLEY NHS FOUNDATION TRUST</t>
  </si>
  <si>
    <t>RV9</t>
  </si>
  <si>
    <t>RVJ</t>
  </si>
  <si>
    <t>NORTH BRISTOL NHS TRUST</t>
  </si>
  <si>
    <t>RVN</t>
  </si>
  <si>
    <t>AVON AND WILTSHIRE MENTAL HEALTH PARTNERSHIP NHS TRUST</t>
  </si>
  <si>
    <t>RVR</t>
  </si>
  <si>
    <t>EPSOM AND ST HELIER UNIVERSITY HOSPITALS NHS TRUST</t>
  </si>
  <si>
    <t>RVV</t>
  </si>
  <si>
    <t>EAST KENT HOSPITALS UNIVERSITY NHS FOUNDATION TRUST</t>
  </si>
  <si>
    <t>RVW</t>
  </si>
  <si>
    <t>NORTH TEES AND HARTLEPOOL NHS FOUNDATION TRUST</t>
  </si>
  <si>
    <t>RVY</t>
  </si>
  <si>
    <t>SOUTHPORT AND ORMSKIRK HOSPITAL NHS TRUST</t>
  </si>
  <si>
    <t>RW1</t>
  </si>
  <si>
    <t>SOUTHERN HEALTH NHS FOUNDATION TRUST</t>
  </si>
  <si>
    <t>RW4</t>
  </si>
  <si>
    <t>RW5</t>
  </si>
  <si>
    <t>LANCASHIRE CARE NHS FOUNDATION TRUST</t>
  </si>
  <si>
    <t>RW6</t>
  </si>
  <si>
    <t>PENNINE ACUTE HOSPITALS NHS TRUST</t>
  </si>
  <si>
    <t>RWA</t>
  </si>
  <si>
    <t>RWD</t>
  </si>
  <si>
    <t>UNITED LINCOLNSHIRE HOSPITALS NHS TRUST</t>
  </si>
  <si>
    <t>RWE</t>
  </si>
  <si>
    <t>UNIVERSITY HOSPITALS OF LEICESTER NHS TRUST</t>
  </si>
  <si>
    <t>RWF</t>
  </si>
  <si>
    <t>MAIDSTONE AND TUNBRIDGE WELLS NHS TRUST</t>
  </si>
  <si>
    <t>RWG</t>
  </si>
  <si>
    <t>WEST HERTFORDSHIRE HOSPITALS NHS TRUST</t>
  </si>
  <si>
    <t>RWH</t>
  </si>
  <si>
    <t>EAST AND NORTH HERTFORDSHIRE NHS TRUST</t>
  </si>
  <si>
    <t>RWJ</t>
  </si>
  <si>
    <t>STOCKPORT NHS FOUNDATION TRUST</t>
  </si>
  <si>
    <t>RWK</t>
  </si>
  <si>
    <t>EAST LONDON NHS FOUNDATION TRUST</t>
  </si>
  <si>
    <t>RWP</t>
  </si>
  <si>
    <t>WORCESTERSHIRE ACUTE HOSPITALS NHS TRUST</t>
  </si>
  <si>
    <t>RWR</t>
  </si>
  <si>
    <t>HERTFORDSHIRE PARTNERSHIP UNIVERSITY NHS FOUNDATION TRUST</t>
  </si>
  <si>
    <t>RWV</t>
  </si>
  <si>
    <t>DEVON PARTNERSHIP NHS TRUST</t>
  </si>
  <si>
    <t>RWW</t>
  </si>
  <si>
    <t>WARRINGTON AND HALTON HOSPITALS NHS FOUNDATION TRUST</t>
  </si>
  <si>
    <t>RWX</t>
  </si>
  <si>
    <t>BERKSHIRE HEALTHCARE NHS FOUNDATION TRUST</t>
  </si>
  <si>
    <t>RWY</t>
  </si>
  <si>
    <t>CALDERDALE AND HUDDERSFIELD NHS FOUNDATION TRUST</t>
  </si>
  <si>
    <t>RX1</t>
  </si>
  <si>
    <t>NOTTINGHAM UNIVERSITY HOSPITALS NHS TRUST</t>
  </si>
  <si>
    <t>RX2</t>
  </si>
  <si>
    <t>SUSSEX PARTNERSHIP NHS FOUNDATION TRUST</t>
  </si>
  <si>
    <t>RX3</t>
  </si>
  <si>
    <t>TEES, ESK AND WEAR VALLEYS NHS FOUNDATION TRUST</t>
  </si>
  <si>
    <t>RX4</t>
  </si>
  <si>
    <t>NORTHUMBERLAND, TYNE AND WEAR NHS FOUNDATION TRUST</t>
  </si>
  <si>
    <t>RX6</t>
  </si>
  <si>
    <t>NORTH EAST AMBULANCE SERVICE NHS FOUNDATION TRUST</t>
  </si>
  <si>
    <t>RX7</t>
  </si>
  <si>
    <t>NORTH WEST AMBULANCE SERVICE NHS TRUST</t>
  </si>
  <si>
    <t>RX8</t>
  </si>
  <si>
    <t>YORKSHIRE AMBULANCE SERVICE NHS TRUST</t>
  </si>
  <si>
    <t>RX9</t>
  </si>
  <si>
    <t>EAST MIDLANDS AMBULANCE SERVICE NHS TRUST</t>
  </si>
  <si>
    <t>RXA</t>
  </si>
  <si>
    <t>CHESHIRE AND WIRRAL PARTNERSHIP NHS FOUNDATION TRUST</t>
  </si>
  <si>
    <t>RXC</t>
  </si>
  <si>
    <t>EAST SUSSEX HEALTHCARE NHS TRUST</t>
  </si>
  <si>
    <t>RXE</t>
  </si>
  <si>
    <t>ROTHERHAM DONCASTER AND SOUTH HUMBER NHS FOUNDATION TRUST</t>
  </si>
  <si>
    <t>RXF</t>
  </si>
  <si>
    <t>MID YORKSHIRE HOSPITALS NHS TRUST</t>
  </si>
  <si>
    <t>RXG</t>
  </si>
  <si>
    <t>SOUTH WEST YORKSHIRE PARTNERSHIP NHS FOUNDATION TRUST</t>
  </si>
  <si>
    <t>RXH</t>
  </si>
  <si>
    <t>BRIGHTON AND SUSSEX UNIVERSITY HOSPITALS NHS TRUST</t>
  </si>
  <si>
    <t>RXK</t>
  </si>
  <si>
    <t>SANDWELL AND WEST BIRMINGHAM HOSPITALS NHS TRUST</t>
  </si>
  <si>
    <t>RXL</t>
  </si>
  <si>
    <t>BLACKPOOL TEACHING HOSPITALS NHS FOUNDATION TRUST</t>
  </si>
  <si>
    <t>RXM</t>
  </si>
  <si>
    <t>DERBYSHIRE HEALTHCARE NHS FOUNDATION TRUST</t>
  </si>
  <si>
    <t>RXN</t>
  </si>
  <si>
    <t>LANCASHIRE TEACHING HOSPITALS NHS FOUNDATION TRUST</t>
  </si>
  <si>
    <t>RXP</t>
  </si>
  <si>
    <t>COUNTY DURHAM AND DARLINGTON NHS FOUNDATION TRUST</t>
  </si>
  <si>
    <t>RXQ</t>
  </si>
  <si>
    <t>BUCKINGHAMSHIRE HEALTHCARE NHS TRUST</t>
  </si>
  <si>
    <t>RXR</t>
  </si>
  <si>
    <t>EAST LANCASHIRE HOSPITALS NHS TRUST</t>
  </si>
  <si>
    <t>RXT</t>
  </si>
  <si>
    <t>BIRMINGHAM AND SOLIHULL MENTAL HEALTH NHS FOUNDATION TRUST</t>
  </si>
  <si>
    <t>RXV</t>
  </si>
  <si>
    <t>RXW</t>
  </si>
  <si>
    <t>SHREWSBURY AND TELFORD HOSPITAL NHS TRUST</t>
  </si>
  <si>
    <t>RXX</t>
  </si>
  <si>
    <t>SURREY AND BORDERS PARTNERSHIP NHS FOUNDATION TRUST</t>
  </si>
  <si>
    <t>RXY</t>
  </si>
  <si>
    <t>KENT AND MEDWAY NHS AND SOCIAL CARE PARTNERSHIP TRUST</t>
  </si>
  <si>
    <t>RY2</t>
  </si>
  <si>
    <t>RY3</t>
  </si>
  <si>
    <t>NORFOLK COMMUNITY HEALTH AND CARE NHS TRUST</t>
  </si>
  <si>
    <t>RY4</t>
  </si>
  <si>
    <t>HERTFORDSHIRE COMMUNITY NHS TRUST</t>
  </si>
  <si>
    <t>RY5</t>
  </si>
  <si>
    <t>LINCOLNSHIRE COMMUNITY HEALTH SERVICES NHS TRUST</t>
  </si>
  <si>
    <t>RY6</t>
  </si>
  <si>
    <t>LEEDS COMMUNITY HEALTHCARE NHS TRUST</t>
  </si>
  <si>
    <t>RY7</t>
  </si>
  <si>
    <t>RY8</t>
  </si>
  <si>
    <t>RY9</t>
  </si>
  <si>
    <t>HOUNSLOW AND RICHMOND COMMUNITY HEALTHCARE NHS TRUST</t>
  </si>
  <si>
    <t>RYA</t>
  </si>
  <si>
    <t>RYC</t>
  </si>
  <si>
    <t>EAST OF ENGLAND AMBULANCE SERVICE NHS TRUST</t>
  </si>
  <si>
    <t>RYD</t>
  </si>
  <si>
    <t>SOUTH EAST COAST AMBULANCE SERVICE NHS FOUNDATION TRUST</t>
  </si>
  <si>
    <t>RYE</t>
  </si>
  <si>
    <t>SOUTH CENTRAL AMBULANCE SERVICE NHS FOUNDATION TRUST</t>
  </si>
  <si>
    <t>RYF</t>
  </si>
  <si>
    <t>SOUTH WESTERN AMBULANCE SERVICE NHS FOUNDATION TRUST</t>
  </si>
  <si>
    <t>RYG</t>
  </si>
  <si>
    <t>COVENTRY AND WARWICKSHIRE PARTNERSHIP NHS TRUST</t>
  </si>
  <si>
    <t>RYJ</t>
  </si>
  <si>
    <t>IMPERIAL COLLEGE HEALTHCARE NHS TRUST</t>
  </si>
  <si>
    <t>RYK</t>
  </si>
  <si>
    <t>DUDLEY AND WALSALL MENTAL HEALTH PARTNERSHIP NHS TRUST</t>
  </si>
  <si>
    <t>RYR</t>
  </si>
  <si>
    <t>WESTERN SUSSEX HOSPITALS NHS FOUNDATION TRUST</t>
  </si>
  <si>
    <t>RYV</t>
  </si>
  <si>
    <t>CAMBRIDGESHIRE COMMUNITY SERVICES NHS TRUST</t>
  </si>
  <si>
    <t>RYW</t>
  </si>
  <si>
    <t>RYX</t>
  </si>
  <si>
    <t>CENTRAL LONDON COMMUNITY HEALTHCARE NHS TRUST</t>
  </si>
  <si>
    <t>RYY</t>
  </si>
  <si>
    <t>TAD</t>
  </si>
  <si>
    <t>TAF</t>
  </si>
  <si>
    <t>CAMDEN AND ISLINGTON NHS FOUNDATION TRUST</t>
  </si>
  <si>
    <t>TAH</t>
  </si>
  <si>
    <t>SHEFFIELD HEALTH &amp; SOCIAL CARE NHS FOUNDATION TRUST</t>
  </si>
  <si>
    <t>TAJ</t>
  </si>
  <si>
    <t>BLACK COUNTRY PARTNERSHIP NHS FOUNDATION TRUST</t>
  </si>
  <si>
    <t>Learning disability services</t>
  </si>
  <si>
    <t>Prison health services</t>
  </si>
  <si>
    <t>Screening programmes</t>
  </si>
  <si>
    <t>Pooled or unified budgets</t>
  </si>
  <si>
    <t>Home delivery of drugs and supplies: administration and associated costs</t>
  </si>
  <si>
    <t>Home delivery of drugs and supplies: drugs, supplies and associated costs</t>
  </si>
  <si>
    <t>Hospital travel costs scheme</t>
  </si>
  <si>
    <t>Cystic fibrosis drugs</t>
  </si>
  <si>
    <t>Primary medical services</t>
  </si>
  <si>
    <t>Organisation Name</t>
  </si>
  <si>
    <t>Colistimethate sodium: band 2A</t>
  </si>
  <si>
    <t>Dornase alfa: band 2A</t>
  </si>
  <si>
    <t>Tobramycin: band 2A</t>
  </si>
  <si>
    <t>Aztreonam lysine: band 2A</t>
  </si>
  <si>
    <t>Aztreonam lysine: band 3</t>
  </si>
  <si>
    <t>Aztreonam lysine: band 4</t>
  </si>
  <si>
    <t>Aztreonam lysine: band 5</t>
  </si>
  <si>
    <t>Colistimethate sodium: band 1</t>
  </si>
  <si>
    <t>Colistimethate sodium: band 2</t>
  </si>
  <si>
    <t>Colistimethate sodium: band 3</t>
  </si>
  <si>
    <t>Colistimethate sodium: band 4</t>
  </si>
  <si>
    <t>Colistimethate sodium: band 5</t>
  </si>
  <si>
    <t>Dornase alfa: band 1</t>
  </si>
  <si>
    <t>Dornase alfa: band 2</t>
  </si>
  <si>
    <t>Dornase alfa: band 3</t>
  </si>
  <si>
    <t>Dornase alfa: band 4</t>
  </si>
  <si>
    <t>Dornase alfa: band 5</t>
  </si>
  <si>
    <t>Mannitol: band 2A</t>
  </si>
  <si>
    <t>Mannitol: band 3</t>
  </si>
  <si>
    <t>Mannitol: band 5</t>
  </si>
  <si>
    <t>Tobramycin: band 1</t>
  </si>
  <si>
    <t>Tobramycin: band 1A</t>
  </si>
  <si>
    <t>Tobramycin: band 2</t>
  </si>
  <si>
    <t>Tobramycin: band 3</t>
  </si>
  <si>
    <t>Tobramycin: band 4</t>
  </si>
  <si>
    <t>Tobramycin: band 5</t>
  </si>
  <si>
    <t>Aztreonam lysine: band 1</t>
  </si>
  <si>
    <t>Aztreonam lysine: band 2</t>
  </si>
  <si>
    <t>Mannitol: band 1</t>
  </si>
  <si>
    <t>Mannitol: band 4</t>
  </si>
  <si>
    <t>Colistimethate sodium: band 1A</t>
  </si>
  <si>
    <t>Mannitol: band 2</t>
  </si>
  <si>
    <t>Dornase alfa: band 1A</t>
  </si>
  <si>
    <t>Aztreonam lysine: band 1A</t>
  </si>
  <si>
    <t>Mannitol: band 1A</t>
  </si>
  <si>
    <t xml:space="preserve">Organisation Code </t>
  </si>
  <si>
    <t xml:space="preserve">Organisation Name </t>
  </si>
  <si>
    <t>Org type</t>
  </si>
  <si>
    <t>ASHFORD AND ST PETER'S HOSPITALS NHS FOUNDATION TRUST</t>
  </si>
  <si>
    <t>Description</t>
  </si>
  <si>
    <t xml:space="preserve">Less: Actual funds received for Foundation Trust application </t>
  </si>
  <si>
    <t>Less: Impairments</t>
  </si>
  <si>
    <t>Total cost £</t>
  </si>
  <si>
    <t>Sub-total: National list of services excluded</t>
  </si>
  <si>
    <t>Admitted patient total cost £</t>
  </si>
  <si>
    <t>No. of admitted patients</t>
  </si>
  <si>
    <t>No. of devices in admitted patients</t>
  </si>
  <si>
    <t>Outpatient total cost £</t>
  </si>
  <si>
    <t>No. of outpatients</t>
  </si>
  <si>
    <t>No. of devices in outpatients</t>
  </si>
  <si>
    <t>Org code</t>
  </si>
  <si>
    <t>Add: Reversal of impairments</t>
  </si>
  <si>
    <t>Organisation</t>
  </si>
  <si>
    <t>CYSTIC FIBROSIS SPECIFIC INHALED OR NEBULISED DRUGS</t>
  </si>
  <si>
    <t>Cystic fibrosis drugs subtotals</t>
  </si>
  <si>
    <t>Fully reconciled to within +/- 1% of the signed annual accounts</t>
  </si>
  <si>
    <t>Fully reconciled to within +/- 1% of the draft annual accounts [state reason]</t>
  </si>
  <si>
    <t>Fully reconciled and documented</t>
  </si>
  <si>
    <t>Partly reconciled</t>
  </si>
  <si>
    <t>Not reconciled</t>
  </si>
  <si>
    <t>All unit cost outliers reviewed and justified [state reason]</t>
  </si>
  <si>
    <t>No assurance has been obtained over costing and information system reliability</t>
  </si>
  <si>
    <t>As above</t>
  </si>
  <si>
    <t>Tab</t>
  </si>
  <si>
    <t>1a Recon</t>
  </si>
  <si>
    <t>1b Recon</t>
  </si>
  <si>
    <t>2a Exclusions</t>
  </si>
  <si>
    <t>2b Exclusions</t>
  </si>
  <si>
    <t>2c Exclusions</t>
  </si>
  <si>
    <t>3a Devices</t>
  </si>
  <si>
    <t>3b Devices</t>
  </si>
  <si>
    <t>Memorandum of high cost device costs included in relevant HRGs: provider data</t>
  </si>
  <si>
    <t>Memorandum of drug costs included in cystic fibrosis year of care currencies: provider data</t>
  </si>
  <si>
    <t>Memorandum of high cost device costs included in relevant HRGs: national summary</t>
  </si>
  <si>
    <t>Memorandum of drug costs included in cystic fibrosis year of care currencies: national summary</t>
  </si>
  <si>
    <t>Self assessment quality checklist: provider data</t>
  </si>
  <si>
    <t>Total Expenditure £</t>
  </si>
  <si>
    <t>Response</t>
  </si>
  <si>
    <t>Add: Finance expenses - unwinding of discount</t>
  </si>
  <si>
    <t>Less: Services excluded from reference costs</t>
  </si>
  <si>
    <t xml:space="preserve">Org Code </t>
  </si>
  <si>
    <t>R1J</t>
  </si>
  <si>
    <t>GLOUCESTERSHIRE CARE SERVICES NHS TRUST</t>
  </si>
  <si>
    <t>FRIMLEY HEALTH NHS FOUNDATION TRUST</t>
  </si>
  <si>
    <t>LEWISHAM AND GREENWICH NHS TRUST</t>
  </si>
  <si>
    <t>NORTHERN LINCOLNSHIRE AND GOOLE NHS FOUNDATION TRUST</t>
  </si>
  <si>
    <t>Line</t>
  </si>
  <si>
    <t>Ambulance trusts - specified services</t>
  </si>
  <si>
    <t>Discrete external aids and appliances</t>
  </si>
  <si>
    <t>Health promotion programmes: Contraception and sexual health</t>
  </si>
  <si>
    <t>Health promotion programmes: Oral health promotion</t>
  </si>
  <si>
    <t>Health promotion programmes: Stop smoking education programme</t>
  </si>
  <si>
    <t>Health promotion programmes: Substance misuse</t>
  </si>
  <si>
    <t>Health promotion programmes: Weight management</t>
  </si>
  <si>
    <t>Local Improvement Finance Trust (LIFT) and Private Finance Initiative (PFI) set up costs</t>
  </si>
  <si>
    <t>Mental health trusts - specified services</t>
  </si>
  <si>
    <t>Patient transport services (PTS)</t>
  </si>
  <si>
    <t>Line Code</t>
  </si>
  <si>
    <t>Ivacaftor: band 1</t>
  </si>
  <si>
    <t>Ivacaftor: band 1A</t>
  </si>
  <si>
    <t>Ivacaftor: band 2</t>
  </si>
  <si>
    <t>Ivacaftor: band 2A</t>
  </si>
  <si>
    <t>Ivacaftor: band 3</t>
  </si>
  <si>
    <t>Ivacaftor: band 4</t>
  </si>
  <si>
    <t>Ivacaftor: band 5</t>
  </si>
  <si>
    <t>Sense check: All relevant unit costs under £5 have been reviewed and are justifiable</t>
  </si>
  <si>
    <t>All relevant unit costs under £5 reviewed and justified [state reason]</t>
  </si>
  <si>
    <t>Sense check: All relevant unit costs over £50,000 have been reviewed and are justified</t>
  </si>
  <si>
    <t>Benchmarking: Data has been benchmarked where possible against national data for individual unit costs and for activity volumes (the previous year's information is available in the National Benchmarker)</t>
  </si>
  <si>
    <t>An external audit has been performed on data quality</t>
  </si>
  <si>
    <t>An internal audit has been performed on data quality</t>
  </si>
  <si>
    <t>Internal management checks have provided assurance over data quality</t>
  </si>
  <si>
    <t>An external audit has been performed on costing and information system reliability</t>
  </si>
  <si>
    <t>An internal audit has been performed on costing and information system reliability</t>
  </si>
  <si>
    <t>Internal management checks have provided assurance over costing and information system reliability</t>
  </si>
  <si>
    <t>All non-mandatory validations have been considered and some but not all necessary revisions have been made [specify and state reason]</t>
  </si>
  <si>
    <t>Some non-mandatory validations have been considered and necessary revisions made [specify and state reason]</t>
  </si>
  <si>
    <t>None</t>
  </si>
  <si>
    <t>R1K</t>
  </si>
  <si>
    <t>ROYAL UNITED HOSPITALS BATH NHS FOUNDATION TRUST</t>
  </si>
  <si>
    <t>MILTON KEYNES UNIVERSITY HOSPITAL NHS FOUNDATION TRUST</t>
  </si>
  <si>
    <t>NOTTINGHAMSHIRE HEALTHCARE NHS FOUNDATION TRUST</t>
  </si>
  <si>
    <t>ST GEORGE'S UNIVERSITY HOSPITALS NHS FOUNDATION TRUST</t>
  </si>
  <si>
    <t>UNIVERSITY HOSPITALS OF NORTH MIDLANDS NHS TRUST</t>
  </si>
  <si>
    <t>BRIDGEWATER COMMUNITY HEALTHCARE NHS FOUNDATION TRUST</t>
  </si>
  <si>
    <t>DERBYSHIRE COMMUNITY HEALTH SERVICES NHS FOUNDATION TRUST</t>
  </si>
  <si>
    <t>KENT COMMUNITY HEALTH NHS FOUNDATION TRUST</t>
  </si>
  <si>
    <t>BRADFORD DISTRICT CARE NHS FOUNDATION TRUST</t>
  </si>
  <si>
    <t>Health promotion programmes: Other health promotion programme</t>
  </si>
  <si>
    <t>NHS continuing healthcare, NHS-funded nursing care and excluded intermediate care for individuals aged 18 or over</t>
  </si>
  <si>
    <t>NHS continuing healthcare, NHS-funded nursing care for children</t>
  </si>
  <si>
    <t>Outpatient Total Cost (£)</t>
  </si>
  <si>
    <t>Number of Outpatients</t>
  </si>
  <si>
    <t>There are only a handful of these.  All non-mandatory validations have been considered and necessary revisions made.</t>
  </si>
  <si>
    <t>To STH Contract Monitoring/Internal Sources</t>
  </si>
  <si>
    <t>Mainly Specialised Areas or Low Cost Areas</t>
  </si>
  <si>
    <t>Reviewed against patient level data.   Corrected where applicable for final submission</t>
  </si>
  <si>
    <t>The activity has been reconciled to Commissioner Activity Data</t>
  </si>
  <si>
    <t>Activity fully reconciled to CAD statistical data</t>
  </si>
  <si>
    <t>England Ambulance Trusts Benchmark their costs and activity which is discussed in the Reference Cost Working Group</t>
  </si>
  <si>
    <t>Outliers reviewed and justified</t>
  </si>
  <si>
    <t>Reason</t>
  </si>
  <si>
    <t>TORBAY AND SOUTH DEVON NHS FOUNDATION TRUST</t>
  </si>
  <si>
    <t>OXFORD UNIVERSITY HOSPITALS NHS FOUNDATION TRUST</t>
  </si>
  <si>
    <t>N/A</t>
  </si>
  <si>
    <t>ST HELENS AND KNOWSLEY HOSPITAL SERVICES NHS TRUST</t>
  </si>
  <si>
    <t>Comparable with other cost analyses</t>
  </si>
  <si>
    <t>Checked</t>
  </si>
  <si>
    <t>Materialty in terms of total costs have been considered</t>
  </si>
  <si>
    <t>Compared to previous years trust data and national average</t>
  </si>
  <si>
    <t>Admitted and Outpatients reconciled to MHMDS data</t>
  </si>
  <si>
    <t>Not applicable as a Mental Health provider. Data reconciled to internal datasets which is extracted from Mental Health Minimum Dataset</t>
  </si>
  <si>
    <t>Research and Development income: Centrally funded</t>
  </si>
  <si>
    <t>Research and Development income: Privately funded</t>
  </si>
  <si>
    <t>Less: Set up costs for Vanguard sites</t>
  </si>
  <si>
    <t>In vitro fertilisation (IVF) drugs</t>
  </si>
  <si>
    <t xml:space="preserve">Aztreonam lysine: band 1 </t>
  </si>
  <si>
    <t xml:space="preserve">Aztreonam lysine: band 1A </t>
  </si>
  <si>
    <t xml:space="preserve">Aztreonam lysine: band 2 </t>
  </si>
  <si>
    <t xml:space="preserve">Aztreonam lysine: band 2A </t>
  </si>
  <si>
    <t xml:space="preserve">Aztreonam lysine: band 3 </t>
  </si>
  <si>
    <t xml:space="preserve">Aztreonam lysine: band 4 </t>
  </si>
  <si>
    <t xml:space="preserve">Aztreonam lysine: band 5 </t>
  </si>
  <si>
    <t xml:space="preserve">Colistimethate sodium: band 1 </t>
  </si>
  <si>
    <t xml:space="preserve">Colistimethate sodium: band 1A </t>
  </si>
  <si>
    <t xml:space="preserve">Colistimethate sodium: band 2 </t>
  </si>
  <si>
    <t xml:space="preserve">Colistimethate sodium: band 2A </t>
  </si>
  <si>
    <t xml:space="preserve">Colistimethate sodium: band 3 </t>
  </si>
  <si>
    <t xml:space="preserve">Colistimethate sodium: band 4 </t>
  </si>
  <si>
    <t xml:space="preserve">Colistimethate sodium: band 5 </t>
  </si>
  <si>
    <t xml:space="preserve">Dornase alfa: band 1 </t>
  </si>
  <si>
    <t xml:space="preserve">Dornase alfa: band 1A </t>
  </si>
  <si>
    <t xml:space="preserve">Dornase alfa: band 2 </t>
  </si>
  <si>
    <t xml:space="preserve">Dornase alfa: band 2A </t>
  </si>
  <si>
    <t xml:space="preserve">Dornase alfa: band 3 </t>
  </si>
  <si>
    <t xml:space="preserve">Dornase alfa: band 4 </t>
  </si>
  <si>
    <t xml:space="preserve">Dornase alfa: band 5 </t>
  </si>
  <si>
    <t xml:space="preserve">Ivacaftor: band 1 </t>
  </si>
  <si>
    <t xml:space="preserve">Ivacaftor: band 1A </t>
  </si>
  <si>
    <t xml:space="preserve">Ivacaftor: band 2 </t>
  </si>
  <si>
    <t xml:space="preserve">Ivacaftor: band 2A </t>
  </si>
  <si>
    <t xml:space="preserve">Ivacaftor: band 3 </t>
  </si>
  <si>
    <t xml:space="preserve">Ivacaftor: band 4 </t>
  </si>
  <si>
    <t xml:space="preserve">Ivacaftor: band 5 </t>
  </si>
  <si>
    <t xml:space="preserve">Mannitol: band 1 </t>
  </si>
  <si>
    <t xml:space="preserve">Mannitol: band 1A </t>
  </si>
  <si>
    <t xml:space="preserve">Mannitol: band 2 </t>
  </si>
  <si>
    <t xml:space="preserve">Mannitol: band 2A </t>
  </si>
  <si>
    <t xml:space="preserve">Mannitol: band 3 </t>
  </si>
  <si>
    <t xml:space="preserve">Mannitol: band 4 </t>
  </si>
  <si>
    <t xml:space="preserve">Mannitol: band 5 </t>
  </si>
  <si>
    <t xml:space="preserve">Tobramycin: band 1 </t>
  </si>
  <si>
    <t xml:space="preserve">Tobramycin: band 1A </t>
  </si>
  <si>
    <t xml:space="preserve">Tobramycin: band 2 </t>
  </si>
  <si>
    <t xml:space="preserve">Tobramycin: band 2A </t>
  </si>
  <si>
    <t xml:space="preserve">Tobramycin: band 3 </t>
  </si>
  <si>
    <t xml:space="preserve">Tobramycin: band 4 </t>
  </si>
  <si>
    <t xml:space="preserve">Tobramycin: band 5 </t>
  </si>
  <si>
    <t>BIRMINGHAM WOMEN'S AND CHILDREN'S NHS FOUNDATION TRUST</t>
  </si>
  <si>
    <t xml:space="preserve">                                                                                                                                                                                                                                                                                                                                                                                                                                                                                                                                                                                                                                                                                                                                                                                                                                                           </t>
  </si>
  <si>
    <t>DONCASTER AND BASSETLAW TEACHING HOSPITALS NHS FOUNDATION TRUST</t>
  </si>
  <si>
    <t>BIRMINGHAM COMMUNITY HEALTHCARE NHS FOUNDATION TRUST</t>
  </si>
  <si>
    <t>MERSEY CARE NHS FOUNDATION TRUST</t>
  </si>
  <si>
    <t>GREATER MANCHESTER MENTAL HEALTH NHS FOUNDATION TRUST</t>
  </si>
  <si>
    <t>SUSSEX COMMUNITY NHS FOUNDATION TRUST</t>
  </si>
  <si>
    <t>NORTH WEST ANGLIA NHS FOUNDATION TRUST</t>
  </si>
  <si>
    <t>TAMESIDE AND GLOSSOP INTEGRATED CARE NHS FOUNDATION TRUST</t>
  </si>
  <si>
    <t>NORTH WEST BOROUGHS HEALTHCARE NHS FOUNDATION TRUST</t>
  </si>
  <si>
    <t>WIRRAL COMMUNITY NHS FOUNDATION TRUST</t>
  </si>
  <si>
    <t>Follow Up greater than new</t>
  </si>
  <si>
    <t>Genuine high cost items - long length of stay/high acuity</t>
  </si>
  <si>
    <t>All reviewed and deemed appropriate</t>
  </si>
  <si>
    <t>Benchmarked using Quintiles IMS reference cost app.</t>
  </si>
  <si>
    <t>n/a</t>
  </si>
  <si>
    <t>Length of Stay</t>
  </si>
  <si>
    <t>Yes</t>
  </si>
  <si>
    <t>These have been considered and costs revised if necessary.</t>
  </si>
  <si>
    <t>Mental Health data is not submitted to Hospital Episode Statistics</t>
  </si>
  <si>
    <t>Last years data extracted and compared with this year using Miscorosft Access queries.</t>
  </si>
  <si>
    <t>Service are of the view that there is no differrential cost between a first and follow up appointment</t>
  </si>
  <si>
    <t>yes</t>
  </si>
  <si>
    <t>Data has been reviewed and common sensed to prior year submission</t>
  </si>
  <si>
    <t>All data and costs have been reviewed with the Services</t>
  </si>
  <si>
    <t>Activity and Finance models are run on a quarterly basis so data is shared with service colleagues. The Trust also has Data Quality and Performance groups which ensure data is accurate and reflective of delivery.</t>
  </si>
  <si>
    <t>Benchmarked against other Ambulance Trusts</t>
  </si>
  <si>
    <t>SUS</t>
  </si>
  <si>
    <t>This relates to a cost per cluster day and is within the expected range</t>
  </si>
  <si>
    <t>Code</t>
  </si>
  <si>
    <t>RECON01</t>
  </si>
  <si>
    <t>Operating expenses from consolidated accounts</t>
  </si>
  <si>
    <t xml:space="preserve">Less: Total other operating income split into </t>
  </si>
  <si>
    <t>RECON02</t>
  </si>
  <si>
    <t>2a</t>
  </si>
  <si>
    <t>RECON03</t>
  </si>
  <si>
    <t>2b</t>
  </si>
  <si>
    <t>RECON04</t>
  </si>
  <si>
    <t>2c</t>
  </si>
  <si>
    <t>RECON05</t>
  </si>
  <si>
    <t>2d</t>
  </si>
  <si>
    <t>RECON06</t>
  </si>
  <si>
    <t>2e</t>
  </si>
  <si>
    <t>Other Operating income</t>
  </si>
  <si>
    <t>Finance Costs</t>
  </si>
  <si>
    <t>RECON07</t>
  </si>
  <si>
    <t>RECON08</t>
  </si>
  <si>
    <t>RECON09</t>
  </si>
  <si>
    <t>RECON10</t>
  </si>
  <si>
    <t>RECON11</t>
  </si>
  <si>
    <t>Share of profit (less) or loss (add) of associates / joint ventures</t>
  </si>
  <si>
    <t>RECON12</t>
  </si>
  <si>
    <t>RECON13</t>
  </si>
  <si>
    <t>Corporation Tax if applicable</t>
  </si>
  <si>
    <t>RECON14</t>
  </si>
  <si>
    <t>RECON15</t>
  </si>
  <si>
    <t>RECON16</t>
  </si>
  <si>
    <t>RECON17</t>
  </si>
  <si>
    <t>RECON18</t>
  </si>
  <si>
    <t>RECON19</t>
  </si>
  <si>
    <t>RECON20</t>
  </si>
  <si>
    <t>RECON21</t>
  </si>
  <si>
    <t>RECON22</t>
  </si>
  <si>
    <t>RECON23</t>
  </si>
  <si>
    <t>RECON24</t>
  </si>
  <si>
    <t>RECON29</t>
  </si>
  <si>
    <t xml:space="preserve">Agreed adjustment - please ensure you have authorisation from NHS Improvement </t>
  </si>
  <si>
    <t>RECON34</t>
  </si>
  <si>
    <t>RECON35</t>
  </si>
  <si>
    <t>RECON36</t>
  </si>
  <si>
    <t>RECON37</t>
  </si>
  <si>
    <t>Device Costs on the National Tariff High Cost Devices List</t>
  </si>
  <si>
    <t>RECON38</t>
  </si>
  <si>
    <t>RECON39</t>
  </si>
  <si>
    <t>RECON40</t>
  </si>
  <si>
    <t>RECON41</t>
  </si>
  <si>
    <t>RECON42</t>
  </si>
  <si>
    <t>RECON43</t>
  </si>
  <si>
    <t>RECON44</t>
  </si>
  <si>
    <t>RECON45</t>
  </si>
  <si>
    <t>RECON46</t>
  </si>
  <si>
    <t>RECON47</t>
  </si>
  <si>
    <t>RECON48</t>
  </si>
  <si>
    <t>RECON49</t>
  </si>
  <si>
    <t>RECON50</t>
  </si>
  <si>
    <t>RECON51</t>
  </si>
  <si>
    <t>Named providers - specified services - If the service you wish to exclude isn't listed in the guidance please ensure you have authorisation from NHS Improvement</t>
  </si>
  <si>
    <t>RECON52</t>
  </si>
  <si>
    <t>RECON53</t>
  </si>
  <si>
    <t>RECON54</t>
  </si>
  <si>
    <t>RECON55</t>
  </si>
  <si>
    <t>RECON56</t>
  </si>
  <si>
    <t>RECON57</t>
  </si>
  <si>
    <t>RECON58</t>
  </si>
  <si>
    <t>RECON59</t>
  </si>
  <si>
    <t>Specified hosted services - If the service you wish to exclude isn't listed in the guidance please ensure you have authorisation from NHS Improvement</t>
  </si>
  <si>
    <t xml:space="preserve">   Actual cost of non-NHS private patients</t>
  </si>
  <si>
    <t xml:space="preserve">   Actual cost of non-NHS overseas patients (non-reciprocal)</t>
  </si>
  <si>
    <t xml:space="preserve">   Actual cost of other non-NHS patients</t>
  </si>
  <si>
    <t xml:space="preserve">   Contracted out patient activity</t>
  </si>
  <si>
    <t>R0A</t>
  </si>
  <si>
    <t>MANCHESTER UNIVERSITY NHS FOUNDATION TRUST</t>
  </si>
  <si>
    <t>R1L</t>
  </si>
  <si>
    <t>ESSEX PARTNERSHIP UNIVERSITY NHS FOUNDATION TRUST</t>
  </si>
  <si>
    <t>RA2</t>
  </si>
  <si>
    <t>ROYAL SURREY COUNTY HOSPITAL NHS FOUNDATION TRUST</t>
  </si>
  <si>
    <t>Add: PDC dividends payable</t>
  </si>
  <si>
    <t>Less: PFI/LIFT exclusions</t>
  </si>
  <si>
    <t>Less: Depreciation related to donated or government granted non-current assets</t>
  </si>
  <si>
    <t>Add: Donations or government grants received to fund non-current assets</t>
  </si>
  <si>
    <t>Add: STF Income</t>
  </si>
  <si>
    <t xml:space="preserve">Add: Other Not allowable non-contractual income </t>
  </si>
  <si>
    <t>Total agreed adjustments</t>
  </si>
  <si>
    <t>Adjusted Charitable funds Op Ex</t>
  </si>
  <si>
    <t>Exclusion Ambulatory blood Pressure monitoring re RC335/17 1617</t>
  </si>
  <si>
    <t>Adjusted Charitable funds Income</t>
  </si>
  <si>
    <t>TARIFF HIGH COST DEVICES</t>
  </si>
  <si>
    <t>3 dimensional mapping and linear ablation catheters used for complex cardiac ablation procedures</t>
  </si>
  <si>
    <t>Aneurysm coils (Separated aneurysm coils and flow diverters for intracranial aneurysms)</t>
  </si>
  <si>
    <t>Bespoke orthopaedic prostheses (Bespoke prostheses designed and manufactured for individual patients plus modular limb salvage replacements for femur or shoulder (non CE marked))</t>
  </si>
  <si>
    <t>Biological mesh, including synthetic equivalents</t>
  </si>
  <si>
    <t>Bone anchored hearing aids</t>
  </si>
  <si>
    <t>Bone growth stimulators</t>
  </si>
  <si>
    <t>Carotid, iliac and renal stents (Includes embolic protection devices)</t>
  </si>
  <si>
    <t>Consumables associated with per oral single operator cholangioscope</t>
  </si>
  <si>
    <t>Deep brain, vagal, sacral, spinal cord and occipital nerve stimulators</t>
  </si>
  <si>
    <t>Devices used in connection with pulmonary artery banding</t>
  </si>
  <si>
    <t>Drug-eluting peripheral angioplasty balloon</t>
  </si>
  <si>
    <t>Endovascular stent graft (Includes aortic stent grafts)</t>
  </si>
  <si>
    <t>Flow diverters for intracranial aneurysms</t>
  </si>
  <si>
    <t>ICD (Implantable Cardioverter-Defibrillator)</t>
  </si>
  <si>
    <t>ICD with CRT (Cardiac Resynchronisation Therapy) capability</t>
  </si>
  <si>
    <t>Insulin pumps and pump consumables</t>
  </si>
  <si>
    <t>Intracranial stents</t>
  </si>
  <si>
    <t>Intrathecal drug delivery pumps</t>
  </si>
  <si>
    <t>Lengthing nails for Limb Reconstruction and Circular external fixator frame</t>
  </si>
  <si>
    <t>Maxillofacial bespoke prostheses</t>
  </si>
  <si>
    <t>Occluder, vascular, appendage and septal devices</t>
  </si>
  <si>
    <t>Percutaneous valve repair and replacement devices (includes devices for TAVI)</t>
  </si>
  <si>
    <t>Peripheral vascular stents (Includes peripheral vascular drug eluting stents)</t>
  </si>
  <si>
    <t>Radiofrequency, cryotherapy and microwave ablation probes and catheters (Except where used for complex Gastrointestinal Tract Endoscopy procedures)</t>
  </si>
  <si>
    <t>Rib Fixation Plates</t>
  </si>
  <si>
    <t>Memorandum of tariff high cost device costs: national summary</t>
  </si>
  <si>
    <t>Memorandum of tariff high cost device costs: provider data</t>
  </si>
  <si>
    <t>QC01</t>
  </si>
  <si>
    <t>QC02</t>
  </si>
  <si>
    <t>QC03</t>
  </si>
  <si>
    <t>QC04</t>
  </si>
  <si>
    <t>QC05</t>
  </si>
  <si>
    <t>QC06</t>
  </si>
  <si>
    <t>QC07</t>
  </si>
  <si>
    <t>QC08</t>
  </si>
  <si>
    <t>QC09</t>
  </si>
  <si>
    <t>QC10</t>
  </si>
  <si>
    <t>QC11</t>
  </si>
  <si>
    <t>QC12</t>
  </si>
  <si>
    <t>QC13</t>
  </si>
  <si>
    <t>QC14</t>
  </si>
  <si>
    <t>QC15</t>
  </si>
  <si>
    <t>Yes - all</t>
  </si>
  <si>
    <t>Yes - some</t>
  </si>
  <si>
    <t>SLR</t>
  </si>
  <si>
    <t>No</t>
  </si>
  <si>
    <t>Costs derived from same costing model used in Monthly PLICS reports to Trust Board and Clinical Directorates</t>
  </si>
  <si>
    <t>This is part of the next stage process where we will loop back via PLICS Steering Group to get clinician input for iterative improvements to the costing methodology</t>
  </si>
  <si>
    <t>We use a continuous feedback loop throughout the year to inform the Reference Cost submission. Where known issues have occurred or things have changed the costs have been shared with the relevant Specialties</t>
  </si>
  <si>
    <t>Sent out but no response.</t>
  </si>
  <si>
    <t>This was limited but plans to engage with services post reference costs with SLR done to the new CTP standards</t>
  </si>
  <si>
    <t>First time producing data on PLICS system, it will be used for validations in next Financial Year</t>
  </si>
  <si>
    <t>Costs are available throughout the year to all service managers via the monthly PLICS outputs.  Some services engage with the costing team to review costs in detail.</t>
  </si>
  <si>
    <t>Reconciliation completed, where applicable, to the PLICS to HES activity levels and partially to the data from electronic data record systems (RIO &amp; SystOne)</t>
  </si>
  <si>
    <t>HES not applicable</t>
  </si>
  <si>
    <t>Mental Health PAS</t>
  </si>
  <si>
    <t>Reconciled to Datawarehouse which feeds Community services Dataset</t>
  </si>
  <si>
    <t>As recommended by previous external audit, reconciliation undertaken to compare Reference Costs activity to activity in SLAM.  SUS differs from Ref Costs in several respects, eg treatment of RDAs/Electives, Community OPs/contacts, Radiology exams.</t>
  </si>
  <si>
    <t>We check our activity with services and the perfomance team to understand the change in activity from previous years. The activity is reconciled to our patient activity system due to clinicians not entering all of the activity in a timely manner.</t>
  </si>
  <si>
    <t>HES Data not available. Reconciled to internan sources.</t>
  </si>
  <si>
    <t>Ambulance trusts do not use HES and are not mandated to produce PLICS.  Activity data reconciled to national returns.</t>
  </si>
  <si>
    <t>Total Activity reconciled to Informatics Dept Reports</t>
  </si>
  <si>
    <t>Unit costs under £5 will be flagged up by the Cost Collection workbook and reviewed.</t>
  </si>
  <si>
    <t>High volume of tests</t>
  </si>
  <si>
    <t>There are no costs under £5 within the submission (apart from direct access pathology)</t>
  </si>
  <si>
    <t>It is acceptable for MH PBR clusters unit costs to be under £5</t>
  </si>
  <si>
    <t>Direct Access Pathology</t>
  </si>
  <si>
    <t>Direct access phlebotomy - acceptable,  not significant.</t>
  </si>
  <si>
    <t>No unit costs under £5</t>
  </si>
  <si>
    <t>They have been reviewed</t>
  </si>
  <si>
    <t>Costing formulas and activity data reviewed together with cost application template, input is justified.</t>
  </si>
  <si>
    <t>All relevant unit costs over £50,000 reviewed and justified [state reason]</t>
  </si>
  <si>
    <t>Unit costs over £50,000 will be flagged up by the Cost Collection workbook and reviewed.</t>
  </si>
  <si>
    <t>Costs relate to Transplant, VAD and Cystic Fibrosis services which would expect procedures &gt; £50,000</t>
  </si>
  <si>
    <t>Issue due to IP activity recording - any changes would not materially affect the RCI.</t>
  </si>
  <si>
    <t>MH forensic Assessments - Cost per Assessment (some review periods over 12 weeks.</t>
  </si>
  <si>
    <t>Costed at patient level, exceptional length of stay or time in theatre</t>
  </si>
  <si>
    <t>LOS is greater than 100</t>
  </si>
  <si>
    <t>The Trusts submission includes costs over £50,000. Individual spells over £50,000 have been reviewed and are considered justified.  As the Trust is a specialist provider there will be spells over £50,000 including Transplants, BMTs, Vads, SCIDS, long s</t>
  </si>
  <si>
    <t>Either Specialised Service Area i.e. Spinal Injuries or more accurately costed PLICs Patients with long Length of Stay (LOS) or High Cost Elements</t>
  </si>
  <si>
    <t>It is reasonable for secure MH assessments to be over £50k</t>
  </si>
  <si>
    <t>We have some costs in excess of £50,000 due to the complexity of certain patients.</t>
  </si>
  <si>
    <t>CF Year of care costs valid. High cost IP also valid - long stayer. Not discharged at year end.</t>
  </si>
  <si>
    <t>Transplant patients</t>
  </si>
  <si>
    <t>Long stay patients</t>
  </si>
  <si>
    <t>3 HRGs with £50k + stays attributed to long LoS</t>
  </si>
  <si>
    <t>Primarily BMTs which are historically very expensive and other specialties are driven by LoS</t>
  </si>
  <si>
    <t>Long LOS</t>
  </si>
  <si>
    <t>Compared to previous submissions</t>
  </si>
  <si>
    <t>All outlier have been checked and are correct.</t>
  </si>
  <si>
    <t>Reviewed all material cost outliers within time constraint</t>
  </si>
  <si>
    <t>Outliers will be flagged up by the Cost Collection workbook and reviewed.</t>
  </si>
  <si>
    <t>As part of the process a number of out liers were adjusted. Those that remain will be considered in the designed of the next costing model</t>
  </si>
  <si>
    <t>Cost is accurate</t>
  </si>
  <si>
    <t>All unit prices have been reviewed and can be justified</t>
  </si>
  <si>
    <t>Very short stay Paediatric patients. Costs are valid.</t>
  </si>
  <si>
    <t>Some patients are referred from DGH directly into CC and therefore do not incur material costs on the FCE.</t>
  </si>
  <si>
    <t>High secure service initial assessment cost - average cost of an addmission ward.</t>
  </si>
  <si>
    <t>As per data the costs are justifiable.</t>
  </si>
  <si>
    <t>There are a few of these on non mandatory validations that need reviewing after the submission</t>
  </si>
  <si>
    <t>MHCCIAPT outlier reflects low volumes. SecureMH assessments - national averages are not reflective of actual cost delivery</t>
  </si>
  <si>
    <t>Reviewed &amp; understood</t>
  </si>
  <si>
    <t>Outliers reviewed and believe reasons down to inconsitencies in base data</t>
  </si>
  <si>
    <t>cost allocated at patient level</t>
  </si>
  <si>
    <t>All outliers reviewed</t>
  </si>
  <si>
    <t>Not material</t>
  </si>
  <si>
    <t>By use of local information and knowledge</t>
  </si>
  <si>
    <t>National data downloaded and benchmarked against current data. Comparisons viewed between 15/16, 16/17 and current year with corresponding national averages.</t>
  </si>
  <si>
    <t>Ambulance trust own sector benchmarking</t>
  </si>
  <si>
    <t>Against prior year and tariff</t>
  </si>
  <si>
    <t>Benchmarked to national Reference Costs schedule file and against Reference Costs index by dept and service file</t>
  </si>
  <si>
    <t>Benchmarked against IQVIa average reports</t>
  </si>
  <si>
    <t>Comparison against last years national RCI and against own Trusts prior yr return</t>
  </si>
  <si>
    <t>All costs have been benchmarked against prior year actual and national average. Additionally the MH, IAPT and Secure cluster costs have been compared against current year draft submissions of other Trusts in the North TEWV, RDASH, NTW, BDCT, SWYT &amp; Leeds</t>
  </si>
  <si>
    <t>Various sources, including national NHS benchmarking group, and local arrangements</t>
  </si>
  <si>
    <t>Yes - fully</t>
  </si>
  <si>
    <t>Yes - partially</t>
  </si>
  <si>
    <t>n/a to Community Services</t>
  </si>
  <si>
    <t>Guidance is regularly reviewed and improvements made to processes and data quality where possible</t>
  </si>
  <si>
    <t>Trust Working Towards PLICS which will resolve some the issues</t>
  </si>
  <si>
    <t>No such report for ambulance trusts</t>
  </si>
  <si>
    <t>No report available</t>
  </si>
  <si>
    <t>The latest audit report was taken into account, however there were no significant issues.</t>
  </si>
  <si>
    <t>Not completed a costing assurance audit report in 1617 or 1718</t>
  </si>
  <si>
    <t>CAT not yet available for MH</t>
  </si>
  <si>
    <t>We have used the information contained within the Costing Standards, where relevant. As the CAT is neither Mandatory nor part of the Reference Cost guidance it will not be completed. We will produce MAQs as that supports our internal assurance work</t>
  </si>
  <si>
    <t>Healthcare Costing Standards are followed where ever possible but CAT not currently used</t>
  </si>
  <si>
    <t>Action taken where possibler.</t>
  </si>
  <si>
    <t>We will send the CAT tool to NHSI on or before the 21st Septemeber as stipulated by NHSI.</t>
  </si>
  <si>
    <t>Assurance has been obtained over data quality but not for 2017-18</t>
  </si>
  <si>
    <t>Data quality metrics are shared with services on a regular basis</t>
  </si>
  <si>
    <t>Activity data is used by commissioners for contract and information, resulting in robust operational management scrutiny and processes to deal with issues that may arise.</t>
  </si>
  <si>
    <t>same information used for SLR report</t>
  </si>
  <si>
    <t>Data has been reviewed with the Services</t>
  </si>
  <si>
    <t>SLR is not actively being reviewed by Managers or Performance. Reviews with Finance Managers.</t>
  </si>
  <si>
    <t>Reviewed by director of finance</t>
  </si>
  <si>
    <t>Assurance has been obtained over costing and information system reliability but not for 2017-18</t>
  </si>
  <si>
    <t>Nationally recognised / approved systems</t>
  </si>
  <si>
    <t>The Reference Cost return is based on the Trusts established costing and information systems. Those systems are subject to audit and verification in their mainstream use.</t>
  </si>
  <si>
    <t>for costing system only</t>
  </si>
  <si>
    <t>As above.</t>
  </si>
  <si>
    <t>same costing and information system used for SLR</t>
  </si>
  <si>
    <t>Due to system &amp; time constraints not all actions may have been taken</t>
  </si>
  <si>
    <t>Reviewed all data quality feedback. Some exceptions have been resolved, but not all.</t>
  </si>
  <si>
    <t>Used Reference Costs data feedback report and EY Costing Assurance report, where relevant</t>
  </si>
  <si>
    <t>All sense checked</t>
  </si>
  <si>
    <t>Reviewed all material non-mandatory validations within time constraint</t>
  </si>
  <si>
    <t>Time constraints - we will review prior to final sign off</t>
  </si>
  <si>
    <t>As part of the process a number of non-mndatory validations were adjusted. Those that remain will be considered in the designed of the next costing model.</t>
  </si>
  <si>
    <t>Non Mandatory errors reviewed as part of ongoing process and cleared as far as practicalities and time allowed</t>
  </si>
  <si>
    <t>We have reviewed non mandatory issues and are happy that they have been costed correctly.</t>
  </si>
  <si>
    <t>Valid</t>
  </si>
  <si>
    <t>Lack of time and resource</t>
  </si>
  <si>
    <t>The costs have been reviewed by relevant service managers or clinicians</t>
  </si>
  <si>
    <t>You have reviewed the most recent costing assurance audit report and taken appropriate action where recommendations have been made</t>
  </si>
  <si>
    <t>Where possible you have used the principles, processes and methods set out in the Healthcare costing standards for England.  Any deviation has been noted and you will capture deviations and progress in your 'Costing Assessment Tool (CAT)'. Note that the CAT forms part of the cost colleciton process and will need to be submitted to NHSI by the required deadline (TBA).</t>
  </si>
  <si>
    <t>Data quality feedback from last year's cost collections have been reviewed and appropriate action taken where needed.  This feedback took the form of:
• PLICS Data quality tool – for providers who submitted acute PLICS last year
• Management report – for providers who submitted acute PLICS last year
• Reference costs data feedback report - all providers</t>
  </si>
  <si>
    <t>Surv01</t>
  </si>
  <si>
    <t>Surv02</t>
  </si>
  <si>
    <t>Surv03</t>
  </si>
  <si>
    <t>Surv06</t>
  </si>
  <si>
    <t>Surv07</t>
  </si>
  <si>
    <t>Surv08</t>
  </si>
  <si>
    <t>Surv09</t>
  </si>
  <si>
    <t>Surv10</t>
  </si>
  <si>
    <t>Surv11</t>
  </si>
  <si>
    <t>Surv12</t>
  </si>
  <si>
    <t>Surv13</t>
  </si>
  <si>
    <t>Surv14</t>
  </si>
  <si>
    <t>Surv15</t>
  </si>
  <si>
    <t>Surv16</t>
  </si>
  <si>
    <t>Surv17</t>
  </si>
  <si>
    <t>Surv18</t>
  </si>
  <si>
    <t>Surv19</t>
  </si>
  <si>
    <t>Surv20</t>
  </si>
  <si>
    <t>Other</t>
  </si>
  <si>
    <t>0</t>
  </si>
  <si>
    <t>Role of other finance staff</t>
  </si>
  <si>
    <t>CACI</t>
  </si>
  <si>
    <t>FCG Prodacapo UK (formerly BJH)</t>
  </si>
  <si>
    <t>Jeton</t>
  </si>
  <si>
    <t>IQVIA (formerly QuintilesIMS)</t>
  </si>
  <si>
    <t>PCG</t>
  </si>
  <si>
    <t>In house system</t>
  </si>
  <si>
    <t>no</t>
  </si>
  <si>
    <t>External provider  produces</t>
  </si>
  <si>
    <t>Q2: no reference costs system (excel based)</t>
  </si>
  <si>
    <t>Chief Accountant</t>
  </si>
  <si>
    <t>Costing systems</t>
  </si>
  <si>
    <t>Resource levels</t>
  </si>
  <si>
    <t>Cost improvement programme</t>
  </si>
  <si>
    <t>What is the WTE of staff producing Reference Costs?</t>
  </si>
  <si>
    <t>What is the WTE of staff producing CTP PLICS?</t>
  </si>
  <si>
    <t>Do you use cost data in either of the following in the development of a cost improvement programme.</t>
  </si>
  <si>
    <t>Do you have a costing system?</t>
  </si>
  <si>
    <t>Who supplies your reference cost system?</t>
  </si>
  <si>
    <t>Who supplies your PLICS system ?</t>
  </si>
  <si>
    <t>Do you use PLICS to submit reference costs?</t>
  </si>
  <si>
    <t>Do you have a costing team?</t>
  </si>
  <si>
    <r>
      <t xml:space="preserve">How many </t>
    </r>
    <r>
      <rPr>
        <b/>
        <sz val="8"/>
        <color indexed="8"/>
        <rFont val="Arial"/>
        <family val="2"/>
      </rPr>
      <t xml:space="preserve">dedicated </t>
    </r>
    <r>
      <rPr>
        <sz val="8"/>
        <color indexed="8"/>
        <rFont val="Arial"/>
        <family val="2"/>
      </rPr>
      <t>Cost Practitioners do you have working within your organisation?</t>
    </r>
  </si>
  <si>
    <t>Finance staff</t>
  </si>
  <si>
    <t>Information staff</t>
  </si>
  <si>
    <t>Other staff</t>
  </si>
  <si>
    <t>Do you produce CTP PLICS?</t>
  </si>
  <si>
    <t>If you answered no to question 7, how are your costing submissions produced?</t>
  </si>
  <si>
    <t>Service line reporting</t>
  </si>
  <si>
    <t>Clinical engagement</t>
  </si>
  <si>
    <t>Service management</t>
  </si>
  <si>
    <t>If you responded other to Q2, Q3 or Q16 please specify</t>
  </si>
  <si>
    <t>National cost collection survey: provider data</t>
  </si>
  <si>
    <t>6 Checklist</t>
  </si>
  <si>
    <t>7 Survey</t>
  </si>
  <si>
    <t>Non-tariff E&amp;T income</t>
  </si>
  <si>
    <t>National tariff E&amp;T income</t>
  </si>
  <si>
    <t>Less: Finance income</t>
  </si>
  <si>
    <t>Add: Finance expenses</t>
  </si>
  <si>
    <t>Add: Income received from other providers for maternity pathways if not classed as patient income and included in line 2e.</t>
  </si>
  <si>
    <t>Less: Payments made to other providers for maternity pathways if a cost in your ledger and included in line 1</t>
  </si>
  <si>
    <t>25a</t>
  </si>
  <si>
    <t>RECON30</t>
  </si>
  <si>
    <t>25b</t>
  </si>
  <si>
    <t>RECON31</t>
  </si>
  <si>
    <t>25c</t>
  </si>
  <si>
    <t>RECON32</t>
  </si>
  <si>
    <t>25d</t>
  </si>
  <si>
    <t>RECON33</t>
  </si>
  <si>
    <t>25e</t>
  </si>
  <si>
    <t>25f</t>
  </si>
  <si>
    <t>25g</t>
  </si>
  <si>
    <t>25h</t>
  </si>
  <si>
    <t>25i</t>
  </si>
  <si>
    <t>25j</t>
  </si>
  <si>
    <t>25k</t>
  </si>
  <si>
    <t>25l</t>
  </si>
  <si>
    <t>25m</t>
  </si>
  <si>
    <t>25n</t>
  </si>
  <si>
    <t>25o</t>
  </si>
  <si>
    <t>25p</t>
  </si>
  <si>
    <t>25q</t>
  </si>
  <si>
    <t>25r</t>
  </si>
  <si>
    <t>25s</t>
  </si>
  <si>
    <t>25t</t>
  </si>
  <si>
    <t>25u</t>
  </si>
  <si>
    <t>25v</t>
  </si>
  <si>
    <t>25w</t>
  </si>
  <si>
    <t>25x</t>
  </si>
  <si>
    <t>25y</t>
  </si>
  <si>
    <t>25z</t>
  </si>
  <si>
    <t>Total National Cost Collection quantum</t>
  </si>
  <si>
    <t>Reconciliation of 2018-19 reference costs to annual accounts: provider data</t>
  </si>
  <si>
    <t>2018-19 reconciliation statement workbook: contents</t>
  </si>
  <si>
    <t>Total excluded service</t>
  </si>
  <si>
    <t>RECON25 to 28</t>
  </si>
  <si>
    <t>LONDON NORTH WEST UNIVERSITY HEALTHCARE NHS TRUST</t>
  </si>
  <si>
    <t>EAST SUFFOLK AND NORTH ESSEX NHS FOUNDATION TRUST</t>
  </si>
  <si>
    <t>ROYAL PAPWORTH HOSPITAL NHS FOUNDATION TRUST</t>
  </si>
  <si>
    <t>UNIVERSITY HOSPITALS PLYMOUTH NHS TRUST</t>
  </si>
  <si>
    <t>WHITTINGTON HEALTH NHS TRUST</t>
  </si>
  <si>
    <t>WEST LONDON NHS TRUST</t>
  </si>
  <si>
    <t>MIDLANDS PARTNERSHIP NHS FOUNDATION TRUST</t>
  </si>
  <si>
    <t>HUMBER TEACHING NHS FOUNDATION TRUST</t>
  </si>
  <si>
    <t>HULL UNIVERSITY TEACHING HOSPITALS NHS TRUST</t>
  </si>
  <si>
    <t>WEST MIDLANDS AMBULANCE SERVICE UNIVERSITY NHS FOUNDATION TRUST</t>
  </si>
  <si>
    <t>21 to 24</t>
  </si>
  <si>
    <t>Reconciliation of 2018-19 reference costs to annual accounts: national summary</t>
  </si>
  <si>
    <t>Services excluded from 2018-19 reference costs: national list of excluded services: provider data</t>
  </si>
  <si>
    <t xml:space="preserve">Services excluded from 2018-19 reference costs: user defined: provider data </t>
  </si>
  <si>
    <t>Services excluded from 2018-19 reference costs: national summary</t>
  </si>
  <si>
    <t>NCC829/19  Sexual Assault Centre</t>
  </si>
  <si>
    <t>NCC829/19 National Organ Retrieval Service income treated as patient income in final accounts</t>
  </si>
  <si>
    <t>NCC829/19  Payment to Blackpool NHS FT re income received for their Cystic Fibrosis activity</t>
  </si>
  <si>
    <t>NCC829/19 Add back patient income re paediatric epilepsy</t>
  </si>
  <si>
    <t>Ref: NCC329/19 Other Gains and Loses</t>
  </si>
  <si>
    <t>NCC743/19</t>
  </si>
  <si>
    <t>NCC265/19</t>
  </si>
  <si>
    <t>NCC452/19 8/7/19 - CF Shared Care &amp; Cochlear Implant Devices costs</t>
  </si>
  <si>
    <t>NCC452/19 8/7/19 - Autologus Serum and Clinical Genetics</t>
  </si>
  <si>
    <t>NCC452/19 8/7/19 - Cleft outreach &amp; network and Child Death Review</t>
  </si>
  <si>
    <t>NCC452/19 8/7/19 - Genomics and WGH patients</t>
  </si>
  <si>
    <t>Social Care Services Ref NCC827/19</t>
  </si>
  <si>
    <t>Individual Patient Placements NCC828/19</t>
  </si>
  <si>
    <t>Pharmacy Manufacturing Unit Ref NCC826/19</t>
  </si>
  <si>
    <t>NCC492/19 NORS (Organ Retrieval Service - No national currency)</t>
  </si>
  <si>
    <t>NCC492/19 Radionuclide Therapy (High Cost Device not on Device List and not covered by National Tariff)</t>
  </si>
  <si>
    <t>NCC194/19</t>
  </si>
  <si>
    <t>Revaluation of Investment Property NCC355/19  -21/06/2019</t>
  </si>
  <si>
    <t>Removal of Shaping a Healthier Future (SAHF) income NCC355/19  -21/06/2019</t>
  </si>
  <si>
    <t>NCC447/19</t>
  </si>
  <si>
    <t>NCC812/19 - merger costs</t>
  </si>
  <si>
    <t>NCC028/18</t>
  </si>
  <si>
    <t>NCC166/19</t>
  </si>
  <si>
    <t>NCC260/19</t>
  </si>
  <si>
    <t>NCC810/19</t>
  </si>
  <si>
    <t>NCC068/19</t>
  </si>
  <si>
    <t>NCC757/19</t>
  </si>
  <si>
    <t>NCC390/19 - Proton Beam</t>
  </si>
  <si>
    <t>NCC390/19 - Disposal Asset</t>
  </si>
  <si>
    <t>NCC390/19 - Charity Grant</t>
  </si>
  <si>
    <t>NCC122/19 - Charitable adj and gains/losses line</t>
  </si>
  <si>
    <t>NCC456/19 - £38,963 Contracted out acrrual from previous yr dropped out and NCC102/19 - -£891,407 Remove the cost of CPAP Devices</t>
  </si>
  <si>
    <t>NCC103/19  - income for ED serviced accommodation shown as income from activities but is not income from patient care and needs to net off the cost</t>
  </si>
  <si>
    <t>NCC106/19  - other gains/losses on disposal of assets.</t>
  </si>
  <si>
    <t>NCC145/19 - Historic VAT reclaim</t>
  </si>
  <si>
    <t>Ref NCC201/10 Charitable Funds</t>
  </si>
  <si>
    <t>healthy minds</t>
  </si>
  <si>
    <t>gibson</t>
  </si>
  <si>
    <t>cdr + gp in ed</t>
  </si>
  <si>
    <t>alidne</t>
  </si>
  <si>
    <t>NCC820/19 email Richard Winstanley 8.10.19</t>
  </si>
  <si>
    <t>NCC177/19</t>
  </si>
  <si>
    <t>NCC628/19</t>
  </si>
  <si>
    <t>NCC690/19</t>
  </si>
  <si>
    <t>NCC257/19 - Non Trust share of consolidated operating expenses</t>
  </si>
  <si>
    <t>NCC257/19 - Other gains/losses including sale of assets</t>
  </si>
  <si>
    <t>Radium 223 Therapy, GP Appliances,Low Visual Aids  NCC502/19</t>
  </si>
  <si>
    <t>Genetic Testing &amp; Orthotics  NCC504/19 &amp; NCC746/19</t>
  </si>
  <si>
    <t>GP Trainees - Devon &amp; Primary Care  NCC719/19</t>
  </si>
  <si>
    <t>Profit/Loss on Sale of Assets  NCC474/19</t>
  </si>
  <si>
    <t>NCC817/19</t>
  </si>
  <si>
    <t>NCC818/19</t>
  </si>
  <si>
    <t>NCC830/19</t>
  </si>
  <si>
    <t>Less: Bad &amp; Doubtful Debts provision on RTA income -Ref NCC235/19</t>
  </si>
  <si>
    <t>A&amp;E Mental Health Liaison - PLICS exclusion  -Ref NCC747/19</t>
  </si>
  <si>
    <t>Less: DoH funding (£20k) &amp; inc fr FTs- to be treated as R&amp;D funding -Ref NCC235/19</t>
  </si>
  <si>
    <t>add Other losses including sale of of assets  -Ref NCC235/19</t>
  </si>
  <si>
    <t>NCC042/19 Other gains/(losses)</t>
  </si>
  <si>
    <t>NCC042/19 Operating expenses from discontinued operations</t>
  </si>
  <si>
    <t>Reference NCC338/19</t>
  </si>
  <si>
    <t>NCC518/19</t>
  </si>
  <si>
    <t>NCC501/19</t>
  </si>
  <si>
    <t>NCC494/19.</t>
  </si>
  <si>
    <t>Agreed adjustment - NCC372/19 Gain on sale of fixed asset</t>
  </si>
  <si>
    <t>RC009/19</t>
  </si>
  <si>
    <t>SCI0190A</t>
  </si>
  <si>
    <t>Other gains (less) or losses (add) including sale of of assets</t>
  </si>
  <si>
    <t>Add: NCC385/19  - Profit and loss on Sales of Assets</t>
  </si>
  <si>
    <t>NCC577/19</t>
  </si>
  <si>
    <t>NCC490/19</t>
  </si>
  <si>
    <t>NCC333/19</t>
  </si>
  <si>
    <t>NCC609/29</t>
  </si>
  <si>
    <t>NCC307/19 - Increase/(decrease) in impairment of receivables</t>
  </si>
  <si>
    <t>NCC179/19 - Remos</t>
  </si>
  <si>
    <t>NCC179/19 - Share Income</t>
  </si>
  <si>
    <t>Consultant Excellence Awards - NCC704/19</t>
  </si>
  <si>
    <t>Non Patient Income NCC408/19 Risk Accrual NCC500/19</t>
  </si>
  <si>
    <t>Complex Care NCC242/19</t>
  </si>
  <si>
    <t>Fraility NCC495/10</t>
  </si>
  <si>
    <t>Health Hub NCC243/19, Trustwide NCC515/19</t>
  </si>
  <si>
    <t>NCC652/19</t>
  </si>
  <si>
    <t>NCC188/19</t>
  </si>
  <si>
    <t>NCC302/19 - Radium 223</t>
  </si>
  <si>
    <t>NCC523/19 - Diabetes GP Practice Work</t>
  </si>
  <si>
    <t>NCC304/19 - Genetic Testing</t>
  </si>
  <si>
    <t>NCC762/19</t>
  </si>
  <si>
    <t>NCC457/19 - Profit from disposal of assets</t>
  </si>
  <si>
    <t>NCC737/19</t>
  </si>
  <si>
    <t>NCC624/19</t>
  </si>
  <si>
    <t>NCC710/19 Excluded services for Integrated Care</t>
  </si>
  <si>
    <t>NC489/19</t>
  </si>
  <si>
    <t>NCC493/19</t>
  </si>
  <si>
    <t>NCC696/19</t>
  </si>
  <si>
    <t>NCC697/19</t>
  </si>
  <si>
    <t>PEG ADAMASE BOVINE - NCC033/19</t>
  </si>
  <si>
    <t>CART_CELL DRUG - TISAGENLECLEUCEL - NCC012/19</t>
  </si>
  <si>
    <t>CART_CELL SERVICE - NCC258/19</t>
  </si>
  <si>
    <t>NCC821/19</t>
  </si>
  <si>
    <t>NCC841/19</t>
  </si>
  <si>
    <t>NCC840/19</t>
  </si>
  <si>
    <t>NCC839/19</t>
  </si>
  <si>
    <t>MacMillan Hotline - NCC256/19</t>
  </si>
  <si>
    <t>RM Partners - NCC2171/19</t>
  </si>
  <si>
    <t>Coordinate My Care - NCC171/19</t>
  </si>
  <si>
    <t>NCC 625 24.7.19 LCL write off &amp; Screening</t>
  </si>
  <si>
    <t>NCC 625 24.7.19  Charitable income and costs adj</t>
  </si>
  <si>
    <t>NCC 625 24.7.19  Liverpool Community Health adj</t>
  </si>
  <si>
    <t>NCC 625 24.7.19  Pet scanner I&amp;E adj</t>
  </si>
  <si>
    <t>NCC477/19</t>
  </si>
  <si>
    <t>NCC547/19 Agreed adjustment - Prior year benefits</t>
  </si>
  <si>
    <t>NCC098/19 Charitable Fund Consolidation</t>
  </si>
  <si>
    <t>NCC517/19 RMU</t>
  </si>
  <si>
    <t>NCC454/19  HMDS</t>
  </si>
  <si>
    <t>NCC459/19 KUWAITI</t>
  </si>
  <si>
    <t>NCC015/19</t>
  </si>
  <si>
    <t>NCC253/19</t>
  </si>
  <si>
    <t>NCC252/19</t>
  </si>
  <si>
    <t>Ref: NCC347 - Step Down Beds costs for community beds</t>
  </si>
  <si>
    <t>Ref: NCC347 - Supernumerary Nurse Training Programme</t>
  </si>
  <si>
    <t>Profit gain</t>
  </si>
  <si>
    <t>Adjusted Charitable funds Finance Income</t>
  </si>
  <si>
    <t>NCC720/19</t>
  </si>
  <si>
    <t>NCC623/19</t>
  </si>
  <si>
    <t>NCC436/19 + NCC560/19 + RC630/18 + NCC461/19</t>
  </si>
  <si>
    <t>NCC557/19</t>
  </si>
  <si>
    <t>NCC559/19</t>
  </si>
  <si>
    <t>NCC558/19</t>
  </si>
  <si>
    <t>NCC842/19</t>
  </si>
  <si>
    <t>Manchester Resilience Hub (Ref NCC017/19 04/04/19)</t>
  </si>
  <si>
    <t>Profit on Disposal of Asset (Ref NCC11919 15/05/19)</t>
  </si>
  <si>
    <t>Less CF Shared Care Payments</t>
  </si>
  <si>
    <t>Add Back Commercial Income (Investment Property)</t>
  </si>
  <si>
    <t>NCC413/19</t>
  </si>
  <si>
    <t>NCC041/19</t>
  </si>
  <si>
    <t>Rare Mitochondrial &amp; Neuro</t>
  </si>
  <si>
    <t>AHUS</t>
  </si>
  <si>
    <t>Charitable Funds - NCC166/19</t>
  </si>
  <si>
    <t>NCC802/19 Removing charity expenditure.</t>
  </si>
  <si>
    <t>NCC316/19 - Counselling</t>
  </si>
  <si>
    <t>REF NCC117/19 Assets Sale</t>
  </si>
  <si>
    <t>REF NCC117/19 GAIT</t>
  </si>
  <si>
    <t>REF NCC117/19 IMPS</t>
  </si>
  <si>
    <t>NCC314/19 - iMSK Adjustment</t>
  </si>
  <si>
    <t>NCC314/19 - Transfer income relating to ground rent and profit share arrangement with Private Hospital to commercial income</t>
  </si>
  <si>
    <t>NCC293/19 - Clinical Excellence Award income in Operating Income rather than other operating income</t>
  </si>
  <si>
    <t>NCC815/19 Removal of Consolidated Charity Partner Expenses</t>
  </si>
  <si>
    <t>NCC8114/19</t>
  </si>
  <si>
    <t>NCC374/19</t>
  </si>
  <si>
    <t>NCC464/19 - set up costs of new service Baby &amp; Infant Bonding Support - no activity</t>
  </si>
  <si>
    <t>NCC601/19</t>
  </si>
  <si>
    <t>Ref NCC326/19</t>
  </si>
  <si>
    <t>NCC749/19 LBS Council activity</t>
  </si>
  <si>
    <t>NCC268/19 EOC Risk Share</t>
  </si>
  <si>
    <t>NCC409/19 Various</t>
  </si>
  <si>
    <t>NCC733/19 Bad Debt</t>
  </si>
  <si>
    <t>NCC287/19 Overage</t>
  </si>
  <si>
    <t>NCC460/19 Capital Goods Scheme</t>
  </si>
  <si>
    <t>NCC181/19</t>
  </si>
  <si>
    <t>NCC224/19</t>
  </si>
  <si>
    <t>NCC336/19</t>
  </si>
  <si>
    <t>NCC334/19</t>
  </si>
  <si>
    <t>NCC118/19</t>
  </si>
  <si>
    <t>NCC499/19</t>
  </si>
  <si>
    <t>NCC563/19</t>
  </si>
  <si>
    <t>NCC564/19</t>
  </si>
  <si>
    <t>NCC565/19</t>
  </si>
  <si>
    <t>Passthrough Braccytherapy seeds</t>
  </si>
  <si>
    <t>NCC125/19 - Gains on disposal of property, plant and equipment</t>
  </si>
  <si>
    <t>Re: Prescription Income NCC646/19</t>
  </si>
  <si>
    <t>NCC381/19 - Funded Posts/Other Gains(Losses)</t>
  </si>
  <si>
    <t>NCC694/19 - costs no activity</t>
  </si>
  <si>
    <t>NCC732/19 - income that should be clinical</t>
  </si>
  <si>
    <t>NCC695/19 - fire insurance income</t>
  </si>
  <si>
    <t>Reference NCC290/19 Regional Network Costs</t>
  </si>
  <si>
    <t>Reference NCC289/19 Gain on disposal of PPE</t>
  </si>
  <si>
    <t>MSK service</t>
  </si>
  <si>
    <t>NCC382/19</t>
  </si>
  <si>
    <t>NCC303/19 Medical Event Income Generation</t>
  </si>
  <si>
    <t>NCC367/19 Other gains (less) or losses (add) including sale of assets</t>
  </si>
  <si>
    <t>NCC573/19 - Profit on Sale of Assets</t>
  </si>
  <si>
    <t>AAD Service  - NCC255/19</t>
  </si>
  <si>
    <t>CHEDS HUN AND SPOKE - NCC276/19</t>
  </si>
  <si>
    <t>Emotionally health school - NCC276/19</t>
  </si>
  <si>
    <t>NCC478/19</t>
  </si>
  <si>
    <t>NCC678/19 Joint Community Rehab Continuing Care</t>
  </si>
  <si>
    <t>NCC832/19 Community Paediatrics £1,506k &amp; SMSK Physio £458k</t>
  </si>
  <si>
    <t>NCC208/19 Centrally funded Clinical Excellence Awards Scheme</t>
  </si>
  <si>
    <t>NCC728/19 High Cost Pathology Tests Sent Away</t>
  </si>
  <si>
    <t>NCC112/19 Charitable funds</t>
  </si>
  <si>
    <t>NCC034/19 Lymphadema garment pss through cost</t>
  </si>
  <si>
    <t>NCC111/19 Gian/loss disposal of assets</t>
  </si>
  <si>
    <t>NCC113/19 Flourish subsidiary surplus</t>
  </si>
  <si>
    <t>NCC 196/19 Respiratory devices (eg cpap, humidifiers) and consumables (eg filters, face masks)</t>
  </si>
  <si>
    <t>NCC 254/19  Gains &amp; Losses on PPE - Gain</t>
  </si>
  <si>
    <t>NCC143/19 - add back Charitable Funds (surplus)</t>
  </si>
  <si>
    <t>NCC157/19 - nhs funded clients managed by Locala a not for profit organisation funded by CCG,</t>
  </si>
  <si>
    <t>NCC835/19</t>
  </si>
  <si>
    <t>NCC269/19</t>
  </si>
  <si>
    <t>RC353/19 Immuno-Suppressants + SAFE CENTRE</t>
  </si>
  <si>
    <t>RC353/19 OHOC</t>
  </si>
  <si>
    <t>RC353/19 Services provided to independent hospices + Pathology Partnership</t>
  </si>
  <si>
    <t>NCC349/19 Charitable Fund expenses</t>
  </si>
  <si>
    <t>NCC359/19 Charitable funds adj Consolidated accounts agreed 27.6.19</t>
  </si>
  <si>
    <t>NCC359/19 BMI income for services ahown as Income from activities in accounts agreed 27.6.19</t>
  </si>
  <si>
    <t>NCC233/19</t>
  </si>
  <si>
    <t>CFHS LLP NCC220/19</t>
  </si>
  <si>
    <t>NHS Svcs funded by Social Services NCC221/19</t>
  </si>
  <si>
    <t>Reverse income adj relating to CFHS LLP NCC402/19</t>
  </si>
  <si>
    <t>Reclassify income as Other Operating Income" NCC402/19"</t>
  </si>
  <si>
    <t>NCC752/19</t>
  </si>
  <si>
    <t>NCC581/19</t>
  </si>
  <si>
    <t>NCC610/19 23rd July 2019 - CAMHS NMOC Vanguard Service</t>
  </si>
  <si>
    <t>NCC324/19 24th June 2019 Bed Bureau</t>
  </si>
  <si>
    <t>NCC126/19 16th May 2019 - Other gains/(losses)</t>
  </si>
  <si>
    <t>Adult Social Care Division - NCC498/19</t>
  </si>
  <si>
    <t>Community Discharge Team - NCC497/19</t>
  </si>
  <si>
    <t>NCC367/19 - Loss on disposal of other property, plant and equipment</t>
  </si>
  <si>
    <t>NCC825/19 Cat C Income: Specific non-contractual schemes (admission avoidance &amp; falls cars etc)</t>
  </si>
  <si>
    <t>NCC064/19  exclusion</t>
  </si>
  <si>
    <t>NCC063/19 exclusion</t>
  </si>
  <si>
    <t>NCC176/19</t>
  </si>
  <si>
    <t>NCC034/19 - passthrough items for which income is classified as Patient Income</t>
  </si>
  <si>
    <t>NCC262/19 - rehabilitation engineers commissioned on regional basis but employed locally</t>
  </si>
  <si>
    <t>NCC262/19 - Epidemiology service line, R&amp;D income classified as Patient Income as part of commissioner contract</t>
  </si>
  <si>
    <t>NCC163/19 - new service called wound care that transferred from CCG which relates to prescribed dressings.</t>
  </si>
  <si>
    <t>RC391 (18/07/2019)</t>
  </si>
  <si>
    <t>RC391 (2018/19)</t>
  </si>
  <si>
    <t>NCC121/19</t>
  </si>
  <si>
    <t>Continuous Glucose Monitoring Systems</t>
  </si>
  <si>
    <t>CPAP and BiPAP machines</t>
  </si>
  <si>
    <t>Intracardiac pacemaker system</t>
  </si>
  <si>
    <t>Irreversible electroporation probes</t>
  </si>
  <si>
    <t>Liquid Embolic (Brand name Onyx)</t>
  </si>
  <si>
    <t>Wireless CRT-P (Cardiac Resynchronisation Therapy-Pacemaker) system</t>
  </si>
  <si>
    <t>Devices total</t>
  </si>
  <si>
    <t>4a CF Drugs</t>
  </si>
  <si>
    <t>4b CF Drugs</t>
  </si>
  <si>
    <t>5a IVF Drugs</t>
  </si>
  <si>
    <t>5b IVF drugs</t>
  </si>
  <si>
    <t xml:space="preserve">Number of cycles of treatment </t>
  </si>
  <si>
    <t>Human menopausal gonadotrophins</t>
  </si>
  <si>
    <t>Follicle stimulating hormone</t>
  </si>
  <si>
    <t>GnRH antagonists</t>
  </si>
  <si>
    <t>GnRH agonists</t>
  </si>
  <si>
    <t>Human chorionic gonadotropin</t>
  </si>
  <si>
    <t>Progesterone (pessaries and injections)</t>
  </si>
  <si>
    <t>Oestradiol valerate tablets</t>
  </si>
  <si>
    <t>Other drug not listed</t>
  </si>
  <si>
    <t>IVF Drugs</t>
  </si>
  <si>
    <t>IVF drugs subtotals</t>
  </si>
  <si>
    <t>Memorandum of IVF drug costs: national summary</t>
  </si>
  <si>
    <t>Memorandum of IVF drug costs: provider data</t>
  </si>
  <si>
    <t>No change to final accounts</t>
  </si>
  <si>
    <t>Based on Q3 YTD SLR</t>
  </si>
  <si>
    <t>Insufficent time to do this as well as we would like. Would probably need an additional month to do everything.</t>
  </si>
  <si>
    <t>Part of ongoing engagement process during the year.</t>
  </si>
  <si>
    <t>Due to time contraints in producing the final data and costs there was insufficient time to carry this out, although Quarterly PLICS data has previously been sent to Service Managers in the Divisions.</t>
  </si>
  <si>
    <t>Data pack completed shared to senior team in each division following recent P12 SLR positional and data discussions</t>
  </si>
  <si>
    <t>Chemotherapy, radiotherapy, HCD, in year Plics work (surgery)</t>
  </si>
  <si>
    <t>Used feedback from SLR when building model</t>
  </si>
  <si>
    <t>Problems with this years process prevented this</t>
  </si>
  <si>
    <t>Review of outputs not possible before submission owing to delays in the costing process.  Reviews scheduled for after submission period will inform development of patient level analytics and regular internal reporting.</t>
  </si>
  <si>
    <t>Only due to time constraints caused by problems with DVT</t>
  </si>
  <si>
    <t>New costing team in place only 6 weeks prior to submission</t>
  </si>
  <si>
    <t>There was no resource available to do this</t>
  </si>
  <si>
    <t>Mainly the finance partners of the Division to ensure consistency or validate any movements</t>
  </si>
  <si>
    <t>Service managers will review post submission due to timing constraints</t>
  </si>
  <si>
    <t>Costs have been reviewed by relevant Divisional Head of Finance and shared</t>
  </si>
  <si>
    <t>Management accountants have validatred activity supplied for reference costs with the services. Only where valid additional data has been supplied have changes been made.</t>
  </si>
  <si>
    <t>Implemented new costing system</t>
  </si>
  <si>
    <t>Although we dont have a formal sign off process, areas known to be difficult to cost are shared with the service manager to allow them to review. We work with the clinicians throughout the year to improve cost allocation methods</t>
  </si>
  <si>
    <t>Reviewed by finance team against adjusted 17/18 SLR position that has had a level of review by Clinicians and service managers</t>
  </si>
  <si>
    <t>Yes - Some</t>
  </si>
  <si>
    <t>New system implementation, managers have reviewed costsing from old system, which is built on same princioles and been used for benchamrking of this return for assurance.</t>
  </si>
  <si>
    <t>Reference costs is underpinned by PLICS model and we sahre the PLICS model regularly. Therefore we can say that much of the costs have been reviewed</t>
  </si>
  <si>
    <t>Time pressures stopped this being more widely checked</t>
  </si>
  <si>
    <t>A review has taken place by the Divisional Directors and Finance Business Partners for each relevant division</t>
  </si>
  <si>
    <t>Costs are presented at divisional monthly meetings</t>
  </si>
  <si>
    <t>The Trust has a costing model for service line reporting the model which is shared with service managers and clinicians on a quarterly basis this  is has been adapted and refreshed for the NCC and in line with NHSIs healthcare costing standards for Eng</t>
  </si>
  <si>
    <t>The costs have been validated using internal processes and against monthly internal PICS information that is quality assured and open to scrutiny by service managers and clinicians</t>
  </si>
  <si>
    <t>LAS in process of redesigning its costing process. Review and input from all directorates will be incorporated in this process going forward.</t>
  </si>
  <si>
    <t>Engagement undertaken through the SLR process</t>
  </si>
  <si>
    <t>Through Service Line Reporting</t>
  </si>
  <si>
    <t>Costs are routinely published internally as part of quarterly PLICS model production.</t>
  </si>
  <si>
    <t>change of supplier meant no time for wider review</t>
  </si>
  <si>
    <t>Through quarterly PLICs production and ongoing discussions with Business Accountants, service managers and clinical leads</t>
  </si>
  <si>
    <t>The Reference Costs information at a service level has been reviewed by the Managing Partners, Service Managers and some Clinicians.</t>
  </si>
  <si>
    <t>However overhead apportionments have been based on information provided by budget managers</t>
  </si>
  <si>
    <t>Not all costs shared at this point,  in progress of rolling out dashboard to enable this, information shared at early stage with management accountants and some service managers</t>
  </si>
  <si>
    <t>Based on apportionment used in SLR reported Monthly to service providers</t>
  </si>
  <si>
    <t>Conversations with service managers have taken place, where there have been unexpected variances</t>
  </si>
  <si>
    <t>All cost information is sent to budget holders for review prior to submission</t>
  </si>
  <si>
    <t>Further improvement planned for next year.</t>
  </si>
  <si>
    <t>using regular slr reports</t>
  </si>
  <si>
    <t>n/a  reconciliation completed but to another source [state reason]</t>
  </si>
  <si>
    <t>Reconciled to SUS submissions</t>
  </si>
  <si>
    <t>Commissiong data</t>
  </si>
  <si>
    <t>The reconciliation has been fully reconciled and documented using the SUS data</t>
  </si>
  <si>
    <t>HES data unavialble at time of submission. Data quality reports from SUS have been used to reconcile activity submissions</t>
  </si>
  <si>
    <t>No access to HES, reconciled to SUS</t>
  </si>
  <si>
    <t>Secondary Users System</t>
  </si>
  <si>
    <t>reconciled to SUS Downloads</t>
  </si>
  <si>
    <t>Information is extracted from the Trusts Data Warehouse which is validated against Clinical Systems. Data is validated against SUS rather than HES.</t>
  </si>
  <si>
    <t>Reconcilied to internal information source</t>
  </si>
  <si>
    <t>Reconciled to our CDS files which have been reconciled to SUS</t>
  </si>
  <si>
    <t>Activity is reconciled to SLAM and to SUS</t>
  </si>
  <si>
    <t>Assume HES is for acute trusts only. Instead have reconciled to activity data presented to a committee</t>
  </si>
  <si>
    <t>We were waiting on NHSI clarifying which HES figures we should use. The activity was reconciled to the SUS information and the PLICS data.</t>
  </si>
  <si>
    <t>We are mental health and do not complete the PLICS to HES worksheet in the same way as acute Trusts</t>
  </si>
  <si>
    <t>Data Warehouseand MHMDS data are from same source</t>
  </si>
  <si>
    <t>Reconciled to SLAM as the HES data was incomplete.</t>
  </si>
  <si>
    <t>Reconciled to SUS, excluding therapy outpatients</t>
  </si>
  <si>
    <t>Not an Acute submitter.</t>
  </si>
  <si>
    <t>Reconciled to Trust PAS</t>
  </si>
  <si>
    <t>We dont submit HES data.</t>
  </si>
  <si>
    <t>Reconciled to PbR Data by the SLA Information team</t>
  </si>
  <si>
    <t>Department codes given are not present in SUS data, Information Dept contacted NHSI Costing Team.  No resolution reached within time for submission, therefore unable to reconcile at this level.</t>
  </si>
  <si>
    <t>Informatics unable to provide HES data</t>
  </si>
  <si>
    <t>Due to unavailability of HES data, data was reconciled to SUS and documented</t>
  </si>
  <si>
    <t>We do not have access to 18/19 HES data but have reconciled to a SUS SEM (Standard Extract Mart) snap shot at a point in time of 06/08/19</t>
  </si>
  <si>
    <t>MHMDS IPT CDS</t>
  </si>
  <si>
    <t>Reconciled to SUS PbR</t>
  </si>
  <si>
    <t>Data not available from information department - reconciled to Month 12 data</t>
  </si>
  <si>
    <t>The activity is reconciled to SUS data.</t>
  </si>
  <si>
    <t>Ambulance service does not have HES data to reconcile</t>
  </si>
  <si>
    <t>Activity has been reconciled to the Trusts CDS submissions to SUS as the Trust does not subscribe to HES data</t>
  </si>
  <si>
    <t>Community Trust - non-HES activity</t>
  </si>
  <si>
    <t>n/a  no relevant unit costs under £5 within the submission</t>
  </si>
  <si>
    <t>These are expected andrelated to Pathology</t>
  </si>
  <si>
    <t>Poor Data Quality</t>
  </si>
  <si>
    <t>No items under £5</t>
  </si>
  <si>
    <t>All information has been validated and reviewed</t>
  </si>
  <si>
    <t>only pathology</t>
  </si>
  <si>
    <t>Only on Pathology unit prices</t>
  </si>
  <si>
    <t>All relevant unit costs under £5 reviewed and justified</t>
  </si>
  <si>
    <t>Aftercare Audiology _ Batteries for hearing aids</t>
  </si>
  <si>
    <t>Done</t>
  </si>
  <si>
    <t>Pathology - consistent with national averages</t>
  </si>
  <si>
    <t>Costs deemed acceptable</t>
  </si>
  <si>
    <t>Path Direct Access so will be low cost</t>
  </si>
  <si>
    <t>The only activity less than £5 is in the Direct Access Pathology tab. These have been checked and are correct.</t>
  </si>
  <si>
    <t>No unit costs submitted under £5</t>
  </si>
  <si>
    <t>N/a</t>
  </si>
  <si>
    <t>There are a number of admitted patient care HRGs that show a negative HRG costs which have not been able to be fixed in time for resubmission.</t>
  </si>
  <si>
    <t>low volume drug costs with low unit cost value have been varified against value used in clinical income billing</t>
  </si>
  <si>
    <t>High volume low cost vaccinations</t>
  </si>
  <si>
    <t>tbc</t>
  </si>
  <si>
    <t>very short LoS</t>
  </si>
  <si>
    <t>Yes - confirmed with Heads Of Directorate Finance</t>
  </si>
  <si>
    <t>Unit Costs have been checked, these patients spent little time in the department</t>
  </si>
  <si>
    <t>Non face to face</t>
  </si>
  <si>
    <t>Path tests - 1 non f2f</t>
  </si>
  <si>
    <t>They are specialist nurse costs where we have had to estimate the activity.</t>
  </si>
  <si>
    <t>This is an unbundled Pathology Test, due to the volume of pathology tests the cost per test is very low.</t>
  </si>
  <si>
    <t>I have reviewed the results and happy with the unit prices</t>
  </si>
  <si>
    <t>There are episodes with very short lengths of stay resulting in low unit costs. This is to be followed up.</t>
  </si>
  <si>
    <t>Pathology</t>
  </si>
  <si>
    <t>These patients have no matched data but have a higher amount of other operating income, leading to a small cost.</t>
  </si>
  <si>
    <t>All unit costs below £5 within non admitted cluster day costs are in expected clusters (0-3 and 18-21)</t>
  </si>
  <si>
    <t>Pathology unmatched only.</t>
  </si>
  <si>
    <t>based on 17-18 data</t>
  </si>
  <si>
    <t>valid</t>
  </si>
  <si>
    <t>These are understood</t>
  </si>
  <si>
    <t>Congnitive impairment low need can be lower as non-admitted and high volume.</t>
  </si>
  <si>
    <t>Minimal activity in PLICS data &lt; £5. No activity submitted in NCC workbook &lt; £5</t>
  </si>
  <si>
    <t>DAPS - checked</t>
  </si>
  <si>
    <t>Due to activity recording (2 contact only) any changes would not materially affect the RCI.</t>
  </si>
  <si>
    <t>Cluster 19 has been reviewed and justified</t>
  </si>
  <si>
    <t>Costs under £5 relate to non admitted cluster prices</t>
  </si>
  <si>
    <t>Adjusted</t>
  </si>
  <si>
    <t>The only costs we have under £5 are for some community cluster costs per day and are in line with MH national averages</t>
  </si>
  <si>
    <t>Only Found in Pathology DA</t>
  </si>
  <si>
    <t>Relate to unbundled HRGs</t>
  </si>
  <si>
    <t>Consistent with prior years.</t>
  </si>
  <si>
    <t>Still at implementation stage - new costing team and costing system</t>
  </si>
  <si>
    <t>Phlebotomy services - in line with prior years and National RCI
MHCC18 - in line with prior years and National RCI</t>
  </si>
  <si>
    <t>Unit costs under £5 account for only 13 episodes within the submission - 10 of which related to the core HRG of a Critical Care episode that could have been excluded from the submission if time had allowed</t>
  </si>
  <si>
    <t>They are MH cluster currencies, which can be under £5</t>
  </si>
  <si>
    <t>We have data quality issues and are working with our informatics department to rectify them.</t>
  </si>
  <si>
    <t>Continence low costs for service overall resulting in low NF2F unit cost.  Investigated but unable to resolve prior to submission.  The Trust will continue to review &amp; advise if material issues are found.</t>
  </si>
  <si>
    <t>MH Cluster day prices</t>
  </si>
  <si>
    <t>Materiality</t>
  </si>
  <si>
    <t>Unit costs reviewed</t>
  </si>
  <si>
    <t>As per 17.18 National Average for Cluster 18, which had unit cost of less than £5, the Trust 18.19 unit cost in Cluster 18 was also less than £5.</t>
  </si>
  <si>
    <t>Some of the cluster day costs are under £5 per day but this is in line with expectation</t>
  </si>
  <si>
    <t>Pathology Costs Exported to below £5</t>
  </si>
  <si>
    <t>All unit costs under £5 relate to non-admitted cluster days i.e. contain many days where no activity occurred, lowering the unit cost. All low unit costs are similar to 17/18 submission.</t>
  </si>
  <si>
    <t>Phlebotomy tests varies between £4.50 and £5.50 year to year</t>
  </si>
  <si>
    <t>Unit cost per call has been below £5 in prior years</t>
  </si>
  <si>
    <t>Outliers including credits</t>
  </si>
  <si>
    <t>Such unit costs would be cluster days as opposed to contacts</t>
  </si>
  <si>
    <t>this is due to data quality and transferrring over to SystemOne</t>
  </si>
  <si>
    <t>Mental health cluster day price can be under £5</t>
  </si>
  <si>
    <t>The justification and reasoning for the low day price ie circa £5 for a community cluster days is that a charge is made, in line with the guidance, per day and per episode.</t>
  </si>
  <si>
    <t>All analysed and found to be correct</t>
  </si>
  <si>
    <t>n/a  no relevant costs over £50,000 within the submission</t>
  </si>
  <si>
    <t>These relate to Long Lengths of stas and theatre costs</t>
  </si>
  <si>
    <t>Long length of stay, being the driver of high unit costs</t>
  </si>
  <si>
    <t>Very long length of stay</t>
  </si>
  <si>
    <t>No items over £50,000</t>
  </si>
  <si>
    <t>Complex long stay patients</t>
  </si>
  <si>
    <t>high length of stay</t>
  </si>
  <si>
    <t>Long LoS</t>
  </si>
  <si>
    <t>1 Long Stay Patient verified by the service</t>
  </si>
  <si>
    <t>All reviewed and due to extensive LOS</t>
  </si>
  <si>
    <t>All costs over £50k have been reviewed and documented.  Long Length of stays</t>
  </si>
  <si>
    <t>CF Band 5 is 55k, down fro 80k prioir year and CF consultants happy to reflect this true nature of the highest banding</t>
  </si>
  <si>
    <t>Complex patients with long length of stay</t>
  </si>
  <si>
    <t>No unit costs over £50k in ref costs. We have unit costs of over £50k in our PLICS collection; these patient episodes have long length of stays and are correct.</t>
  </si>
  <si>
    <t>Home Care drugs - activity maybe understated</t>
  </si>
  <si>
    <t>Long length of stay patients</t>
  </si>
  <si>
    <t>Costing allocation reviwed</t>
  </si>
  <si>
    <t>There are 24 admitted patient care HRGs that are showing excessive unit costs for 36 patients.  Most relate to specialty attribution DQ issues which have not been able to be fixed in time for resubmission.</t>
  </si>
  <si>
    <t>2 unmatched HCD costs greater than £50k due to activity count of one for all .</t>
  </si>
  <si>
    <t>Costs over £50k relate to long stay patients with associated matched High Cost Drugs</t>
  </si>
  <si>
    <t>Relates to Home Delivery of Drugs Quantums</t>
  </si>
  <si>
    <t>Bone Marrow Transplants</t>
  </si>
  <si>
    <t>one found, 14 hrs in theatre &amp; 47 days stay plus numerous tests</t>
  </si>
  <si>
    <t>Costs and activity data supported by underlying NCC / PLICS information.</t>
  </si>
  <si>
    <t>Long staying rehab patients</t>
  </si>
  <si>
    <t>Complex patients, long length of stay/multiple interventions</t>
  </si>
  <si>
    <t>very long LoS</t>
  </si>
  <si>
    <t>Unit costs greater than £50,000 is driven by higher length of stay.</t>
  </si>
  <si>
    <t>LOS</t>
  </si>
  <si>
    <t>Long stayers flagged up with service managers and all verified</t>
  </si>
  <si>
    <t>CF Band 5 patient.</t>
  </si>
  <si>
    <t>We have analysed high costers and believe they are ok to submit</t>
  </si>
  <si>
    <t>TFC 323 - Long stay complex patients</t>
  </si>
  <si>
    <t>Relates to 2 patients accumulating numerous bed days.</t>
  </si>
  <si>
    <t>Two elective patients - one had 7 theatre procedures, the other extensive blood products</t>
  </si>
  <si>
    <t>High Cost emergency inpatient with LOS of 85 days</t>
  </si>
  <si>
    <t>High cost drugs checked back to source data</t>
  </si>
  <si>
    <t>Costs reviewed and deemed reasonable, relating to complex patients</t>
  </si>
  <si>
    <t>9 episodes have unit costs over £50k. The costs are related to LOS and/or theatre time</t>
  </si>
  <si>
    <t>Patients over £50K have high LoS</t>
  </si>
  <si>
    <t>Checked - We have complex case mix as we provide highly specialised service such as SCIDs &amp; BMT and patients have long length of stay</t>
  </si>
  <si>
    <t>Relates to a patient with a significant LOS (153 days), this with associated costs is high, in particular ward costs and clinical therapies.</t>
  </si>
  <si>
    <t>All episodes reviewed and  justified. Relate to Bone Marrow Transplant and complex GI Tract patients</t>
  </si>
  <si>
    <t>Patient with a unit cost of greater than 50,000 are due to high length of stay</t>
  </si>
  <si>
    <t>High LOS Specialised Burns Patients</t>
  </si>
  <si>
    <t>These have been sensed checked. The majority relate to single episodes with patients with long length of stay and complexity.These have been sensed checked. The majority relate to single episodes with patients with long length of stay and complexity.</t>
  </si>
  <si>
    <t>High unit costs relate to long LoS or sensitive patient drugs</t>
  </si>
  <si>
    <t>Unmatched high cost drug activity counts are 1 (as per NHSi Guidance)</t>
  </si>
  <si>
    <t>Complex case and chemo patient</t>
  </si>
  <si>
    <t>Nature of Specialised Orthopaedic Activity</t>
  </si>
  <si>
    <t>One FCE - Due to length of stay</t>
  </si>
  <si>
    <t>Allocations verified</t>
  </si>
  <si>
    <t>Costs relate to Unmatched HCD and Unmatched Pathology costs where the activity is allowed to be counted as 1, hence costs over £50k</t>
  </si>
  <si>
    <t>High Cost Specialist Services</t>
  </si>
  <si>
    <t>Relate to long LOS</t>
  </si>
  <si>
    <t>Costs reflect resources consumed</t>
  </si>
  <si>
    <t>The majority are spinal patients with long los</t>
  </si>
  <si>
    <t>Secure MH - various clusters - cost increase during financial year resulting in higher average unit cost - actvity levels consitent to prior year</t>
  </si>
  <si>
    <t>Only a handful of episodes costing over £50K and these have been investigated and predominantly found to be accurate</t>
  </si>
  <si>
    <t>Either long length of stay or high cost drugs attached to the episode</t>
  </si>
  <si>
    <t>long los, hgh cost patients</t>
  </si>
  <si>
    <t>All the high unit costs have been reviewed and reasons documented</t>
  </si>
  <si>
    <t>There are none on RC submission files.  Total of 37 admitted patients with cost exceeding £50,000.  All long stay, predominantly stroke related</t>
  </si>
  <si>
    <t>One inpatient with long length of stay (47 days), multiple theatre events (12 sessions) and associated diagnostics.</t>
  </si>
  <si>
    <t>2 instances of unmatched HCD &gt; £50k in the workbook &amp; due to being unmatched the currency unknown so reported as 1 activty.  2 instances &gt;£100k within the DVT both relate to patients with high value HCD matched.</t>
  </si>
  <si>
    <t>Complex Burns Patients, spinal patients</t>
  </si>
  <si>
    <t>Long stayers in Critical Care</t>
  </si>
  <si>
    <t>As per RC guidance, initial assessment in Forensic Inpatients takes on average 12 weeks, which costs in excess of £50,000</t>
  </si>
  <si>
    <t>long length of stay</t>
  </si>
  <si>
    <t>Mainly Long stay Specialist Spinal patients, some who are Ventilated. General Surgery patient long stay with expensive drug costs</t>
  </si>
  <si>
    <t>Because they are high and therefore material and to ensure they are correct.</t>
  </si>
  <si>
    <t>Patients with long LOS</t>
  </si>
  <si>
    <t>n/a  no unit cost outliers within the submission</t>
  </si>
  <si>
    <t>Only one outlier exists.  This is due to the service completing a small waiting list in early 18-19, then the service ceased.  On cessation the service incurred a significant redundancy cost which led to a high unit cost per activity</t>
  </si>
  <si>
    <t>Only Non Mandatory outliers left are due to patient matching with ward costs. EBD etc</t>
  </si>
  <si>
    <t>The Trust undertakes costing at patient level. All costs to a patient represent the actual resource consumption, e.g. LOS, Theatre Times, Pathology/Radiology Tests, Therapy duration etc.</t>
  </si>
  <si>
    <t>CHS tab in line with prior year Trust figures.  MHCC Initial assessments have a high proportion of community activity, lowering the average unit costs.</t>
  </si>
  <si>
    <t>Reviewing HCD and Chemotherapy</t>
  </si>
  <si>
    <t>No time for review</t>
  </si>
  <si>
    <t>Data quality issues with imaging and pathology have created variations in minority of patients.</t>
  </si>
  <si>
    <t>Drug items reconciled to source feed from Pharmacy. Chemo activity costs reviewed and verified. 2 NCL and Cytology items with low activity and cost.</t>
  </si>
  <si>
    <t>Outliers relate to HCDs and Pathology - fine with these</t>
  </si>
  <si>
    <t>All outliers with a material level of activity have been reviewed and amended if necessary</t>
  </si>
  <si>
    <t>Reviewed Drug was linked with a more expensive in 1718. No longer the case with additional Drug HRGs</t>
  </si>
  <si>
    <t>Octreotide showing as non mandatory validation, low value. Not a concern (&gt;£350 cost quantum)</t>
  </si>
  <si>
    <t>All genuine high cost items</t>
  </si>
  <si>
    <t>Couting and coding data quality issues, e.g. glaucoma procedures as EL with 0 day LOS - should be DC. Chemo outliers checked and reflect drug costs, there could be some DC which should be OP and vice versa but costs look fine.</t>
  </si>
  <si>
    <t>HCD checked back to dispensary to confirm issue values, brachytherapy delivered on the unit</t>
  </si>
  <si>
    <t>High Cost Drug lines - all based on actual data</t>
  </si>
  <si>
    <t>We have issues with Chemotherapy in our costing system which are unresolved at the point of initial submission.  These will be investigated and if the system issues cannot be resolved, these will be manually verified and entered.</t>
  </si>
  <si>
    <t>Used SACT dataset for CMDT. Activity a lot lower than previously recorded</t>
  </si>
  <si>
    <t>Drug costs have been checked and verified to the source data.</t>
  </si>
  <si>
    <t>These were all reviewed and justified in most cases.  There were a small number of outliers due to data quality issues but overall these were not material</t>
  </si>
  <si>
    <t>A systematic review has not been undertaken, although negative HRG costs have been addressed as part of the resubmission process.</t>
  </si>
  <si>
    <t>High Cost Drugs are the main outlier concern. We do not currently have the resource to collect activity in the relevant detail so an estimation has been made on a sample of invoices</t>
  </si>
  <si>
    <t>Outliers in drugs coming directly from JAC data for drugs</t>
  </si>
  <si>
    <t>Review of the relevant datasets identified that the costs were correct</t>
  </si>
  <si>
    <t>costs are much closer when compared like for like by specialty</t>
  </si>
  <si>
    <t>Checked and Justified</t>
  </si>
  <si>
    <t>Costs reviewed at speciality level .  However when finalising submission we have had problems with the system therefore we have had to manually add some costs to get within the 1% tolerance but would welcome being able to resubmit in October</t>
  </si>
  <si>
    <t>Low Secure Initial Assessmnet SMHOTH is showing as outlier as more than 10 x 17/18 national mean average unit cost. The nattional mean average unit cost looks too low , LYPFT figure looks in line with other low secure assessment unit costs</t>
  </si>
  <si>
    <t>All within expected values for small services</t>
  </si>
  <si>
    <t>Relates to CFS niche service, unsure how to classify</t>
  </si>
  <si>
    <t>IAPT  - has been investigated, but some of the information required is not available from current PAS to make a more accurate calculation. PAS being changed in September, so can work on data reporting with new system.</t>
  </si>
  <si>
    <t>Costs have followed allocations and patient mapping through the costing system</t>
  </si>
  <si>
    <t>Issues with very short LoS</t>
  </si>
  <si>
    <t>Higher unit costs at PLICS level are due to longer length of stay and or allocation of high cost drugs.</t>
  </si>
  <si>
    <t>Chemo drug regimes have been individually costed to determine the unit cost of each HRG</t>
  </si>
  <si>
    <t>Data has been checked, and whilst the costs are outliers these are consistent with finance and activity data</t>
  </si>
  <si>
    <t>The costs related to the poor quality of some activity data or issues with disaggregating PICU costs from Paediatric costs.</t>
  </si>
  <si>
    <t>This is in relation to HCDs, these are from a patient level pharmacy feed with actual costs of drugs assigned</t>
  </si>
  <si>
    <t>Based on actual costs or bottom up costings</t>
  </si>
  <si>
    <t>Trust satisfied that costs supplied are reflective of the activity carried out</t>
  </si>
  <si>
    <t>only 11</t>
  </si>
  <si>
    <t>The unit cost outliers relate to core activities which have not been submitted as part of the REFC submission therefore they remain in the detail that informs PLICS</t>
  </si>
  <si>
    <t>reviewed at specialty level</t>
  </si>
  <si>
    <t>Specialist TFC</t>
  </si>
  <si>
    <t>All HCD that relates to unmatched activity</t>
  </si>
  <si>
    <t>HCD as per issue value in local pharmacy data</t>
  </si>
  <si>
    <t>Review has been carried out and findings documented</t>
  </si>
  <si>
    <t>High cost drugs checked back to source data; low cost of excess bed days on sensitive data - this is due to truncated incomplete episodes at start of the year, cost per day is lower than it should be in order to have correct total cost</t>
  </si>
  <si>
    <t>Majority of outliers identified relate to UZ01Z activity which relates to work in progress with average costs being compared to not nexessarily reflecting differences in complexity</t>
  </si>
  <si>
    <t>There are comparable to last year, however, will do a review with service to ensure that activity is being recorded correctly as this seems low for the level of service provided</t>
  </si>
  <si>
    <t>Unit cost outliers have been compared against national averages</t>
  </si>
  <si>
    <t>While there are outliers, these are all small activity codes and would not have a material impacyt on the trusts submission.</t>
  </si>
  <si>
    <t>Subject to small number of non mandatory errors</t>
  </si>
  <si>
    <t>These have been partially reviewed</t>
  </si>
  <si>
    <t>Outliers - Atripla now against HICD0521 therefore reducing unit cost of HICD0125.  Abacavir now against HICD0538 therefore reducing unit cost of HICD0001.</t>
  </si>
  <si>
    <t>Two unit cost outlier non-mandatory warnings have been generated and both are related to high cost drugs. Our calculated unit costs for these items were checked with our Pharmacy department and were found to be reasonable.</t>
  </si>
  <si>
    <t>These outliers all occur in IAPT where there are a few contacts but high completed episodes where patients are referred on to other services</t>
  </si>
  <si>
    <t>All costs reviewed to underlying data and are justifiable</t>
  </si>
  <si>
    <t>Justified</t>
  </si>
  <si>
    <t>These have been sensed checked and in addition the majority are in line with previous years RC and PLICS</t>
  </si>
  <si>
    <t>Outliers reviewed and checked for material issues</t>
  </si>
  <si>
    <t>Transitional costing methods for community data have driven unusually low unit costs; development of source activity recording system is to be implemented for mandatory PLICS submisison</t>
  </si>
  <si>
    <t>Quantum of cost for assessment reviewed and happy with overall level.</t>
  </si>
  <si>
    <t>MC11Z under 502 OPPROC flagged as non-mandatory outlier. Reviewed at patient level and this is consistent across sensitive and non-sensitive activity. Main cost driver is the duration of OPPROC.</t>
  </si>
  <si>
    <t>HCD figures - HIV activity count, less expensive TPN formulated components, less expensive Ustekinumab solution used.</t>
  </si>
  <si>
    <t>Issue due to activity recording - any changes would not materially affect the RCI.</t>
  </si>
  <si>
    <t>Actual</t>
  </si>
  <si>
    <t>The patient level detail behind the HRG was reviewed and reason for variance identified - examples were high length of stay, high blood usage, high medical costs.</t>
  </si>
  <si>
    <t>Gone abck to individual patient records</t>
  </si>
  <si>
    <t>We have looked at our outliers and they are acceptable</t>
  </si>
  <si>
    <t>See Above</t>
  </si>
  <si>
    <t>HRG N25AF: limited patient facing activity due to staff training</t>
  </si>
  <si>
    <t>High Cost Drugs delivered in an outpatient setting</t>
  </si>
  <si>
    <t>The only outlier relateds to cluster 99 inpatient bed days where the cost seems high this is due to patients treated on a unit but discharged without cluster, there are no community cluster days here as these would be patients still in assessment phase</t>
  </si>
  <si>
    <t>These have not been reviewed due to time constraints</t>
  </si>
  <si>
    <t>Reviewing for agreed updated submission in coming weeks</t>
  </si>
  <si>
    <t>outliers are within material levels compared with own 1718 costs</t>
  </si>
  <si>
    <t>Long length of stay</t>
  </si>
  <si>
    <t>will be reviewed prior to resubmission</t>
  </si>
  <si>
    <t>All Drugs come from the Drugs issue file and so there is no deviation from the prices included in this file for the HCDs as entered on HCD tab.</t>
  </si>
  <si>
    <t>All outliers have been reviewed</t>
  </si>
  <si>
    <t>Only 2 lines on submission fail this validation, both related to High Cost Drugs.  Results are consistent with raw data provided by pharmacy department.</t>
  </si>
  <si>
    <t>Low cost (and immaterial quantity)  related to opening work in progress etc.</t>
  </si>
  <si>
    <t>High cost chemo drugs now report as HCD resulting in low chemo procurement unit costs.  Palliative care costs are high for service overall.  The Trust will continue to review &amp; advise if material issues are found.</t>
  </si>
  <si>
    <t>Actual cost</t>
  </si>
  <si>
    <t>MH forensic Assessments - Cost PER Assessment  (some review periods over 12 weeks.</t>
  </si>
  <si>
    <t>Improved cost allocations</t>
  </si>
  <si>
    <t>All reviewed</t>
  </si>
  <si>
    <t>Outlier review carried out with Divisional Finance Managers</t>
  </si>
  <si>
    <t>Unit cost for Cluster 13 MHCCIA is more than 10 times 17.18 National Avg due to a few patients having more than usual number of contacts prior to clustering</t>
  </si>
  <si>
    <t>All outliers have been reviewd</t>
  </si>
  <si>
    <t>Drug costs have been reviewed against Pharmacy feed,  Child palliative care partially charity funded.  Cancer MDT activity increase confirmed with team</t>
  </si>
  <si>
    <t>To validate the reasons for being an outlier and to ensure the data is correct.</t>
  </si>
  <si>
    <t>High Variance Patients and HRG Investigated and Notes left in software</t>
  </si>
  <si>
    <t>To be reviewed</t>
  </si>
  <si>
    <t>Different drugs have been used in 1819 compared to 1718</t>
  </si>
  <si>
    <t>the majority of outliers were due to signicant changes in activities as a result of services gained/loss in year, this had an impact on overhead &amp; estate allocation</t>
  </si>
  <si>
    <t>WE have reviewed the submission &amp; can justify unit cost outliers</t>
  </si>
  <si>
    <t>Outliers relating to high cost drugs and chemotherapy high cost drugs have been reviewed and verified as being correct.</t>
  </si>
  <si>
    <t>Specialist wheelchairs - national mean average cost is low and I believe has been queried by several other Providers</t>
  </si>
  <si>
    <t>Rationale understood - relates to small sample of service users that are coded to cluster 99.</t>
  </si>
  <si>
    <t>Some but not all cost and activity data within the submission has been benchmarked using the National Benchmarker prior to submission</t>
  </si>
  <si>
    <t>All cost and activity data within the submission has been benchmarked using the National Benchmarker prior to submission</t>
  </si>
  <si>
    <t>No benchmarking performed on the cost data prior to submission</t>
  </si>
  <si>
    <t>All cost and activity data within the submission has been benchmarked using another benchmarking process [state]</t>
  </si>
  <si>
    <t>The costs have been benchmarked against our previous years submission, the 17-18 pubished nataional average and a similar Trust to LNWH.</t>
  </si>
  <si>
    <t>Some but not all cost an activity data within the submission has been benchmarked using another benchmarking process [state]</t>
  </si>
  <si>
    <t>Compared to prior year national reference costs averages</t>
  </si>
  <si>
    <t>Comparison with last years submission</t>
  </si>
  <si>
    <t>Reviewed against Previous Years data</t>
  </si>
  <si>
    <t>PCB and previous year comparison detail in UserCost - local and national</t>
  </si>
  <si>
    <t>Benchmarked to Trust unit costs for 2017/18 and to National Averages for 2017/18</t>
  </si>
  <si>
    <t>Tricky eg APC in PLICs this year contains XBD costs, in Ref Costs they are separated, similarly OPs in PLICS are OP Att  and Unbundled items, ref costs data is unbundled. So could only use the current year data from SEFT to analyse</t>
  </si>
  <si>
    <t>Comparison to last years national average and our costs</t>
  </si>
  <si>
    <t>Year on year Trust &amp; National Schedule of reference costs.</t>
  </si>
  <si>
    <t>Previous year results</t>
  </si>
  <si>
    <t>National averages and against prior years</t>
  </si>
  <si>
    <t>Benchmarked to the national averages for the previous year.</t>
  </si>
  <si>
    <t>Have benchmarked against previous average tariffs/previous reference costs</t>
  </si>
  <si>
    <t>Checked high and low unit costs versus National averages and last year own costs in the IQVIA NCC dashboard</t>
  </si>
  <si>
    <t>Where possible costs have been benchmarked to the 2017/18 National Averages</t>
  </si>
  <si>
    <t>Benchmarked against national reference costs results for 16/17 &amp; 17/18</t>
  </si>
  <si>
    <t>Utilising National Average Costs from prior year reference costs relating t o certain specialities e.g. Neonatal, Breast Surgery</t>
  </si>
  <si>
    <t>Benchmarked to National Averages</t>
  </si>
  <si>
    <t>Benchmarked against our own 2017/18 and 2016/17 figures</t>
  </si>
  <si>
    <t>last years national costs have been loaded to software product by supplier</t>
  </si>
  <si>
    <t>17/18 Published Reference Costs Data</t>
  </si>
  <si>
    <t>Unit costs have been benchmarked against 17/18 national averages. MHCC and SECUREMH have been benchmarked within CPPP organisations</t>
  </si>
  <si>
    <t>17/18 reference costs output</t>
  </si>
  <si>
    <t>Limited comparison with qlikview and prior year submissions</t>
  </si>
  <si>
    <t>Reviewed against national averages</t>
  </si>
  <si>
    <t>Previous years submission plus 17/18 national average</t>
  </si>
  <si>
    <t>Internal checks on previous submission and income data</t>
  </si>
  <si>
    <t>2017/18 reference cost</t>
  </si>
  <si>
    <t>Comparison to 17/18 ref costs and also our own 17/18 data</t>
  </si>
  <si>
    <t>Prior year trust information and previous year national average costs</t>
  </si>
  <si>
    <t>Last years Reference Costs.   Also areas reviewed as part of Model Hospital and GIRFT reviews in year.</t>
  </si>
  <si>
    <t>Conpared to 17/18 national averages and 17/18 local submission</t>
  </si>
  <si>
    <t>national averages 2017/18</t>
  </si>
  <si>
    <t>Internal data</t>
  </si>
  <si>
    <t>Benchmarking undertaken against last years Reference Cost database and the SEFT reports.</t>
  </si>
  <si>
    <t>Benchmarked against national reference cost results for 16/17 and 17/18</t>
  </si>
  <si>
    <t>Compared to National average SEFT reports and previous years submisson.</t>
  </si>
  <si>
    <t>Published RC 1718</t>
  </si>
  <si>
    <t>Previous national averages and own costs; current national averages for the 18-19 collection</t>
  </si>
  <si>
    <t>Benchmarked against 17/18 national averages, draft submission data against this years averages &amp; using QuintilesIMS benchmarking software for some services</t>
  </si>
  <si>
    <t>We have benchmarked against our historical data and our own internal reporting mechanisms</t>
  </si>
  <si>
    <t>Use verification reports and prior year ref cost data for verification</t>
  </si>
  <si>
    <t>We have used the national average reference costs and internal benchmarks</t>
  </si>
  <si>
    <t>Compared to previous years submissions and historic averages</t>
  </si>
  <si>
    <t>Compared with last years Trust data</t>
  </si>
  <si>
    <t>Unit costs have been benchmarked against Reference Costs 2017/18 National Averages, Trust Reference Costs 2017/18 and against SEFT Draft National Average 2018/19 reports also.</t>
  </si>
  <si>
    <t>Some  benchmarking using 1718 return</t>
  </si>
  <si>
    <t>Benchmarked against previous years verification data.</t>
  </si>
  <si>
    <t>All costs benchmarked against</t>
  </si>
  <si>
    <t>SEFT Verification report and against last years Reference Costs submission and National Average</t>
  </si>
  <si>
    <t>Internal benchmark to previous years</t>
  </si>
  <si>
    <t>The cost data has been benchmarked where possible against 17/18 national average cost data.</t>
  </si>
  <si>
    <t>Unit costs have been benchmarked against 2017-18 reference costs national average costs</t>
  </si>
  <si>
    <t>Comparison to national average unit cost for 2017/18</t>
  </si>
  <si>
    <t>Used the data files from the 17/18 Ref Costs Publications</t>
  </si>
  <si>
    <t>We have benchmearked against our own previous years return and national averages</t>
  </si>
  <si>
    <t>Benchmarked against last years National Results</t>
  </si>
  <si>
    <t>17/18 national average cost</t>
  </si>
  <si>
    <t>IAPTS has been checked and other costs have been benchmarked against previous submissions.</t>
  </si>
  <si>
    <t>Benchmarked using 17/18 reference costs and national averages</t>
  </si>
  <si>
    <t>Prior year averages have been used to check specific areas but the sheer amount of work and complexity of this years cost collection has left little time for benchmarking.</t>
  </si>
  <si>
    <t>Month 09 data was usbmitted to IQVIA Patient Cost Benchmarking group as well as the newer HOB data collection tobenchmark more granular data.</t>
  </si>
  <si>
    <t>Data was benchmarked against last years our own activity and costs and Reference cost national averages</t>
  </si>
  <si>
    <t>The Reference Costs submission has been benchmarked against last years national averages, this years draft national averages (from SEFT reports), as well as the Trusts submission from the previous year.</t>
  </si>
  <si>
    <t>All Reference Costs outputs have been benchmarked against 17/18 national averages.  Services benchmark against Model Hosptal throughout the year.</t>
  </si>
  <si>
    <t>As a member of the Patient Cost Benchmark (PCB) Group we actively use the software on a regular basis throughout 18/19 to benchmark our SLR data</t>
  </si>
  <si>
    <t>National Reference Costs 17/18 and also benchmarked NHS Benchmarking where possible and benchmarked MH services with other northern trusts</t>
  </si>
  <si>
    <t>IQVIA</t>
  </si>
  <si>
    <t>Benchmarked against prior year Reference Costs data</t>
  </si>
  <si>
    <t>Cost and activity data has been benchmarked using the national average reference costs results for 2017-18, and also the Trusts reference costs for 2017/18.</t>
  </si>
  <si>
    <t>Benchmarked against 17/18 published Reference Costs</t>
  </si>
  <si>
    <t>Bnechmarked to prior years submission going back 5 years, interally and externally</t>
  </si>
  <si>
    <t>Previous year ambulance reference cost data reviewed at ambulance provider level for comparison</t>
  </si>
  <si>
    <t>Benchmarked using RC18 national averages</t>
  </si>
  <si>
    <t>All cost and activity within the submission has been benchmarked against the Trusts 17/18 submission as well as the published Reference Costs Indices for 2017/18.</t>
  </si>
  <si>
    <t>NHSI 2018 Q4 FY 18-19</t>
  </si>
  <si>
    <t>Issues addressed where possible eg Data Warehouse still long standing issue.</t>
  </si>
  <si>
    <t>Actions taken from desktop assurance audit</t>
  </si>
  <si>
    <t>Required assistance from software supplier to implememt ward acuity and they did not have the resource to complete before 1819 submission</t>
  </si>
  <si>
    <t>The team obtained information to produce a compliant return. Outputs produced do not use all detailed information supplied so may not achieve compliance with national guidance or all audit recommendations as discussed between Trust / NHSI representatives</t>
  </si>
  <si>
    <t>Recommendations have been reviewed and implemented where possible however as this is first year of CTP submission it has not been possible to implement all recommendations</t>
  </si>
  <si>
    <t>all high risk items addressed &amp; others where possible</t>
  </si>
  <si>
    <t>All High Risk areas dealt with in submission, some of medium recommendations are part of ongoing process once PLiCs fully implemented.</t>
  </si>
  <si>
    <t>Began implementation of new costing standards, as recommended</t>
  </si>
  <si>
    <t>No succession plan for Associate Director of Informatics yet in place. Costing is still mainly used for Business case development and Local Pricing and is not embedded in Service Line Management</t>
  </si>
  <si>
    <t>Only done CAT for early implementation for mental health services for 17/18. Will be adding community services to this for 1819.</t>
  </si>
  <si>
    <t>No audit undertaken</t>
  </si>
  <si>
    <t>Our ltest external reference costs report was contested and a conclusion never arrived at.  Therefore this report does not act as point of reference.</t>
  </si>
  <si>
    <t>Have used correspondence circulated during the year outlining frequent issues</t>
  </si>
  <si>
    <t>Weve met the recommendations that were identified for the 1819 submission</t>
  </si>
  <si>
    <t>We have a programme of work we are working through</t>
  </si>
  <si>
    <t>We are taking this to be e-mail from Donna Pannell dated 26th March regarding a review of costing submissions</t>
  </si>
  <si>
    <t>Feedback has been provided in to the PLICS Collection, where possible</t>
  </si>
  <si>
    <t>LAS in process of redesigning its costing process as current costing process not able to address all recommendations. New costing process will fully incorporate all recommendations.</t>
  </si>
  <si>
    <t>The Draft report has been issued but the final report has not been published.</t>
  </si>
  <si>
    <t>Most recommendations have been actioned but some are oustanding as they rely on the pending introduction of new clinical systems.</t>
  </si>
  <si>
    <t>In some areas full compliance is limited by the available data.</t>
  </si>
  <si>
    <t>Final report was released in July19 so not all recommendations could be undertaken in time for the submission.  There is a plan for all recommedations to be implemented for the 19/20 submission.</t>
  </si>
  <si>
    <t>Ongoing embedding of PLICS fully across all clinical service</t>
  </si>
  <si>
    <t>Not applicable (no recent costing assurance audit report)</t>
  </si>
  <si>
    <t>No costing assurance audit carried out in 2018/19</t>
  </si>
  <si>
    <t>No Audit</t>
  </si>
  <si>
    <t>No external audit report to check against</t>
  </si>
  <si>
    <t>First attempt at very onerous new standards.  Problems with DVT tool a nd SEFT and SDCS have been a big hindrance for us.</t>
  </si>
  <si>
    <t>Standards and processes have been follwed and any discrepancies documented.</t>
  </si>
  <si>
    <t>No deviations noted, usage of standards in line with transtion timeline</t>
  </si>
  <si>
    <t>Outpatient attendance minutes  PiMS does not capture actual duration (minutes) for outpatient attendances so instead the standard timings for outpatient booked slots have been used e.g. 20 minutes for first outpatient attendances.</t>
  </si>
  <si>
    <t>Used Matching loops per the standards and activities</t>
  </si>
  <si>
    <t>CAT Form not complete as not mandated this year</t>
  </si>
  <si>
    <t>Further work required in some areas</t>
  </si>
  <si>
    <t>The Trust is currently in the process of mapping  its local  methodologiesand processes to the National Standards and will complete the Costing Assessment Tool (CAT) and submit it to the Costing and Service Line Assurance Board and to Audit Committee at</t>
  </si>
  <si>
    <t>Mostly followed where information available.   Examples of deviation include MIU data which doesnt fully meet the IR requirements.</t>
  </si>
  <si>
    <t>We have had a quick look at the CAT in relation to the Cost Collection and allocations and methods adopted in our model but we are mental health trust and so do a PLICS submission at a later date</t>
  </si>
  <si>
    <t>CAT not yet completed</t>
  </si>
  <si>
    <t>PLICS been prepared in accordance with the guidance and any deviatoin from the standards have been documented and feedback to NHSI.</t>
  </si>
  <si>
    <t>LAS in process of redesigning its costing process as current costing process not able to meet all principles, processes and methods. New costing process will fully incorporate all of these.</t>
  </si>
  <si>
    <t>CAT will be completed in line with timetable</t>
  </si>
  <si>
    <t>Deviations documented in Costing Assessment Tool</t>
  </si>
  <si>
    <t>Methods, principals and processes have been followed where appropriate as per the guidance. However, the CAT is not yet mandatory for Mental Health Trusts.</t>
  </si>
  <si>
    <t>Not applicable as a Mental Health provider.</t>
  </si>
  <si>
    <t>PLICS not currently operated but costing standards applied where possible</t>
  </si>
  <si>
    <t>We are not required to submit PLCs but have followed the costing standards,  principles and methodologies where we can.</t>
  </si>
  <si>
    <t>MH Costing Assessment Tool under development</t>
  </si>
  <si>
    <t>Where data is available at patient level</t>
  </si>
  <si>
    <t>answer is in the spirit of the question where it relates to community only providers, whom are not yet mandated for PLICS</t>
  </si>
  <si>
    <t>CAT not utilised, however previous work provided through ambulance reference cost working group and guidance in national costing guidance documentation</t>
  </si>
  <si>
    <t>PWC Audited systems in May 2018</t>
  </si>
  <si>
    <t>grouper data provided by Head of Data. Variations of records analysed by SLR accountant and Head of Data, new data sources validated by Head of Data eg Therapies from EPR</t>
  </si>
  <si>
    <t>The DQ team and coding team had a total of ten audits in the year.</t>
  </si>
  <si>
    <t>should read 2018-19</t>
  </si>
  <si>
    <t>The Trust has a data quality policy which was updated for the merged Trust, and the Information Records and Governance Group oversees the issue of data quality.</t>
  </si>
  <si>
    <t>Annual External Audit of Clinical Coding, Annual internal IG audit (IP and OP data quality). A wide varity of reports reviewed by quality assurance teams.</t>
  </si>
  <si>
    <t>CDS data quality is routinely monitored via the NHS Digital SUS DQ Dashboard.</t>
  </si>
  <si>
    <t>No assurance has been obtained over data quality</t>
  </si>
  <si>
    <t>During 2018/2019 the Data Security and Protection Clinical Coding Audit took place. Following this audit there is assurance that the data being recorded is of a high standard with limited impact on income.  Recommendations have been followed up.</t>
  </si>
  <si>
    <t>The Trust has data quality assurance and governance processes of which PLICS &amp; NCC forms part of the agenda</t>
  </si>
  <si>
    <t>Walk in centre activity not excluded from PLICS extract</t>
  </si>
  <si>
    <t>Our data and performance team are working on this during FY20</t>
  </si>
  <si>
    <t>The data has been reviewed at a high level and sense check by finance and BI</t>
  </si>
  <si>
    <t>As part of these checks there were areas identified where data quality could be improved and these will be addressed as part of the new costing process.</t>
  </si>
  <si>
    <t>It is recognised, however, that further work will be required to gain full assurance.</t>
  </si>
  <si>
    <t>The Trust has obtained assurance over the quality of data for 2018/19 via the following measures: An external clinical coding audit has been completed; Monthly review of SUS data quality dashboards from NHS Digital performed; Regular meetings with commis</t>
  </si>
  <si>
    <t>The Trust has just been announced winner of the Top Hospitals programme national award for data quality.</t>
  </si>
  <si>
    <t>Believe there was an internal audit across Information and Income systems but did not include costing also not sure what year this related to</t>
  </si>
  <si>
    <t>We have data quality team and they have been instrumental</t>
  </si>
  <si>
    <t>Any areas of concern around data quality will be appropriatley flagged in the CAT.</t>
  </si>
  <si>
    <t>Work of the data quality team and review of monthly PLICS reporting and clinical workstreams.</t>
  </si>
  <si>
    <t>cost and activity verified with service managers, also against performance reports and where posisble contract monitoring.</t>
  </si>
  <si>
    <t>Audited on the quality accounts. Also sense check of data by information and finance teams for reasonableness.</t>
  </si>
  <si>
    <t>Performance measures data quality group meet monthly</t>
  </si>
  <si>
    <t>Re higher unit costs: (i) Forensic Services includes provision of a specialist Gatekeeping Service with higher cost interventions. (ii) MHSTOTHA includes the Trusts consultant-led Community Paediatric Service (iii) SPMHS Admitted includes S135/6 suites.</t>
  </si>
  <si>
    <t>assurance has been obtained over data quality systems through prior internal audits . EY Costing Assurance Programme and participation in Capita data assurance frmework.</t>
  </si>
  <si>
    <t>Known issue with IQVIA dashboard v1.0.0.05 - v1.0.0.08</t>
  </si>
  <si>
    <t>Costing system NHSI approved</t>
  </si>
  <si>
    <t>Full assurance audit on 2016/17 NCC.</t>
  </si>
  <si>
    <t>Assurance was undertaken on the Ipswich PLICs system and as a new system is currently being implemented no assurance has been obtained over this. However, learning from prior reviews is being built into the implementation project.</t>
  </si>
  <si>
    <t>see also Costing Assurance Audit Jan 2019</t>
  </si>
  <si>
    <t>No formal assessment carried out on new system. Management closely involved in review of systems inputs, output and set up.</t>
  </si>
  <si>
    <t>The Trust was part of the EY Assurance Audit for PLICS/NCC readiness</t>
  </si>
  <si>
    <t>As part of these checks there were areas identified where information systems could be improved and these will be addressed as part of the new costing process.</t>
  </si>
  <si>
    <t>No assurance has been obtained for the costing system as this is newly implemented. Information systems are audited regularly.</t>
  </si>
  <si>
    <t>We were audited in 2018 by EY</t>
  </si>
  <si>
    <t>Any areas of concern around the reliability of data will be appropriatley flagged in the CAT.</t>
  </si>
  <si>
    <t>sla held with civica - apportionments reviewed. Management accountants reviewed finacial positions</t>
  </si>
  <si>
    <t>Reconciliation reports showing ledger to resources to activity and triangulated with other systems</t>
  </si>
  <si>
    <t>Internal audit on ledger only</t>
  </si>
  <si>
    <t>External audit on 17-18 collection</t>
  </si>
  <si>
    <t>The focus has been on implementation of a new costing system postmerger. Feedback has been taken into account in setup but a number of these have not fed through to the costing outputs as discussed between Trust and NHSI representatives</t>
  </si>
  <si>
    <t>all 3 reviewed</t>
  </si>
  <si>
    <t>Work has been ongoing to cleanse caseloads, to improve accuracy and completeness of clustering</t>
  </si>
  <si>
    <t>No data quality feedback from 2017/18 PLICS</t>
  </si>
  <si>
    <t>Partially</t>
  </si>
  <si>
    <t>Areas raised in data feedback report related to the completion of the reconciliation and have been addressed.</t>
  </si>
  <si>
    <t>We are a Mental Health Trust</t>
  </si>
  <si>
    <t>Improvements to data collections have been made</t>
  </si>
  <si>
    <t>Some DQ issues fixed whilst working through data, others have been noted for improvement for next year. No Pathology data was avialable for this years return</t>
  </si>
  <si>
    <t>The trust has two major hospital sites both have historically used separate PAS systems. As part of the journey to one PAS cross site Cerner was implemented on one site in May 2018 with the second to go live in November 2019. As documented elsewhere the</t>
  </si>
  <si>
    <t>Internal review of 2018/19 vs 2017/18 outputs has been conducted with Financial Management and Service Line Management. Reports have been produced for the relevant comittees.</t>
  </si>
  <si>
    <t>These reports have been ultilised where possible.</t>
  </si>
  <si>
    <t>Regular internal model production and a long list of significant model developments meant that our costing methods had already moved on from the point at which the prior cost collection had taken place.</t>
  </si>
  <si>
    <t>Clean report received from Donna Pannell</t>
  </si>
  <si>
    <t>Only where patient level data allowed engagement with clinical areas and enhanced cost methods</t>
  </si>
  <si>
    <t>Reference costs data feedback report only. (The PLICS Data quality tool and Management report relate to acute trusts and are not applicable.)</t>
  </si>
  <si>
    <t>appropriate exemption reference obtained for Adult Social Care and Community Discharge Team following Desktop review by Donna Pannel.</t>
  </si>
  <si>
    <t>Reconciliation has been reviewed to address issues picked up in last years data quality feedback</t>
  </si>
  <si>
    <t>Fup &gt; 1st OP appts are appropriate</t>
  </si>
  <si>
    <t>All non-mandatory validations have been considered and necessary revisions made</t>
  </si>
  <si>
    <t>n/a - no non-mandatory validations have occurred</t>
  </si>
  <si>
    <t>No non-mandatory validations have been investigated [state reason]</t>
  </si>
  <si>
    <t>Due to time constraints non mandatory validations have been reviewed and revised where possible.</t>
  </si>
  <si>
    <t>Actioned</t>
  </si>
  <si>
    <t>some individual patients have negative costs, whereby some expensive drugs, devices have been credited , but perhaps not picking up original cost, handful of instances, relatively low value, deemed immaterial</t>
  </si>
  <si>
    <t>a small number of non mandatory validations are under further investigation.</t>
  </si>
  <si>
    <t>Time pressure did not permit full investigation</t>
  </si>
  <si>
    <t>Dont record PICU outside of PICU</t>
  </si>
  <si>
    <t>Files have been run through the NHSI data validation tool and all have passed.</t>
  </si>
  <si>
    <t>high cost drugs checked on Pharmacy data, wide variation in UoM between hospital &amp; homecare issues</t>
  </si>
  <si>
    <t>Only ones not reviewed are minimal and where it is difficult to identify which data information to review</t>
  </si>
  <si>
    <t>Under constant review</t>
  </si>
  <si>
    <t>See answer to QC06.</t>
  </si>
  <si>
    <t>Timing - focussed on material items</t>
  </si>
  <si>
    <t>Some material validations have been considered, given time contraints and late availability of final DVT/workbooks</t>
  </si>
  <si>
    <t>All of our mandatory errors on REFC realte to core activities which would have been cleared manually.  As these are not being uploaded they remain in the workbook.</t>
  </si>
  <si>
    <t>Some underlying data quality issues cannot be fixed via this costing process</t>
  </si>
  <si>
    <t>No adjustment made if we consider the cost and activity is accurate and reasonable</t>
  </si>
  <si>
    <t>NMVs in the workbook relate to HCDs and excess bed day costs, both of which are covered above. PLICS DVT reports have been used and adjustments made if deemed necessary</t>
  </si>
  <si>
    <t>Problems with DV Tool made it impossible to complete all checks necessary</t>
  </si>
  <si>
    <t>We ran of out of time to clear all non-mandatory errors, but all have been reviewed and priortised</t>
  </si>
  <si>
    <t>error in workbook regarding MIU</t>
  </si>
  <si>
    <t>Non-mandatory validations have been reviewed and but changes have not been made to this submission. Changes will be incorporated in new costing process.</t>
  </si>
  <si>
    <t>Have queried this with NHSi (Ref 2019_CI_0157). The Trust is satisifed that the activity and cost data in the NCC return is correct.</t>
  </si>
  <si>
    <t>The errors were reviewed but not material to resolve for the submission.</t>
  </si>
  <si>
    <t>Time factor not allowing investigation of all validation errors</t>
  </si>
  <si>
    <t>Change in software supplier has meant that not all changes have been possible to time taken to rpoduce inityail set of outputs</t>
  </si>
  <si>
    <t>Time constraints meant that only mandatory issues were  amendes</t>
  </si>
  <si>
    <t>Only one non-mandatory error arose from the validations. Secure data has always had inconsistencies due to variation in applying the 12wk initial assessment (IA) guidance. We feel as though £37k for 24 IAs (up to 12wks each) is justifiable</t>
  </si>
  <si>
    <t>The Trust has not had sufficient time prior to submitting in order to review all DVT non mandatory validations to this level of granularity but will continue to review &amp; advise if material issues are found.</t>
  </si>
  <si>
    <t>Time constraint</t>
  </si>
  <si>
    <t>Materialty</t>
  </si>
  <si>
    <t>Some Considered</t>
  </si>
  <si>
    <t>All items with significant activity and cost have been considered and adjusted as required</t>
  </si>
  <si>
    <t>Staffing Issues no costing team at the end of process, only skeleton staff to complete return</t>
  </si>
  <si>
    <t>Follow up price greater than first appt. On review seems correct based on duration/clinician allocation method</t>
  </si>
  <si>
    <t>All non-mandatory validations have been reviewed and verified as being correct.</t>
  </si>
  <si>
    <t>All run through the DVT are now clear</t>
  </si>
  <si>
    <t>Mental health / community provider</t>
  </si>
  <si>
    <t>Not an Acute PLICS submitter</t>
  </si>
  <si>
    <t>Mental health early implementer trust PLICS data not submitted yet for 2018/2019</t>
  </si>
  <si>
    <t>A reconciliation has been provided by Information between PLICS ansd SUS.</t>
  </si>
  <si>
    <t>All data comes from same source</t>
  </si>
  <si>
    <t>Owing to data extraction difficulties arising from multiple data sources as a result of the in year merger, the CDS extract was rerun. There is a small reconciling difference in relation to Q1 Ipswich data which cannot be submitted to CDS (locked down).</t>
  </si>
  <si>
    <t>Populated with episode ID, this is used by commisioners to validate against SUS, CDS ID not available in data warehouse</t>
  </si>
  <si>
    <t>Checked but some inconsistency due to change in year</t>
  </si>
  <si>
    <t>The data for the submission for Acute activity has been extracted directly from the CDS</t>
  </si>
  <si>
    <t>We do not have access to our CDS codes for 2018/19.</t>
  </si>
  <si>
    <t>As part of the go live as mentioned above, there has been some inconsistency in the recording of the CDSUID and although the Trust has rectified this where it is expected there will still be records that do not match to NHS Digitals records</t>
  </si>
  <si>
    <t>These have been provided by the SLA Information team.</t>
  </si>
  <si>
    <t>Where possible yes. Issues with some outpatient CDSUIDs and have had to use local event numbers instead.</t>
  </si>
  <si>
    <t>HES source data files used. No formal exercise to check CDSUIDs on this basis.</t>
  </si>
  <si>
    <t xml:space="preserve">Total costs: The national cost collection quantum has been fully reconciled to the signed annual accounts through completion of the reconciliation statement workbook in line with guidance. If you are unsure of how the elements of the annual accounts link to the reconciliation you have spoken with your financial accounts department. </t>
  </si>
  <si>
    <t>Total activity: The activity information used in the national cost collection submission to report admitted patient care, outpatient attendances and A&amp;E attendances has been fully reconciled to provisional Hospital Episode Statistics and differences are explained/documented and the PLICS to HES activity levels reconciliation template has been completed and submitted to NHSI.</t>
  </si>
  <si>
    <t xml:space="preserve">Sense check: All unit cost outliers (defined as unit costs less than one-tenth or more than ten times the previous year's national mean average unit cost) have been reviewed and are justifiable. For example, reviewing material cost variation at a specialty/HRG level. </t>
  </si>
  <si>
    <t>Data quality: Assurance is obtained over the quality of data for 2018-19</t>
  </si>
  <si>
    <t>Data quality: Assurance is obtained over the reliability of costing and information systems for 2018-19</t>
  </si>
  <si>
    <t>Data quality: All other non-mandatory validations as specified in the guidance , PLICS data validation tool and workbooks have been considered and any necessary revisions made.</t>
  </si>
  <si>
    <t>For all Acute PLICS submitters the output files have been run through the NHS Improvement data validation tool and mandatory validation issues have been dealt with</t>
  </si>
  <si>
    <t>For all Acute PLICS submitters CDSUIDs have been checked to make sure they are consistent with what has been submitted to SUS (For providers submitting CDSUIDs to SUS only)</t>
  </si>
  <si>
    <t>Civica</t>
  </si>
  <si>
    <t>Reference costs produced via spreadsheets</t>
  </si>
  <si>
    <t>YES</t>
  </si>
  <si>
    <t>Costing produced by Finance, with Contracts and Infomatics</t>
  </si>
  <si>
    <t>CostMaster</t>
  </si>
  <si>
    <t>We have two legacy systems CIVICA and Usercost.</t>
  </si>
  <si>
    <t>Some external support.</t>
  </si>
  <si>
    <t>Acute</t>
  </si>
  <si>
    <t>Mental health</t>
  </si>
  <si>
    <t>Community</t>
  </si>
  <si>
    <t>Acute - specialist other</t>
  </si>
  <si>
    <t>Acute - specialist children</t>
  </si>
  <si>
    <t>Ambulance</t>
  </si>
  <si>
    <t xml:space="preserve">Services excluded from 2018-19 national cost collection: agreed adjustments: provider data </t>
  </si>
  <si>
    <t>Services excluded from 2018-19 national cost collection: national list of excluded services: provider data</t>
  </si>
  <si>
    <t>2018-19 Reconciliation of national cost collection to the audited annual accounts</t>
  </si>
  <si>
    <t>Reconciliation of 2018-19 national cost collection to annual accounts: provider data</t>
  </si>
  <si>
    <t>Services excluded from 2018-19 national cost collection: national summary</t>
  </si>
  <si>
    <t>Total additional exclusions - agreed adjustments</t>
  </si>
  <si>
    <t>Total cost of services excluded from national cost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</si>
</sst>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_ ;[Red]\-#,##0\ "/>
    <numFmt numFmtId="165" formatCode="\+\ #,##0.0_);\-\ #,##0.0_)"/>
    <numFmt numFmtId="166" formatCode="#,##0_ ;[Red]\-#,##0;\ "/>
    <numFmt numFmtId="167" formatCode="_(* #,##0.00_);_(* \(#,##0.00\);_(* &quot;-&quot;??_);_(@_)"/>
    <numFmt numFmtId="168" formatCode="&quot;£&quot;#,##0"/>
    <numFmt numFmtId="169" formatCode="#,##0.00;#,##0"/>
    <numFmt numFmtId="170" formatCode="#,##0;#,##0"/>
    <numFmt numFmtId="171" formatCode="#,##0_ ;\-#,##0\ "/>
    <numFmt numFmtId="172" formatCode="&quot;£&quot;#,##0.00"/>
    <numFmt numFmtId="173" formatCode="_-* #,##0_-;\-* #,##0_-;_-* &quot;-&quot;??_-;_-@_-"/>
  </numFmts>
  <fonts count="25" x14ac:knownFonts="1">
    <font>
      <sz val="11"/>
      <color theme="1"/>
      <name val="Calibri"/>
      <family val="2"/>
      <scheme val="minor"/>
    </font>
    <font>
      <sz val="10"/>
      <name val="Arial"/>
      <family val="2"/>
    </font>
    <font>
      <sz val="8"/>
      <name val="Arial"/>
      <family val="2"/>
    </font>
    <font>
      <sz val="8"/>
      <color theme="1"/>
      <name val="Arial"/>
      <family val="2"/>
    </font>
    <font>
      <sz val="12"/>
      <name val="Times New Roman"/>
      <family val="1"/>
    </font>
    <font>
      <b/>
      <sz val="14"/>
      <color indexed="60"/>
      <name val="Arial"/>
      <family val="2"/>
    </font>
    <font>
      <b/>
      <sz val="12"/>
      <color indexed="60"/>
      <name val="Arial"/>
      <family val="2"/>
    </font>
    <font>
      <sz val="7"/>
      <name val="Arial"/>
      <family val="2"/>
    </font>
    <font>
      <sz val="8"/>
      <color indexed="8"/>
      <name val="Arial"/>
      <family val="2"/>
    </font>
    <font>
      <b/>
      <u/>
      <sz val="8"/>
      <name val="Arial"/>
      <family val="2"/>
    </font>
    <font>
      <b/>
      <sz val="8"/>
      <name val="Arial"/>
      <family val="2"/>
    </font>
    <font>
      <sz val="8"/>
      <color indexed="10"/>
      <name val="Arial"/>
      <family val="2"/>
    </font>
    <font>
      <u/>
      <sz val="8"/>
      <name val="Arial"/>
      <family val="2"/>
    </font>
    <font>
      <b/>
      <sz val="8"/>
      <color theme="1"/>
      <name val="Arial"/>
      <family val="2"/>
    </font>
    <font>
      <b/>
      <sz val="14"/>
      <color theme="1"/>
      <name val="Arial"/>
      <family val="2"/>
    </font>
    <font>
      <b/>
      <sz val="14"/>
      <name val="Arial"/>
      <family val="2"/>
    </font>
    <font>
      <u/>
      <sz val="11"/>
      <color theme="10"/>
      <name val="Calibri"/>
      <family val="2"/>
      <scheme val="minor"/>
    </font>
    <font>
      <u/>
      <sz val="8"/>
      <color theme="10"/>
      <name val="Arial"/>
      <family val="2"/>
    </font>
    <font>
      <b/>
      <sz val="10"/>
      <name val="Arial"/>
      <family val="2"/>
    </font>
    <font>
      <b/>
      <sz val="8"/>
      <color indexed="8"/>
      <name val="Arial"/>
      <family val="2"/>
    </font>
    <font>
      <sz val="11"/>
      <color theme="1"/>
      <name val="Calibri"/>
      <family val="2"/>
      <scheme val="minor"/>
    </font>
    <font>
      <sz val="8"/>
      <color rgb="FF01D1AE"/>
      <name val="Arial"/>
      <family val="2"/>
    </font>
    <font>
      <b/>
      <u/>
      <sz val="8"/>
      <color rgb="FF01D1AE"/>
      <name val="Arial"/>
      <family val="2"/>
    </font>
    <font>
      <sz val="8"/>
      <color rgb="FF000000"/>
      <name val="Arial"/>
      <family val="2"/>
    </font>
    <font>
      <sz val="10"/>
      <color indexed="8"/>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s>
  <borders count="4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style="thin">
        <color indexed="9"/>
      </left>
      <right/>
      <top style="thin">
        <color indexed="9"/>
      </top>
      <bottom style="thin">
        <color indexed="9"/>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s>
  <cellStyleXfs count="30">
    <xf numFmtId="0" fontId="0" fillId="0" borderId="0"/>
    <xf numFmtId="0" fontId="1" fillId="0" borderId="0"/>
    <xf numFmtId="164" fontId="2" fillId="0" borderId="0"/>
    <xf numFmtId="0" fontId="4" fillId="0" borderId="0"/>
    <xf numFmtId="37" fontId="2" fillId="0" borderId="1" applyNumberFormat="0">
      <alignment horizontal="centerContinuous" vertical="top" wrapText="1"/>
    </xf>
    <xf numFmtId="0" fontId="5" fillId="0" borderId="0">
      <alignment horizontal="left"/>
    </xf>
    <xf numFmtId="0" fontId="6" fillId="0" borderId="0">
      <alignment horizontal="left" indent="1"/>
    </xf>
    <xf numFmtId="0" fontId="1" fillId="0" borderId="0">
      <alignment horizontal="left" vertical="top" wrapText="1" indent="2"/>
    </xf>
    <xf numFmtId="37" fontId="1" fillId="0" borderId="0" applyBorder="0" applyAlignment="0">
      <alignment horizontal="left"/>
      <protection locked="0"/>
    </xf>
    <xf numFmtId="0" fontId="1" fillId="0" borderId="2" applyBorder="0">
      <alignment horizontal="center" vertical="center" wrapText="1"/>
    </xf>
    <xf numFmtId="2" fontId="2" fillId="0" borderId="0"/>
    <xf numFmtId="165" fontId="7" fillId="0" borderId="0" applyFont="0" applyFill="0" applyBorder="0" applyProtection="0">
      <alignment horizontal="center"/>
      <protection locked="0"/>
    </xf>
    <xf numFmtId="9" fontId="2" fillId="0" borderId="0" applyFont="0" applyFill="0" applyBorder="0" applyAlignment="0" applyProtection="0"/>
    <xf numFmtId="0" fontId="1" fillId="0" borderId="0">
      <alignment horizontal="left" wrapText="1" indent="1"/>
    </xf>
    <xf numFmtId="0" fontId="1" fillId="3" borderId="3" applyBorder="0" applyAlignment="0">
      <alignment horizontal="center" vertical="top"/>
    </xf>
    <xf numFmtId="0" fontId="1" fillId="0" borderId="2" applyBorder="0">
      <alignment horizontal="center" vertical="top" wrapText="1"/>
    </xf>
    <xf numFmtId="167"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lignment horizontal="left"/>
    </xf>
    <xf numFmtId="0" fontId="6" fillId="0" borderId="0">
      <alignment horizontal="left" indent="1"/>
    </xf>
    <xf numFmtId="0" fontId="1" fillId="0" borderId="0">
      <alignment horizontal="left" vertical="top" wrapText="1" indent="2"/>
    </xf>
    <xf numFmtId="0" fontId="1" fillId="0" borderId="0">
      <alignment horizontal="left" vertical="top" wrapText="1" indent="2"/>
    </xf>
    <xf numFmtId="0" fontId="1" fillId="0" borderId="0">
      <alignment horizontal="left" wrapText="1" indent="1"/>
    </xf>
    <xf numFmtId="0" fontId="1" fillId="0" borderId="0">
      <alignment horizontal="left" wrapText="1" indent="1"/>
    </xf>
    <xf numFmtId="0" fontId="16" fillId="0" borderId="0" applyNumberFormat="0" applyFill="0" applyBorder="0" applyAlignment="0" applyProtection="0"/>
    <xf numFmtId="0" fontId="20" fillId="0" borderId="0"/>
    <xf numFmtId="44" fontId="20" fillId="0" borderId="0" applyFont="0" applyFill="0" applyBorder="0" applyAlignment="0" applyProtection="0"/>
    <xf numFmtId="43" fontId="20" fillId="0" borderId="0" applyFont="0" applyFill="0" applyBorder="0" applyAlignment="0" applyProtection="0"/>
    <xf numFmtId="0" fontId="24" fillId="0" borderId="0"/>
  </cellStyleXfs>
  <cellXfs count="201">
    <xf numFmtId="0" fontId="0" fillId="0" borderId="0" xfId="0"/>
    <xf numFmtId="164" fontId="2" fillId="0" borderId="0" xfId="2" applyNumberFormat="1" applyFont="1" applyFill="1" applyBorder="1"/>
    <xf numFmtId="0" fontId="2" fillId="0" borderId="0" xfId="1" applyFont="1"/>
    <xf numFmtId="166" fontId="2" fillId="0" borderId="0" xfId="2" applyNumberFormat="1" applyFont="1" applyFill="1" applyBorder="1"/>
    <xf numFmtId="0" fontId="9" fillId="0" borderId="0" xfId="1" applyFont="1" applyAlignment="1"/>
    <xf numFmtId="0" fontId="2" fillId="0" borderId="0" xfId="1" applyFont="1" applyFill="1" applyBorder="1" applyAlignment="1">
      <alignment horizontal="center" vertical="center"/>
    </xf>
    <xf numFmtId="0" fontId="2" fillId="0" borderId="0" xfId="1" applyFont="1" applyFill="1" applyBorder="1"/>
    <xf numFmtId="0" fontId="9" fillId="0" borderId="0" xfId="1" applyFont="1" applyFill="1" applyBorder="1" applyAlignment="1"/>
    <xf numFmtId="6" fontId="2" fillId="2" borderId="0" xfId="18" applyNumberFormat="1" applyFont="1" applyFill="1" applyBorder="1" applyProtection="1"/>
    <xf numFmtId="0" fontId="2" fillId="0" borderId="0" xfId="1" applyFont="1" applyFill="1" applyBorder="1" applyAlignment="1"/>
    <xf numFmtId="0" fontId="2" fillId="2" borderId="0" xfId="1" applyNumberFormat="1" applyFont="1" applyFill="1" applyBorder="1" applyAlignment="1" applyProtection="1">
      <alignment horizontal="center" wrapText="1"/>
    </xf>
    <xf numFmtId="0" fontId="2" fillId="2" borderId="0" xfId="1" applyFont="1" applyFill="1" applyBorder="1" applyProtection="1"/>
    <xf numFmtId="0" fontId="2" fillId="2" borderId="0" xfId="1" applyNumberFormat="1" applyFont="1" applyFill="1" applyBorder="1" applyProtection="1"/>
    <xf numFmtId="0" fontId="12" fillId="2" borderId="0" xfId="1" applyNumberFormat="1" applyFont="1" applyFill="1" applyBorder="1" applyProtection="1"/>
    <xf numFmtId="6" fontId="9" fillId="2" borderId="0" xfId="1" applyNumberFormat="1" applyFont="1" applyFill="1" applyBorder="1" applyProtection="1"/>
    <xf numFmtId="8" fontId="2" fillId="0" borderId="6" xfId="1" applyNumberFormat="1" applyFont="1" applyBorder="1" applyProtection="1"/>
    <xf numFmtId="164" fontId="2" fillId="0" borderId="6" xfId="1" applyNumberFormat="1" applyFont="1" applyBorder="1" applyProtection="1"/>
    <xf numFmtId="164" fontId="11" fillId="0" borderId="6" xfId="1" applyNumberFormat="1" applyFont="1" applyBorder="1" applyProtection="1"/>
    <xf numFmtId="0" fontId="10" fillId="0" borderId="6" xfId="1" applyFont="1" applyBorder="1" applyProtection="1"/>
    <xf numFmtId="0" fontId="2" fillId="0" borderId="7" xfId="1" applyFont="1" applyBorder="1" applyAlignment="1" applyProtection="1">
      <alignment wrapText="1"/>
    </xf>
    <xf numFmtId="0" fontId="2" fillId="0" borderId="8" xfId="1" applyFont="1" applyBorder="1" applyProtection="1"/>
    <xf numFmtId="164" fontId="3" fillId="0" borderId="0" xfId="0" applyNumberFormat="1" applyFont="1"/>
    <xf numFmtId="164" fontId="3" fillId="0" borderId="0" xfId="0" applyNumberFormat="1" applyFont="1" applyAlignment="1">
      <alignment horizontal="left"/>
    </xf>
    <xf numFmtId="164" fontId="3" fillId="0" borderId="0" xfId="0" applyNumberFormat="1" applyFont="1" applyAlignment="1">
      <alignment vertical="top" wrapText="1"/>
    </xf>
    <xf numFmtId="164" fontId="3" fillId="0" borderId="0" xfId="0" pivotButton="1" applyNumberFormat="1" applyFont="1" applyAlignment="1">
      <alignment vertical="top" wrapText="1"/>
    </xf>
    <xf numFmtId="164" fontId="2" fillId="0" borderId="0" xfId="1" applyNumberFormat="1" applyFont="1" applyFill="1" applyBorder="1"/>
    <xf numFmtId="164" fontId="2" fillId="0" borderId="0" xfId="2" applyNumberFormat="1" applyFont="1" applyFill="1" applyBorder="1" applyAlignment="1">
      <alignment vertical="top" wrapText="1"/>
    </xf>
    <xf numFmtId="164" fontId="8" fillId="0" borderId="0" xfId="1" applyNumberFormat="1" applyFont="1" applyFill="1" applyBorder="1" applyAlignment="1">
      <alignment horizontal="left" vertical="top"/>
    </xf>
    <xf numFmtId="164" fontId="2" fillId="0" borderId="0" xfId="1" applyNumberFormat="1" applyFont="1" applyFill="1" applyBorder="1" applyAlignment="1">
      <alignment vertical="top" wrapText="1"/>
    </xf>
    <xf numFmtId="164" fontId="14" fillId="0" borderId="0" xfId="0" applyNumberFormat="1" applyFont="1"/>
    <xf numFmtId="164" fontId="15" fillId="0" borderId="0" xfId="1" applyNumberFormat="1" applyFont="1" applyFill="1" applyBorder="1"/>
    <xf numFmtId="0" fontId="14" fillId="2" borderId="6" xfId="1" applyNumberFormat="1" applyFont="1" applyFill="1" applyBorder="1" applyAlignment="1" applyProtection="1">
      <alignment horizontal="left"/>
    </xf>
    <xf numFmtId="164" fontId="8" fillId="0" borderId="0" xfId="1" applyNumberFormat="1" applyFont="1" applyFill="1" applyBorder="1" applyAlignment="1">
      <alignment horizontal="left" vertical="top" wrapText="1"/>
    </xf>
    <xf numFmtId="3" fontId="3" fillId="0" borderId="0" xfId="0" applyNumberFormat="1" applyFont="1"/>
    <xf numFmtId="3" fontId="17" fillId="0" borderId="0" xfId="25" applyNumberFormat="1" applyFont="1"/>
    <xf numFmtId="3" fontId="13" fillId="0" borderId="0" xfId="0" applyNumberFormat="1" applyFont="1"/>
    <xf numFmtId="3" fontId="14" fillId="0" borderId="0" xfId="0" applyNumberFormat="1" applyFont="1"/>
    <xf numFmtId="0" fontId="12" fillId="0" borderId="0" xfId="1" applyFont="1" applyFill="1" applyBorder="1" applyAlignment="1"/>
    <xf numFmtId="0" fontId="3" fillId="2" borderId="0" xfId="1" applyNumberFormat="1" applyFont="1" applyFill="1" applyBorder="1" applyAlignment="1" applyProtection="1">
      <alignment horizontal="left"/>
    </xf>
    <xf numFmtId="166" fontId="2" fillId="0" borderId="0" xfId="2" applyNumberFormat="1" applyFont="1" applyFill="1" applyBorder="1" applyAlignment="1">
      <alignment horizontal="right" vertical="top" wrapText="1"/>
    </xf>
    <xf numFmtId="164" fontId="2" fillId="0" borderId="0" xfId="2" applyNumberFormat="1" applyFont="1" applyFill="1" applyBorder="1" applyAlignment="1">
      <alignment horizontal="left" vertical="top" wrapText="1"/>
    </xf>
    <xf numFmtId="2" fontId="10" fillId="5" borderId="4" xfId="10" applyFont="1" applyFill="1" applyBorder="1" applyProtection="1"/>
    <xf numFmtId="2" fontId="2" fillId="5" borderId="4" xfId="10" applyFont="1" applyFill="1" applyBorder="1" applyAlignment="1">
      <alignment horizontal="left" indent="1"/>
    </xf>
    <xf numFmtId="2" fontId="3" fillId="5" borderId="4" xfId="10" applyFont="1" applyFill="1" applyBorder="1" applyAlignment="1">
      <alignment horizontal="left" indent="1"/>
    </xf>
    <xf numFmtId="6" fontId="2" fillId="5" borderId="5" xfId="18" applyNumberFormat="1" applyFont="1" applyFill="1" applyBorder="1" applyAlignment="1" applyProtection="1">
      <alignment horizontal="center" wrapText="1"/>
    </xf>
    <xf numFmtId="0" fontId="10" fillId="5" borderId="4" xfId="1" applyNumberFormat="1" applyFont="1" applyFill="1" applyBorder="1" applyProtection="1"/>
    <xf numFmtId="169" fontId="2" fillId="0" borderId="4" xfId="1" applyNumberFormat="1" applyFont="1" applyFill="1" applyBorder="1" applyProtection="1">
      <protection locked="0"/>
    </xf>
    <xf numFmtId="170" fontId="10" fillId="3" borderId="4" xfId="1" applyNumberFormat="1" applyFont="1" applyFill="1" applyBorder="1" applyProtection="1"/>
    <xf numFmtId="0" fontId="18" fillId="5" borderId="4" xfId="1" applyNumberFormat="1" applyFont="1" applyFill="1" applyBorder="1" applyProtection="1"/>
    <xf numFmtId="170" fontId="18" fillId="3" borderId="4" xfId="18" applyNumberFormat="1" applyFont="1" applyFill="1" applyBorder="1" applyAlignment="1" applyProtection="1">
      <alignment horizontal="right"/>
    </xf>
    <xf numFmtId="2" fontId="2" fillId="0" borderId="7" xfId="10" applyFont="1" applyBorder="1" applyAlignment="1" applyProtection="1">
      <alignment wrapText="1"/>
    </xf>
    <xf numFmtId="8" fontId="2" fillId="5" borderId="4" xfId="10" applyNumberFormat="1" applyFont="1" applyFill="1" applyBorder="1" applyAlignment="1" applyProtection="1">
      <alignment wrapText="1"/>
    </xf>
    <xf numFmtId="164" fontId="2" fillId="5" borderId="4" xfId="10" applyNumberFormat="1" applyFont="1" applyFill="1" applyBorder="1" applyAlignment="1" applyProtection="1">
      <alignment wrapText="1"/>
    </xf>
    <xf numFmtId="8" fontId="2" fillId="5" borderId="4" xfId="10" applyNumberFormat="1" applyFont="1" applyFill="1" applyBorder="1" applyProtection="1"/>
    <xf numFmtId="164" fontId="2" fillId="5" borderId="4" xfId="10" applyNumberFormat="1" applyFont="1" applyFill="1" applyBorder="1" applyProtection="1"/>
    <xf numFmtId="2" fontId="2" fillId="5" borderId="4" xfId="10" applyFont="1" applyFill="1" applyBorder="1" applyAlignment="1" applyProtection="1">
      <alignment vertical="center" wrapText="1"/>
    </xf>
    <xf numFmtId="168" fontId="2" fillId="0" borderId="4" xfId="10" applyNumberFormat="1" applyFont="1" applyBorder="1" applyAlignment="1" applyProtection="1">
      <alignment vertical="center"/>
      <protection locked="0"/>
    </xf>
    <xf numFmtId="3" fontId="2" fillId="0" borderId="4" xfId="10" applyNumberFormat="1" applyFont="1" applyBorder="1" applyAlignment="1" applyProtection="1">
      <alignment vertical="center"/>
      <protection locked="0"/>
    </xf>
    <xf numFmtId="2" fontId="10" fillId="5" borderId="4" xfId="10" applyFont="1" applyFill="1" applyBorder="1" applyAlignment="1" applyProtection="1">
      <alignment vertical="center" wrapText="1"/>
    </xf>
    <xf numFmtId="2" fontId="3" fillId="5" borderId="4" xfId="10" applyFont="1" applyFill="1" applyBorder="1" applyAlignment="1" applyProtection="1">
      <alignment vertical="center" wrapText="1"/>
    </xf>
    <xf numFmtId="168" fontId="2" fillId="5" borderId="4" xfId="10" applyNumberFormat="1" applyFont="1" applyFill="1" applyBorder="1" applyAlignment="1" applyProtection="1">
      <alignment vertical="center"/>
    </xf>
    <xf numFmtId="164" fontId="2" fillId="5" borderId="4" xfId="10" applyNumberFormat="1" applyFont="1" applyFill="1" applyBorder="1" applyAlignment="1" applyProtection="1">
      <alignment vertical="center"/>
    </xf>
    <xf numFmtId="8" fontId="2" fillId="5" borderId="4" xfId="1" applyNumberFormat="1" applyFont="1" applyFill="1" applyBorder="1" applyAlignment="1" applyProtection="1">
      <alignment wrapText="1"/>
    </xf>
    <xf numFmtId="164" fontId="2" fillId="5" borderId="4" xfId="1" applyNumberFormat="1" applyFont="1" applyFill="1" applyBorder="1" applyAlignment="1" applyProtection="1">
      <alignment wrapText="1"/>
    </xf>
    <xf numFmtId="164" fontId="3" fillId="0" borderId="0" xfId="0" applyNumberFormat="1" applyFont="1" applyAlignment="1">
      <alignment wrapText="1"/>
    </xf>
    <xf numFmtId="169" fontId="2" fillId="0" borderId="0" xfId="1" applyNumberFormat="1" applyFont="1" applyFill="1" applyBorder="1"/>
    <xf numFmtId="170" fontId="2" fillId="0" borderId="0" xfId="1" applyNumberFormat="1" applyFont="1" applyFill="1" applyBorder="1"/>
    <xf numFmtId="0" fontId="2" fillId="0" borderId="0" xfId="1" applyFont="1" applyFill="1" applyBorder="1" applyProtection="1"/>
    <xf numFmtId="164" fontId="3" fillId="0" borderId="0" xfId="0" applyNumberFormat="1" applyFont="1" applyFill="1" applyAlignment="1">
      <alignment horizontal="left"/>
    </xf>
    <xf numFmtId="164" fontId="3" fillId="0" borderId="0" xfId="0" applyNumberFormat="1" applyFont="1" applyFill="1"/>
    <xf numFmtId="0" fontId="3" fillId="0" borderId="0" xfId="0" applyFont="1" applyAlignment="1">
      <alignment wrapText="1"/>
    </xf>
    <xf numFmtId="164" fontId="3" fillId="0" borderId="0" xfId="0" applyNumberFormat="1" applyFont="1" applyFill="1" applyAlignment="1">
      <alignment vertical="top" wrapText="1"/>
    </xf>
    <xf numFmtId="2" fontId="2" fillId="5" borderId="4" xfId="10" applyFont="1" applyFill="1" applyBorder="1" applyProtection="1"/>
    <xf numFmtId="2" fontId="3" fillId="5" borderId="4" xfId="10" applyFont="1" applyFill="1" applyBorder="1" applyProtection="1"/>
    <xf numFmtId="0" fontId="1" fillId="0" borderId="0" xfId="1"/>
    <xf numFmtId="168" fontId="3" fillId="0" borderId="0" xfId="27" applyNumberFormat="1" applyFont="1"/>
    <xf numFmtId="168" fontId="3" fillId="0" borderId="0" xfId="0" applyNumberFormat="1" applyFont="1"/>
    <xf numFmtId="168" fontId="3" fillId="0" borderId="0" xfId="27" applyNumberFormat="1" applyFont="1" applyFill="1"/>
    <xf numFmtId="1" fontId="2" fillId="0" borderId="0" xfId="1" applyNumberFormat="1" applyFont="1"/>
    <xf numFmtId="164" fontId="3" fillId="0" borderId="0" xfId="0" applyNumberFormat="1" applyFont="1" applyFill="1" applyAlignment="1">
      <alignment wrapText="1"/>
    </xf>
    <xf numFmtId="38" fontId="2" fillId="0" borderId="0" xfId="2" applyNumberFormat="1" applyFont="1" applyFill="1" applyBorder="1"/>
    <xf numFmtId="2" fontId="22" fillId="2" borderId="0" xfId="10" applyFont="1" applyFill="1" applyProtection="1"/>
    <xf numFmtId="2" fontId="2" fillId="0" borderId="0" xfId="10" applyFont="1" applyProtection="1"/>
    <xf numFmtId="2" fontId="2" fillId="2" borderId="0" xfId="10" applyFont="1" applyFill="1" applyProtection="1"/>
    <xf numFmtId="2" fontId="2" fillId="2" borderId="2" xfId="10" applyFont="1" applyFill="1" applyBorder="1" applyAlignment="1" applyProtection="1">
      <alignment horizontal="left" vertical="center" wrapText="1"/>
    </xf>
    <xf numFmtId="2" fontId="2" fillId="2" borderId="10" xfId="10" applyFont="1" applyFill="1" applyBorder="1" applyAlignment="1" applyProtection="1">
      <alignment horizontal="left" vertical="center" wrapText="1"/>
    </xf>
    <xf numFmtId="2" fontId="2" fillId="5" borderId="2" xfId="10" applyFont="1" applyFill="1" applyBorder="1" applyAlignment="1" applyProtection="1">
      <alignment horizontal="left" vertical="center"/>
    </xf>
    <xf numFmtId="2" fontId="10" fillId="5" borderId="2" xfId="10" applyFont="1" applyFill="1" applyBorder="1" applyProtection="1"/>
    <xf numFmtId="2" fontId="2" fillId="5" borderId="10" xfId="10" applyFont="1" applyFill="1" applyBorder="1" applyProtection="1"/>
    <xf numFmtId="2" fontId="13" fillId="5" borderId="2" xfId="10" applyFont="1" applyFill="1" applyBorder="1" applyProtection="1"/>
    <xf numFmtId="0" fontId="3" fillId="5" borderId="2" xfId="10" applyNumberFormat="1" applyFont="1" applyFill="1" applyBorder="1" applyAlignment="1" applyProtection="1">
      <alignment horizontal="left"/>
    </xf>
    <xf numFmtId="0" fontId="2" fillId="5" borderId="2" xfId="10" applyNumberFormat="1" applyFont="1" applyFill="1" applyBorder="1" applyAlignment="1" applyProtection="1">
      <alignment horizontal="left"/>
    </xf>
    <xf numFmtId="2" fontId="3" fillId="5" borderId="2" xfId="10" applyFont="1" applyFill="1" applyBorder="1" applyAlignment="1" applyProtection="1">
      <alignment horizontal="left"/>
    </xf>
    <xf numFmtId="2" fontId="2" fillId="5" borderId="2" xfId="10" applyFont="1" applyFill="1" applyBorder="1" applyProtection="1"/>
    <xf numFmtId="2" fontId="10" fillId="5" borderId="2" xfId="10" applyFont="1" applyFill="1" applyBorder="1" applyAlignment="1" applyProtection="1">
      <alignment horizontal="left" vertical="center"/>
    </xf>
    <xf numFmtId="2" fontId="2" fillId="5" borderId="2" xfId="10" applyFont="1" applyFill="1" applyBorder="1" applyAlignment="1" applyProtection="1">
      <alignment horizontal="left" indent="1"/>
    </xf>
    <xf numFmtId="0" fontId="23" fillId="5" borderId="2" xfId="0" applyFont="1" applyFill="1" applyBorder="1" applyAlignment="1" applyProtection="1">
      <alignment vertical="center"/>
    </xf>
    <xf numFmtId="2" fontId="2" fillId="5" borderId="10" xfId="10" applyFont="1" applyFill="1" applyBorder="1" applyAlignment="1" applyProtection="1">
      <alignment wrapText="1"/>
    </xf>
    <xf numFmtId="2" fontId="3" fillId="5" borderId="2" xfId="10" applyFont="1" applyFill="1" applyBorder="1" applyAlignment="1" applyProtection="1">
      <alignment horizontal="left" indent="1"/>
    </xf>
    <xf numFmtId="2" fontId="3" fillId="5" borderId="2" xfId="10" applyFont="1" applyFill="1" applyBorder="1" applyAlignment="1" applyProtection="1">
      <alignment horizontal="left" wrapText="1" indent="1"/>
    </xf>
    <xf numFmtId="2" fontId="2" fillId="5" borderId="10" xfId="10" applyFont="1" applyFill="1" applyBorder="1" applyAlignment="1" applyProtection="1">
      <alignment horizontal="left" vertical="center"/>
    </xf>
    <xf numFmtId="2" fontId="10" fillId="5" borderId="10" xfId="10" applyFont="1" applyFill="1" applyBorder="1" applyAlignment="1" applyProtection="1">
      <alignment horizontal="left" vertical="center"/>
    </xf>
    <xf numFmtId="2" fontId="15" fillId="2" borderId="0" xfId="10" applyFont="1" applyFill="1" applyAlignment="1" applyProtection="1">
      <alignment horizontal="left" vertical="center"/>
    </xf>
    <xf numFmtId="1" fontId="21" fillId="0" borderId="0" xfId="10" applyNumberFormat="1" applyFont="1" applyProtection="1"/>
    <xf numFmtId="1" fontId="2" fillId="2" borderId="0" xfId="10" applyNumberFormat="1" applyFont="1" applyFill="1" applyAlignment="1" applyProtection="1">
      <alignment horizontal="left" vertical="center"/>
    </xf>
    <xf numFmtId="1" fontId="2" fillId="2" borderId="2" xfId="10" applyNumberFormat="1" applyFont="1" applyFill="1" applyBorder="1" applyAlignment="1" applyProtection="1">
      <alignment horizontal="left" vertical="center" wrapText="1"/>
    </xf>
    <xf numFmtId="1" fontId="2" fillId="5" borderId="2" xfId="10" applyNumberFormat="1" applyFont="1" applyFill="1" applyBorder="1" applyAlignment="1" applyProtection="1">
      <alignment horizontal="left" vertical="center"/>
    </xf>
    <xf numFmtId="1" fontId="10" fillId="5" borderId="3" xfId="10" applyNumberFormat="1" applyFont="1" applyFill="1" applyBorder="1" applyAlignment="1" applyProtection="1">
      <alignment horizontal="left" vertical="center"/>
    </xf>
    <xf numFmtId="1" fontId="10" fillId="5" borderId="2" xfId="10" applyNumberFormat="1" applyFont="1" applyFill="1" applyBorder="1" applyAlignment="1" applyProtection="1">
      <alignment horizontal="left" vertical="center"/>
    </xf>
    <xf numFmtId="1" fontId="10" fillId="5" borderId="2" xfId="10" applyNumberFormat="1" applyFont="1" applyFill="1" applyBorder="1" applyProtection="1"/>
    <xf numFmtId="2" fontId="3" fillId="0" borderId="4" xfId="10" applyFont="1" applyFill="1" applyBorder="1" applyProtection="1"/>
    <xf numFmtId="172" fontId="21" fillId="2" borderId="0" xfId="16" applyNumberFormat="1" applyFont="1" applyFill="1" applyProtection="1"/>
    <xf numFmtId="172" fontId="2" fillId="2" borderId="0" xfId="16" applyNumberFormat="1" applyFont="1" applyFill="1" applyProtection="1"/>
    <xf numFmtId="172" fontId="2" fillId="0" borderId="0" xfId="1" applyNumberFormat="1" applyFont="1"/>
    <xf numFmtId="172" fontId="2" fillId="2" borderId="4" xfId="16" applyNumberFormat="1" applyFont="1" applyFill="1" applyBorder="1" applyAlignment="1" applyProtection="1">
      <alignment horizontal="center" vertical="center" wrapText="1"/>
    </xf>
    <xf numFmtId="0" fontId="3"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wrapText="1"/>
    </xf>
    <xf numFmtId="0" fontId="8" fillId="0" borderId="4" xfId="29" applyFont="1" applyFill="1" applyBorder="1" applyAlignment="1"/>
    <xf numFmtId="0" fontId="8" fillId="0" borderId="17" xfId="29" applyFont="1" applyFill="1" applyBorder="1" applyAlignment="1"/>
    <xf numFmtId="0" fontId="8" fillId="0" borderId="18" xfId="29" applyFont="1" applyFill="1" applyBorder="1" applyAlignment="1"/>
    <xf numFmtId="0" fontId="8" fillId="0" borderId="24" xfId="29" applyFont="1" applyFill="1" applyBorder="1" applyAlignment="1"/>
    <xf numFmtId="0" fontId="8" fillId="0" borderId="26" xfId="29" applyFont="1" applyFill="1" applyBorder="1" applyAlignment="1"/>
    <xf numFmtId="0" fontId="8" fillId="0" borderId="27" xfId="29" applyFont="1" applyFill="1" applyBorder="1" applyAlignment="1">
      <alignment horizontal="left"/>
    </xf>
    <xf numFmtId="0" fontId="8" fillId="0" borderId="9" xfId="29" applyFont="1" applyFill="1" applyBorder="1" applyAlignment="1"/>
    <xf numFmtId="0" fontId="8" fillId="0" borderId="27" xfId="29" applyFont="1" applyFill="1" applyBorder="1" applyAlignment="1"/>
    <xf numFmtId="0" fontId="8" fillId="0" borderId="28" xfId="29" applyFont="1" applyFill="1" applyBorder="1" applyAlignment="1"/>
    <xf numFmtId="0" fontId="3" fillId="6" borderId="0" xfId="0" applyFont="1" applyFill="1" applyBorder="1" applyAlignment="1" applyProtection="1">
      <alignment horizontal="left"/>
    </xf>
    <xf numFmtId="0" fontId="0" fillId="6" borderId="0" xfId="0" applyFill="1" applyBorder="1"/>
    <xf numFmtId="0" fontId="3" fillId="6" borderId="4" xfId="0" applyFont="1" applyFill="1" applyBorder="1" applyAlignment="1" applyProtection="1">
      <alignment wrapText="1"/>
    </xf>
    <xf numFmtId="0" fontId="0" fillId="6" borderId="22" xfId="0" applyFill="1" applyBorder="1"/>
    <xf numFmtId="0" fontId="0" fillId="6" borderId="23" xfId="0" applyFill="1" applyBorder="1"/>
    <xf numFmtId="0" fontId="3" fillId="6" borderId="23" xfId="0" applyFont="1" applyFill="1" applyBorder="1" applyAlignment="1" applyProtection="1">
      <alignment wrapText="1"/>
    </xf>
    <xf numFmtId="0" fontId="3" fillId="6" borderId="17" xfId="0" applyFont="1" applyFill="1" applyBorder="1" applyAlignment="1" applyProtection="1">
      <alignment wrapText="1"/>
    </xf>
    <xf numFmtId="0" fontId="3" fillId="6" borderId="18" xfId="0" applyFont="1" applyFill="1" applyBorder="1" applyAlignment="1" applyProtection="1">
      <alignment wrapText="1"/>
    </xf>
    <xf numFmtId="0" fontId="0" fillId="6" borderId="15" xfId="0" applyFill="1" applyBorder="1"/>
    <xf numFmtId="0" fontId="0" fillId="6" borderId="18" xfId="0" applyFill="1" applyBorder="1"/>
    <xf numFmtId="0" fontId="3" fillId="6" borderId="15" xfId="0" applyFont="1" applyFill="1" applyBorder="1" applyAlignment="1" applyProtection="1">
      <alignment horizontal="left"/>
    </xf>
    <xf numFmtId="0" fontId="3" fillId="6" borderId="16" xfId="0" applyFont="1" applyFill="1" applyBorder="1" applyAlignment="1" applyProtection="1">
      <alignment horizontal="left"/>
    </xf>
    <xf numFmtId="0" fontId="3" fillId="6" borderId="37" xfId="0" applyFont="1" applyFill="1" applyBorder="1"/>
    <xf numFmtId="0" fontId="3" fillId="6" borderId="38" xfId="0" applyFont="1" applyFill="1" applyBorder="1" applyAlignment="1">
      <alignment horizontal="left"/>
    </xf>
    <xf numFmtId="0" fontId="3" fillId="6" borderId="39" xfId="0" applyFont="1" applyFill="1" applyBorder="1"/>
    <xf numFmtId="0" fontId="3" fillId="6" borderId="40" xfId="0" applyFont="1" applyFill="1" applyBorder="1" applyAlignment="1">
      <alignment horizontal="left"/>
    </xf>
    <xf numFmtId="0" fontId="3" fillId="6" borderId="39" xfId="0" applyFont="1" applyFill="1" applyBorder="1" applyAlignment="1">
      <alignment wrapText="1"/>
    </xf>
    <xf numFmtId="0" fontId="3" fillId="6" borderId="40" xfId="0" applyFont="1" applyFill="1" applyBorder="1" applyAlignment="1">
      <alignment wrapText="1"/>
    </xf>
    <xf numFmtId="164" fontId="8" fillId="0" borderId="41" xfId="1" applyNumberFormat="1" applyFont="1" applyFill="1" applyBorder="1" applyAlignment="1">
      <alignment horizontal="left" wrapText="1"/>
    </xf>
    <xf numFmtId="164" fontId="8" fillId="0" borderId="42" xfId="1" applyNumberFormat="1" applyFont="1" applyFill="1" applyBorder="1" applyAlignment="1">
      <alignment horizontal="left" wrapText="1"/>
    </xf>
    <xf numFmtId="0" fontId="3" fillId="0" borderId="19" xfId="0" applyFont="1" applyFill="1" applyBorder="1" applyAlignment="1" applyProtection="1">
      <alignment horizontal="left"/>
    </xf>
    <xf numFmtId="0" fontId="3" fillId="0" borderId="20" xfId="0" applyFont="1" applyFill="1" applyBorder="1" applyAlignment="1" applyProtection="1">
      <alignment horizontal="left"/>
    </xf>
    <xf numFmtId="0" fontId="3" fillId="0" borderId="21" xfId="0" applyFont="1" applyFill="1" applyBorder="1" applyAlignment="1" applyProtection="1">
      <alignment horizontal="left"/>
    </xf>
    <xf numFmtId="0" fontId="3" fillId="0" borderId="19" xfId="0" applyFont="1" applyFill="1" applyBorder="1" applyAlignment="1" applyProtection="1"/>
    <xf numFmtId="0" fontId="3" fillId="0" borderId="20" xfId="0" applyFont="1" applyFill="1" applyBorder="1" applyAlignment="1" applyProtection="1"/>
    <xf numFmtId="0" fontId="3" fillId="0" borderId="21" xfId="0" applyFont="1" applyFill="1" applyBorder="1" applyAlignment="1" applyProtection="1"/>
    <xf numFmtId="0" fontId="3" fillId="0" borderId="25" xfId="0" applyFont="1" applyFill="1" applyBorder="1" applyAlignment="1" applyProtection="1">
      <alignment horizontal="left"/>
    </xf>
    <xf numFmtId="0" fontId="3" fillId="0" borderId="0" xfId="0" applyFont="1" applyAlignment="1">
      <alignment horizontal="left"/>
    </xf>
    <xf numFmtId="6" fontId="10" fillId="2" borderId="10" xfId="16" applyNumberFormat="1" applyFont="1" applyFill="1" applyBorder="1" applyProtection="1">
      <protection locked="0"/>
    </xf>
    <xf numFmtId="6" fontId="2" fillId="2" borderId="10" xfId="16" applyNumberFormat="1" applyFont="1" applyFill="1" applyBorder="1" applyProtection="1">
      <protection locked="0"/>
    </xf>
    <xf numFmtId="2" fontId="2" fillId="5" borderId="43" xfId="10" applyFont="1" applyFill="1" applyBorder="1" applyProtection="1"/>
    <xf numFmtId="2" fontId="2" fillId="0" borderId="10" xfId="10" applyFont="1" applyFill="1" applyBorder="1" applyProtection="1">
      <protection locked="0"/>
    </xf>
    <xf numFmtId="6" fontId="2" fillId="0" borderId="10" xfId="16" applyNumberFormat="1" applyFont="1" applyFill="1" applyBorder="1" applyProtection="1">
      <protection locked="0"/>
    </xf>
    <xf numFmtId="6" fontId="10" fillId="0" borderId="10" xfId="10" applyNumberFormat="1" applyFont="1" applyBorder="1" applyProtection="1"/>
    <xf numFmtId="168" fontId="1" fillId="0" borderId="0" xfId="1" applyNumberFormat="1"/>
    <xf numFmtId="168" fontId="3" fillId="0" borderId="0" xfId="0" applyNumberFormat="1" applyFont="1" applyFill="1"/>
    <xf numFmtId="168" fontId="2" fillId="0" borderId="4" xfId="1" applyNumberFormat="1" applyFont="1" applyFill="1" applyBorder="1"/>
    <xf numFmtId="173" fontId="2" fillId="0" borderId="4" xfId="28" applyNumberFormat="1" applyFont="1" applyFill="1" applyBorder="1"/>
    <xf numFmtId="168" fontId="2" fillId="4" borderId="4" xfId="1" applyNumberFormat="1" applyFont="1" applyFill="1" applyBorder="1"/>
    <xf numFmtId="173" fontId="2" fillId="4" borderId="4" xfId="28" applyNumberFormat="1" applyFont="1" applyFill="1" applyBorder="1"/>
    <xf numFmtId="168" fontId="10" fillId="4" borderId="4" xfId="1" applyNumberFormat="1" applyFont="1" applyFill="1" applyBorder="1"/>
    <xf numFmtId="173" fontId="10" fillId="4" borderId="4" xfId="28" applyNumberFormat="1" applyFont="1" applyFill="1" applyBorder="1"/>
    <xf numFmtId="168" fontId="2" fillId="0" borderId="4" xfId="10" applyNumberFormat="1" applyFont="1" applyFill="1" applyBorder="1" applyAlignment="1" applyProtection="1">
      <alignment vertical="center"/>
    </xf>
    <xf numFmtId="164" fontId="10" fillId="5" borderId="4" xfId="10" applyNumberFormat="1" applyFont="1" applyFill="1" applyBorder="1" applyAlignment="1" applyProtection="1">
      <alignment vertical="center"/>
    </xf>
    <xf numFmtId="168" fontId="10" fillId="7" borderId="4" xfId="1" applyNumberFormat="1" applyFont="1" applyFill="1" applyBorder="1"/>
    <xf numFmtId="171" fontId="10" fillId="7" borderId="4" xfId="1" applyNumberFormat="1" applyFont="1" applyFill="1" applyBorder="1"/>
    <xf numFmtId="173" fontId="2" fillId="0" borderId="4" xfId="28" applyNumberFormat="1" applyFont="1" applyBorder="1" applyAlignment="1" applyProtection="1">
      <alignment vertical="center"/>
      <protection locked="0"/>
    </xf>
    <xf numFmtId="173" fontId="2" fillId="0" borderId="4" xfId="28" applyNumberFormat="1" applyFont="1" applyFill="1" applyBorder="1" applyAlignment="1" applyProtection="1">
      <alignment vertical="center"/>
    </xf>
    <xf numFmtId="2" fontId="3" fillId="5" borderId="4" xfId="10" applyFont="1" applyFill="1" applyBorder="1" applyAlignment="1" applyProtection="1">
      <alignment vertical="center"/>
    </xf>
    <xf numFmtId="171" fontId="2" fillId="5" borderId="4" xfId="0" applyNumberFormat="1" applyFont="1" applyFill="1" applyBorder="1" applyAlignment="1" applyProtection="1">
      <alignment vertical="center"/>
    </xf>
    <xf numFmtId="171" fontId="3" fillId="5" borderId="4" xfId="0" applyNumberFormat="1" applyFont="1" applyFill="1" applyBorder="1" applyAlignment="1" applyProtection="1">
      <alignment vertical="center"/>
    </xf>
    <xf numFmtId="168" fontId="10" fillId="7" borderId="4" xfId="10" applyNumberFormat="1" applyFont="1" applyFill="1" applyBorder="1" applyAlignment="1" applyProtection="1">
      <alignment vertical="center"/>
      <protection locked="0"/>
    </xf>
    <xf numFmtId="173" fontId="10" fillId="7" borderId="4" xfId="28" applyNumberFormat="1" applyFont="1" applyFill="1" applyBorder="1" applyAlignment="1" applyProtection="1">
      <alignment vertical="center"/>
      <protection locked="0"/>
    </xf>
    <xf numFmtId="0" fontId="8" fillId="0" borderId="9" xfId="29" applyNumberFormat="1" applyFont="1" applyFill="1" applyBorder="1" applyAlignment="1"/>
    <xf numFmtId="0" fontId="8" fillId="0" borderId="4" xfId="29" applyNumberFormat="1" applyFont="1" applyFill="1" applyBorder="1" applyAlignment="1"/>
    <xf numFmtId="164" fontId="3" fillId="0" borderId="0" xfId="0" applyNumberFormat="1" applyFont="1" applyAlignment="1">
      <alignment horizontal="left" vertical="top" wrapText="1"/>
    </xf>
    <xf numFmtId="164" fontId="3" fillId="0" borderId="0" xfId="0" applyNumberFormat="1" applyFont="1" applyFill="1" applyAlignment="1">
      <alignment horizontal="left" vertical="top" wrapText="1"/>
    </xf>
    <xf numFmtId="164" fontId="3" fillId="0" borderId="0" xfId="0" applyNumberFormat="1" applyFont="1" applyAlignment="1">
      <alignment horizontal="left" wrapText="1"/>
    </xf>
    <xf numFmtId="0" fontId="3" fillId="0" borderId="0" xfId="0" applyFont="1" applyAlignment="1">
      <alignment horizontal="left" wrapText="1"/>
    </xf>
    <xf numFmtId="0" fontId="13" fillId="6" borderId="12" xfId="0" applyFont="1" applyFill="1" applyBorder="1" applyAlignment="1" applyProtection="1">
      <alignment horizontal="center"/>
    </xf>
    <xf numFmtId="0" fontId="13" fillId="6" borderId="13" xfId="0" applyFont="1" applyFill="1" applyBorder="1" applyAlignment="1" applyProtection="1">
      <alignment horizontal="center"/>
    </xf>
    <xf numFmtId="0" fontId="13" fillId="6" borderId="14" xfId="0" applyFont="1" applyFill="1" applyBorder="1" applyAlignment="1" applyProtection="1">
      <alignment horizontal="center"/>
    </xf>
    <xf numFmtId="0" fontId="13" fillId="6" borderId="34" xfId="0" applyFont="1" applyFill="1" applyBorder="1" applyAlignment="1" applyProtection="1">
      <alignment horizontal="center"/>
    </xf>
    <xf numFmtId="0" fontId="13" fillId="6" borderId="35" xfId="0" applyFont="1" applyFill="1" applyBorder="1" applyAlignment="1" applyProtection="1">
      <alignment horizontal="center"/>
    </xf>
    <xf numFmtId="0" fontId="13" fillId="6" borderId="36" xfId="0" applyFont="1" applyFill="1" applyBorder="1" applyAlignment="1" applyProtection="1">
      <alignment horizontal="center"/>
    </xf>
    <xf numFmtId="0" fontId="13" fillId="6" borderId="31" xfId="0" applyFont="1" applyFill="1" applyBorder="1" applyAlignment="1" applyProtection="1">
      <alignment horizontal="center"/>
    </xf>
    <xf numFmtId="0" fontId="13" fillId="6" borderId="32" xfId="0" applyFont="1" applyFill="1" applyBorder="1" applyAlignment="1" applyProtection="1">
      <alignment horizontal="center"/>
    </xf>
    <xf numFmtId="0" fontId="13" fillId="6" borderId="33" xfId="0" applyFont="1" applyFill="1" applyBorder="1" applyAlignment="1" applyProtection="1">
      <alignment horizontal="center"/>
    </xf>
    <xf numFmtId="0" fontId="3" fillId="6" borderId="17" xfId="0" applyFont="1" applyFill="1" applyBorder="1" applyAlignment="1" applyProtection="1">
      <alignment horizontal="center" wrapText="1"/>
    </xf>
    <xf numFmtId="0" fontId="3" fillId="6" borderId="4" xfId="0" applyFont="1" applyFill="1" applyBorder="1" applyAlignment="1" applyProtection="1">
      <alignment horizontal="center" wrapText="1"/>
    </xf>
    <xf numFmtId="0" fontId="3" fillId="6" borderId="18" xfId="0" applyFont="1" applyFill="1" applyBorder="1" applyAlignment="1" applyProtection="1">
      <alignment horizontal="center" wrapText="1"/>
    </xf>
    <xf numFmtId="0" fontId="3" fillId="6" borderId="11" xfId="0" applyFont="1" applyFill="1" applyBorder="1" applyAlignment="1" applyProtection="1">
      <alignment horizontal="center" wrapText="1"/>
    </xf>
    <xf numFmtId="0" fontId="3" fillId="6" borderId="29" xfId="0" applyFont="1" applyFill="1" applyBorder="1" applyAlignment="1" applyProtection="1">
      <alignment horizontal="center" wrapText="1"/>
    </xf>
    <xf numFmtId="0" fontId="3" fillId="6" borderId="30" xfId="0" applyFont="1" applyFill="1" applyBorder="1" applyAlignment="1" applyProtection="1">
      <alignment horizontal="center" wrapText="1"/>
    </xf>
  </cellXfs>
  <cellStyles count="30">
    <cellStyle name="0,0_x000d__x000a_NA_x000d__x000a_" xfId="3" xr:uid="{00000000-0005-0000-0000-000000000000}"/>
    <cellStyle name="Comma" xfId="28" builtinId="3"/>
    <cellStyle name="Comma 2" xfId="16" xr:uid="{00000000-0005-0000-0000-000002000000}"/>
    <cellStyle name="Comma_ReconTest2" xfId="18" xr:uid="{00000000-0005-0000-0000-000003000000}"/>
    <cellStyle name="Currency" xfId="27" builtinId="4"/>
    <cellStyle name="Explanation" xfId="4" xr:uid="{00000000-0005-0000-0000-000005000000}"/>
    <cellStyle name="H1" xfId="5" xr:uid="{00000000-0005-0000-0000-000006000000}"/>
    <cellStyle name="H1 2" xfId="19" xr:uid="{00000000-0005-0000-0000-000007000000}"/>
    <cellStyle name="H2" xfId="6" xr:uid="{00000000-0005-0000-0000-000008000000}"/>
    <cellStyle name="H2 2" xfId="20" xr:uid="{00000000-0005-0000-0000-000009000000}"/>
    <cellStyle name="Hyperlink" xfId="25" builtinId="8"/>
    <cellStyle name="IndentedPlain" xfId="7" xr:uid="{00000000-0005-0000-0000-00000B000000}"/>
    <cellStyle name="IndentedPlain 2" xfId="21" xr:uid="{00000000-0005-0000-0000-00000C000000}"/>
    <cellStyle name="IndentedPlain 3" xfId="22" xr:uid="{00000000-0005-0000-0000-00000D000000}"/>
    <cellStyle name="Large" xfId="8" xr:uid="{00000000-0005-0000-0000-00000E000000}"/>
    <cellStyle name="Mid_Centred" xfId="9" xr:uid="{00000000-0005-0000-0000-00000F000000}"/>
    <cellStyle name="Normal" xfId="0" builtinId="0"/>
    <cellStyle name="Normal 2" xfId="1" xr:uid="{00000000-0005-0000-0000-000011000000}"/>
    <cellStyle name="Normal 3" xfId="10" xr:uid="{00000000-0005-0000-0000-000012000000}"/>
    <cellStyle name="Normal 4" xfId="26" xr:uid="{00000000-0005-0000-0000-000013000000}"/>
    <cellStyle name="Normal_7 Survey" xfId="29" xr:uid="{00000000-0005-0000-0000-000015000000}"/>
    <cellStyle name="Normal_ETR" xfId="2" xr:uid="{00000000-0005-0000-0000-000016000000}"/>
    <cellStyle name="Percent +/-" xfId="11" xr:uid="{00000000-0005-0000-0000-000017000000}"/>
    <cellStyle name="Percent 2" xfId="12" xr:uid="{00000000-0005-0000-0000-000018000000}"/>
    <cellStyle name="Percent 3" xfId="17" xr:uid="{00000000-0005-0000-0000-000019000000}"/>
    <cellStyle name="Plain" xfId="13" xr:uid="{00000000-0005-0000-0000-00001A000000}"/>
    <cellStyle name="Plain 2" xfId="23" xr:uid="{00000000-0005-0000-0000-00001B000000}"/>
    <cellStyle name="Plain 3" xfId="24" xr:uid="{00000000-0005-0000-0000-00001C000000}"/>
    <cellStyle name="Shaded" xfId="14" xr:uid="{00000000-0005-0000-0000-00001D000000}"/>
    <cellStyle name="Top_Centred" xfId="15"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l-web.dropbox.com/RAFT2/Rev03/Unified%20Allocations/Data/NewNeed/2003LI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l-web.dropbox.com/RAFT2/REV99/EXPO/CONTENTS/SECTION5.XLS/SECTION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5.2"/>
      <sheetName val="Table 5.3 &amp; 5.4"/>
      <sheetName val="Table 5.5"/>
      <sheetName val="Table 5.6"/>
      <sheetName val="Table 5.7"/>
      <sheetName val="Table 5.8"/>
      <sheetName val="Table 5.9"/>
      <sheetName val="Table 5.10"/>
      <sheetName val="Table 5.11"/>
      <sheetName val="Table 5.12"/>
      <sheetName val="Table 5.13"/>
      <sheetName val="Table 5.14"/>
      <sheetName val="Table 5.15"/>
      <sheetName val="Table 5.16"/>
      <sheetName val="Table 5.17"/>
      <sheetName val="Table 5.18"/>
      <sheetName val="Table 5.19"/>
      <sheetName val="Table 5.20"/>
      <sheetName val="Table 5.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16"/>
  <sheetViews>
    <sheetView workbookViewId="0"/>
  </sheetViews>
  <sheetFormatPr defaultRowHeight="11.25" x14ac:dyDescent="0.2"/>
  <cols>
    <col min="1" max="1" width="19.85546875" style="33" customWidth="1"/>
    <col min="2" max="2" width="70.5703125" style="33" bestFit="1" customWidth="1"/>
    <col min="3" max="16384" width="9.140625" style="33"/>
  </cols>
  <sheetData>
    <row r="1" spans="1:2" ht="18" x14ac:dyDescent="0.25">
      <c r="A1" s="36" t="s">
        <v>985</v>
      </c>
    </row>
    <row r="3" spans="1:2" x14ac:dyDescent="0.2">
      <c r="A3" s="35" t="s">
        <v>483</v>
      </c>
      <c r="B3" s="35" t="s">
        <v>459</v>
      </c>
    </row>
    <row r="4" spans="1:2" x14ac:dyDescent="0.2">
      <c r="A4" s="34" t="s">
        <v>484</v>
      </c>
      <c r="B4" s="33" t="s">
        <v>984</v>
      </c>
    </row>
    <row r="5" spans="1:2" x14ac:dyDescent="0.2">
      <c r="A5" s="34" t="s">
        <v>485</v>
      </c>
      <c r="B5" s="33" t="s">
        <v>999</v>
      </c>
    </row>
    <row r="6" spans="1:2" x14ac:dyDescent="0.2">
      <c r="A6" s="34" t="s">
        <v>486</v>
      </c>
      <c r="B6" s="33" t="s">
        <v>1000</v>
      </c>
    </row>
    <row r="7" spans="1:2" x14ac:dyDescent="0.2">
      <c r="A7" s="34" t="s">
        <v>487</v>
      </c>
      <c r="B7" s="33" t="s">
        <v>1001</v>
      </c>
    </row>
    <row r="8" spans="1:2" x14ac:dyDescent="0.2">
      <c r="A8" s="34" t="s">
        <v>488</v>
      </c>
      <c r="B8" s="33" t="s">
        <v>1002</v>
      </c>
    </row>
    <row r="9" spans="1:2" x14ac:dyDescent="0.2">
      <c r="A9" s="34" t="s">
        <v>489</v>
      </c>
      <c r="B9" s="33" t="s">
        <v>491</v>
      </c>
    </row>
    <row r="10" spans="1:2" x14ac:dyDescent="0.2">
      <c r="A10" s="34" t="s">
        <v>490</v>
      </c>
      <c r="B10" s="33" t="s">
        <v>493</v>
      </c>
    </row>
    <row r="11" spans="1:2" x14ac:dyDescent="0.2">
      <c r="A11" s="34" t="s">
        <v>1238</v>
      </c>
      <c r="B11" s="33" t="s">
        <v>492</v>
      </c>
    </row>
    <row r="12" spans="1:2" x14ac:dyDescent="0.2">
      <c r="A12" s="34" t="s">
        <v>1239</v>
      </c>
      <c r="B12" s="33" t="s">
        <v>494</v>
      </c>
    </row>
    <row r="13" spans="1:2" x14ac:dyDescent="0.2">
      <c r="A13" s="34" t="s">
        <v>1240</v>
      </c>
      <c r="B13" s="33" t="s">
        <v>492</v>
      </c>
    </row>
    <row r="14" spans="1:2" x14ac:dyDescent="0.2">
      <c r="A14" s="34" t="s">
        <v>1241</v>
      </c>
      <c r="B14" s="33" t="s">
        <v>494</v>
      </c>
    </row>
    <row r="15" spans="1:2" x14ac:dyDescent="0.2">
      <c r="A15" s="34" t="s">
        <v>945</v>
      </c>
      <c r="B15" s="33" t="s">
        <v>495</v>
      </c>
    </row>
    <row r="16" spans="1:2" x14ac:dyDescent="0.2">
      <c r="A16" s="34" t="s">
        <v>946</v>
      </c>
      <c r="B16" s="33" t="s">
        <v>944</v>
      </c>
    </row>
  </sheetData>
  <hyperlinks>
    <hyperlink ref="A4" location="'1a Recon'!A1" display="1a Recon" xr:uid="{00000000-0004-0000-0000-000000000000}"/>
    <hyperlink ref="A5" location="'1b Recon'!A1" display="1b Recon" xr:uid="{00000000-0004-0000-0000-000001000000}"/>
    <hyperlink ref="A6" location="'2a Exclusions'!A1" display="2a Exclusions" xr:uid="{00000000-0004-0000-0000-000002000000}"/>
    <hyperlink ref="A7" location="'2b Exclusions'!A1" display="2b Exclusions" xr:uid="{00000000-0004-0000-0000-000003000000}"/>
    <hyperlink ref="A8" location="'2c Exclusions'!A1" display="2c Exclusions" xr:uid="{00000000-0004-0000-0000-000004000000}"/>
    <hyperlink ref="A9" location="'3a Devices'!A1" display="3a Devices" xr:uid="{00000000-0004-0000-0000-000005000000}"/>
    <hyperlink ref="A10" location="'3b Devices'!A1" display="3b Devices" xr:uid="{00000000-0004-0000-0000-000006000000}"/>
    <hyperlink ref="A11" location="'4a CF Drugs'!A1" display="4a CF Drugs" xr:uid="{00000000-0004-0000-0000-000007000000}"/>
    <hyperlink ref="A12" location="'4b CF Drugs'!A1" display="4b CF Drugs" xr:uid="{00000000-0004-0000-0000-000008000000}"/>
    <hyperlink ref="A13" location="'5a IVF Drugs'!A1" display="5a IVF Drugs" xr:uid="{00000000-0004-0000-0000-000009000000}"/>
    <hyperlink ref="A14" location="'5b IVF drugs'!A1" display="5b IVF drugs" xr:uid="{00000000-0004-0000-0000-00000A000000}"/>
    <hyperlink ref="A15" location="'6 Checklist'!A1" display="6 Checklist" xr:uid="{00000000-0004-0000-0000-00000B000000}"/>
    <hyperlink ref="A16" location="'7 Survey'!A1" display="7 Survey" xr:uid="{00000000-0004-0000-0000-00000C000000}"/>
  </hyperlinks>
  <pageMargins left="0.7" right="0.7" top="0.75" bottom="0.75" header="0.3" footer="0.3"/>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E47"/>
  <sheetViews>
    <sheetView showGridLines="0" workbookViewId="0"/>
  </sheetViews>
  <sheetFormatPr defaultColWidth="9.140625" defaultRowHeight="15" x14ac:dyDescent="0.25"/>
  <cols>
    <col min="1" max="1" width="3" style="6" customWidth="1"/>
    <col min="2" max="2" width="64" style="6" customWidth="1"/>
    <col min="3" max="3" width="12" style="6" bestFit="1" customWidth="1"/>
    <col min="4" max="4" width="10.28515625" style="6" customWidth="1"/>
    <col min="6" max="16384" width="9.140625" style="6"/>
  </cols>
  <sheetData>
    <row r="1" spans="1:5" ht="18" x14ac:dyDescent="0.25">
      <c r="A1" s="7"/>
      <c r="B1" s="29" t="s">
        <v>494</v>
      </c>
      <c r="C1" s="15"/>
      <c r="D1" s="16"/>
      <c r="E1" t="s">
        <v>619</v>
      </c>
    </row>
    <row r="2" spans="1:5" x14ac:dyDescent="0.25">
      <c r="B2" s="18"/>
      <c r="C2" s="15"/>
      <c r="D2" s="16"/>
    </row>
    <row r="3" spans="1:5" ht="23.25" x14ac:dyDescent="0.25">
      <c r="B3" s="19"/>
      <c r="C3" s="62" t="s">
        <v>467</v>
      </c>
      <c r="D3" s="63" t="s">
        <v>468</v>
      </c>
    </row>
    <row r="4" spans="1:5" x14ac:dyDescent="0.25">
      <c r="A4" s="20"/>
      <c r="B4" s="58" t="s">
        <v>473</v>
      </c>
      <c r="C4" s="60"/>
      <c r="D4" s="61"/>
    </row>
    <row r="5" spans="1:5" x14ac:dyDescent="0.25">
      <c r="A5" s="20"/>
      <c r="B5" s="59" t="s">
        <v>576</v>
      </c>
      <c r="C5" s="56">
        <v>958593.03</v>
      </c>
      <c r="D5" s="173">
        <v>746</v>
      </c>
    </row>
    <row r="6" spans="1:5" x14ac:dyDescent="0.25">
      <c r="A6" s="20"/>
      <c r="B6" s="59" t="s">
        <v>577</v>
      </c>
      <c r="C6" s="56">
        <v>69.47</v>
      </c>
      <c r="D6" s="173">
        <v>0</v>
      </c>
    </row>
    <row r="7" spans="1:5" x14ac:dyDescent="0.25">
      <c r="A7" s="20"/>
      <c r="B7" s="59" t="s">
        <v>578</v>
      </c>
      <c r="C7" s="56">
        <v>201922.4</v>
      </c>
      <c r="D7" s="173">
        <v>34</v>
      </c>
    </row>
    <row r="8" spans="1:5" x14ac:dyDescent="0.25">
      <c r="A8" s="20"/>
      <c r="B8" s="59" t="s">
        <v>579</v>
      </c>
      <c r="C8" s="56">
        <v>1302060.8999999999</v>
      </c>
      <c r="D8" s="173">
        <v>153</v>
      </c>
    </row>
    <row r="9" spans="1:5" x14ac:dyDescent="0.25">
      <c r="A9" s="20"/>
      <c r="B9" s="59" t="s">
        <v>580</v>
      </c>
      <c r="C9" s="56">
        <v>3781912.81</v>
      </c>
      <c r="D9" s="173">
        <v>645</v>
      </c>
    </row>
    <row r="10" spans="1:5" x14ac:dyDescent="0.25">
      <c r="A10" s="20"/>
      <c r="B10" s="59" t="s">
        <v>581</v>
      </c>
      <c r="C10" s="56">
        <v>918984.94</v>
      </c>
      <c r="D10" s="173">
        <v>148</v>
      </c>
    </row>
    <row r="11" spans="1:5" x14ac:dyDescent="0.25">
      <c r="A11" s="20"/>
      <c r="B11" s="59" t="s">
        <v>582</v>
      </c>
      <c r="C11" s="56">
        <v>133246.53</v>
      </c>
      <c r="D11" s="173">
        <v>47</v>
      </c>
    </row>
    <row r="12" spans="1:5" x14ac:dyDescent="0.25">
      <c r="A12" s="20"/>
      <c r="B12" s="59" t="s">
        <v>583</v>
      </c>
      <c r="C12" s="56">
        <v>573073.38</v>
      </c>
      <c r="D12" s="173">
        <v>2196</v>
      </c>
    </row>
    <row r="13" spans="1:5" x14ac:dyDescent="0.25">
      <c r="A13" s="20"/>
      <c r="B13" s="59" t="s">
        <v>584</v>
      </c>
      <c r="C13" s="56">
        <v>19735.580000000002</v>
      </c>
      <c r="D13" s="173">
        <v>31</v>
      </c>
    </row>
    <row r="14" spans="1:5" x14ac:dyDescent="0.25">
      <c r="B14" s="55" t="s">
        <v>585</v>
      </c>
      <c r="C14" s="169">
        <v>513872.2</v>
      </c>
      <c r="D14" s="174">
        <v>532</v>
      </c>
    </row>
    <row r="15" spans="1:5" x14ac:dyDescent="0.25">
      <c r="B15" s="60" t="s">
        <v>586</v>
      </c>
      <c r="C15" s="163">
        <v>1900721.63</v>
      </c>
      <c r="D15" s="164">
        <v>1723</v>
      </c>
    </row>
    <row r="16" spans="1:5" x14ac:dyDescent="0.25">
      <c r="B16" s="60" t="s">
        <v>587</v>
      </c>
      <c r="C16" s="163">
        <v>970237.32</v>
      </c>
      <c r="D16" s="164">
        <v>1041</v>
      </c>
    </row>
    <row r="17" spans="2:4" x14ac:dyDescent="0.25">
      <c r="B17" s="60" t="s">
        <v>588</v>
      </c>
      <c r="C17" s="163">
        <v>217276.92</v>
      </c>
      <c r="D17" s="164">
        <v>255</v>
      </c>
    </row>
    <row r="18" spans="2:4" x14ac:dyDescent="0.25">
      <c r="B18" s="60" t="s">
        <v>589</v>
      </c>
      <c r="C18" s="163">
        <v>68596.78</v>
      </c>
      <c r="D18" s="164">
        <v>116</v>
      </c>
    </row>
    <row r="19" spans="2:4" x14ac:dyDescent="0.25">
      <c r="B19" s="60" t="s">
        <v>590</v>
      </c>
      <c r="C19" s="163">
        <v>1790068.7</v>
      </c>
      <c r="D19" s="164">
        <v>2295</v>
      </c>
    </row>
    <row r="20" spans="2:4" x14ac:dyDescent="0.25">
      <c r="B20" s="60" t="s">
        <v>591</v>
      </c>
      <c r="C20" s="163">
        <v>87690.68</v>
      </c>
      <c r="D20" s="164">
        <v>54</v>
      </c>
    </row>
    <row r="21" spans="2:4" x14ac:dyDescent="0.25">
      <c r="B21" s="60" t="s">
        <v>592</v>
      </c>
      <c r="C21" s="163">
        <v>2286848.5699999998</v>
      </c>
      <c r="D21" s="164">
        <v>1164</v>
      </c>
    </row>
    <row r="22" spans="2:4" x14ac:dyDescent="0.25">
      <c r="B22" s="60" t="s">
        <v>593</v>
      </c>
      <c r="C22" s="163">
        <v>4214606.25</v>
      </c>
      <c r="D22" s="164">
        <v>1694</v>
      </c>
    </row>
    <row r="23" spans="2:4" x14ac:dyDescent="0.25">
      <c r="B23" s="60" t="s">
        <v>594</v>
      </c>
      <c r="C23" s="163">
        <v>3837620.5</v>
      </c>
      <c r="D23" s="164">
        <v>1656</v>
      </c>
    </row>
    <row r="24" spans="2:4" x14ac:dyDescent="0.25">
      <c r="B24" s="60" t="s">
        <v>595</v>
      </c>
      <c r="C24" s="163">
        <v>1036973.74</v>
      </c>
      <c r="D24" s="164">
        <v>440</v>
      </c>
    </row>
    <row r="25" spans="2:4" x14ac:dyDescent="0.25">
      <c r="B25" s="60" t="s">
        <v>596</v>
      </c>
      <c r="C25" s="163">
        <v>238305.55</v>
      </c>
      <c r="D25" s="164">
        <v>169</v>
      </c>
    </row>
    <row r="26" spans="2:4" x14ac:dyDescent="0.25">
      <c r="B26" s="60" t="s">
        <v>597</v>
      </c>
      <c r="C26" s="163">
        <v>10953231.83</v>
      </c>
      <c r="D26" s="164">
        <v>651</v>
      </c>
    </row>
    <row r="27" spans="2:4" x14ac:dyDescent="0.25">
      <c r="B27" s="60" t="s">
        <v>598</v>
      </c>
      <c r="C27" s="163">
        <v>284129.34999999998</v>
      </c>
      <c r="D27" s="164">
        <v>2</v>
      </c>
    </row>
    <row r="28" spans="2:4" x14ac:dyDescent="0.25">
      <c r="B28" s="60" t="s">
        <v>599</v>
      </c>
      <c r="C28" s="163">
        <v>7564799.4000000004</v>
      </c>
      <c r="D28" s="164">
        <v>160</v>
      </c>
    </row>
    <row r="29" spans="2:4" x14ac:dyDescent="0.25">
      <c r="B29" s="60" t="s">
        <v>600</v>
      </c>
      <c r="C29" s="163">
        <v>10122112.460000001</v>
      </c>
      <c r="D29" s="164">
        <v>389</v>
      </c>
    </row>
    <row r="30" spans="2:4" x14ac:dyDescent="0.25">
      <c r="B30" s="60" t="s">
        <v>601</v>
      </c>
      <c r="C30" s="163">
        <v>6803959.8300000001</v>
      </c>
      <c r="D30" s="164">
        <v>186</v>
      </c>
    </row>
    <row r="31" spans="2:4" x14ac:dyDescent="0.25">
      <c r="B31" s="60" t="s">
        <v>602</v>
      </c>
      <c r="C31" s="163">
        <v>1290607.42</v>
      </c>
      <c r="D31" s="164">
        <v>35</v>
      </c>
    </row>
    <row r="32" spans="2:4" x14ac:dyDescent="0.25">
      <c r="B32" s="60" t="s">
        <v>603</v>
      </c>
      <c r="C32" s="163">
        <v>364953.15</v>
      </c>
      <c r="D32" s="164">
        <v>4</v>
      </c>
    </row>
    <row r="33" spans="2:4" x14ac:dyDescent="0.25">
      <c r="B33" s="60" t="s">
        <v>604</v>
      </c>
      <c r="C33" s="163">
        <v>31637.4</v>
      </c>
      <c r="D33" s="164">
        <v>364</v>
      </c>
    </row>
    <row r="34" spans="2:4" x14ac:dyDescent="0.25">
      <c r="B34" s="60" t="s">
        <v>605</v>
      </c>
      <c r="C34" s="163">
        <v>646.02</v>
      </c>
      <c r="D34" s="164">
        <v>5</v>
      </c>
    </row>
    <row r="35" spans="2:4" x14ac:dyDescent="0.25">
      <c r="B35" s="60" t="s">
        <v>606</v>
      </c>
      <c r="C35" s="163">
        <v>39082.639999999999</v>
      </c>
      <c r="D35" s="164">
        <v>78</v>
      </c>
    </row>
    <row r="36" spans="2:4" x14ac:dyDescent="0.25">
      <c r="B36" s="60" t="s">
        <v>607</v>
      </c>
      <c r="C36" s="163">
        <v>188862.31</v>
      </c>
      <c r="D36" s="164">
        <v>228</v>
      </c>
    </row>
    <row r="37" spans="2:4" x14ac:dyDescent="0.25">
      <c r="B37" s="60" t="s">
        <v>608</v>
      </c>
      <c r="C37" s="163">
        <v>213445.9</v>
      </c>
      <c r="D37" s="164">
        <v>271</v>
      </c>
    </row>
    <row r="38" spans="2:4" x14ac:dyDescent="0.25">
      <c r="B38" s="60" t="s">
        <v>609</v>
      </c>
      <c r="C38" s="163">
        <v>30808.77</v>
      </c>
      <c r="D38" s="164">
        <v>50</v>
      </c>
    </row>
    <row r="39" spans="2:4" x14ac:dyDescent="0.25">
      <c r="B39" s="60" t="s">
        <v>610</v>
      </c>
      <c r="C39" s="163">
        <v>4856.2700000000004</v>
      </c>
      <c r="D39" s="164">
        <v>10</v>
      </c>
    </row>
    <row r="40" spans="2:4" x14ac:dyDescent="0.25">
      <c r="B40" s="60" t="s">
        <v>611</v>
      </c>
      <c r="C40" s="163">
        <v>1155974.1000000001</v>
      </c>
      <c r="D40" s="164">
        <v>1606</v>
      </c>
    </row>
    <row r="41" spans="2:4" x14ac:dyDescent="0.25">
      <c r="B41" s="60" t="s">
        <v>612</v>
      </c>
      <c r="C41" s="163">
        <v>38686.92</v>
      </c>
      <c r="D41" s="164">
        <v>34</v>
      </c>
    </row>
    <row r="42" spans="2:4" x14ac:dyDescent="0.25">
      <c r="B42" s="60" t="s">
        <v>613</v>
      </c>
      <c r="C42" s="163">
        <v>362203.75</v>
      </c>
      <c r="D42" s="164">
        <v>327</v>
      </c>
    </row>
    <row r="43" spans="2:4" x14ac:dyDescent="0.25">
      <c r="B43" s="60" t="s">
        <v>614</v>
      </c>
      <c r="C43" s="163">
        <v>1906587.3</v>
      </c>
      <c r="D43" s="164">
        <v>1551</v>
      </c>
    </row>
    <row r="44" spans="2:4" x14ac:dyDescent="0.25">
      <c r="B44" s="60" t="s">
        <v>615</v>
      </c>
      <c r="C44" s="163">
        <v>1410432.89</v>
      </c>
      <c r="D44" s="164">
        <v>1033</v>
      </c>
    </row>
    <row r="45" spans="2:4" x14ac:dyDescent="0.25">
      <c r="B45" s="60" t="s">
        <v>616</v>
      </c>
      <c r="C45" s="163">
        <v>346220.46</v>
      </c>
      <c r="D45" s="164">
        <v>314</v>
      </c>
    </row>
    <row r="46" spans="2:4" x14ac:dyDescent="0.25">
      <c r="B46" s="60" t="s">
        <v>617</v>
      </c>
      <c r="C46" s="163">
        <v>78946.53</v>
      </c>
      <c r="D46" s="164">
        <v>48</v>
      </c>
    </row>
    <row r="47" spans="2:4" x14ac:dyDescent="0.25">
      <c r="B47" s="170" t="s">
        <v>474</v>
      </c>
      <c r="C47" s="171">
        <f>SUM(C5:C46)</f>
        <v>68244602.579999998</v>
      </c>
      <c r="D47" s="172">
        <f>SUM(D5:D46)</f>
        <v>22485</v>
      </c>
    </row>
  </sheetData>
  <sheetProtection formatColumns="0" autoFilter="0"/>
  <dataValidations count="3">
    <dataValidation type="decimal" operator="greaterThanOrEqual" allowBlank="1" showInputMessage="1" showErrorMessage="1" errorTitle="Error" error="Entry must be numeric greater than or equal to zero" sqref="C14:D14" xr:uid="{00000000-0002-0000-0900-000000000000}">
      <formula1>0</formula1>
    </dataValidation>
    <dataValidation type="decimal" operator="greaterThan" allowBlank="1" showInputMessage="1" showErrorMessage="1" errorTitle="Error" error="Entry must be numeric and greater than zero" sqref="C5:C13" xr:uid="{00000000-0002-0000-0900-000001000000}">
      <formula1>0</formula1>
    </dataValidation>
    <dataValidation type="whole" operator="greaterThan" allowBlank="1" showInputMessage="1" showErrorMessage="1" errorTitle="Error" error="Entry must be whole number greater than zero" sqref="D5:D13" xr:uid="{00000000-0002-0000-0900-000002000000}">
      <formula1>0</formula1>
    </dataValidation>
  </dataValidations>
  <pageMargins left="0.74803149606299213" right="0.74803149606299213" top="0.98425196850393704" bottom="0.98425196850393704" header="0.51181102362204722" footer="0.51181102362204722"/>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dimension ref="A1:R26"/>
  <sheetViews>
    <sheetView workbookViewId="0">
      <pane xSplit="2" ySplit="5" topLeftCell="C6" activePane="bottomRight" state="frozen"/>
      <selection pane="topRight" activeCell="C1" sqref="C1"/>
      <selection pane="bottomLeft" activeCell="A6" sqref="A6"/>
      <selection pane="bottomRight"/>
    </sheetView>
  </sheetViews>
  <sheetFormatPr defaultRowHeight="11.25" x14ac:dyDescent="0.2"/>
  <cols>
    <col min="1" max="1" width="9.140625" style="21" customWidth="1"/>
    <col min="2" max="2" width="57.140625" style="21" bestFit="1" customWidth="1"/>
    <col min="3" max="18" width="9.140625" style="21" customWidth="1"/>
    <col min="19" max="16384" width="9.140625" style="21"/>
  </cols>
  <sheetData>
    <row r="1" spans="1:18" ht="18" x14ac:dyDescent="0.25">
      <c r="A1" s="29" t="s">
        <v>1254</v>
      </c>
    </row>
    <row r="3" spans="1:18" s="23" customFormat="1" x14ac:dyDescent="0.25"/>
    <row r="4" spans="1:18" ht="22.5" customHeight="1" x14ac:dyDescent="0.2">
      <c r="C4" s="182" t="s">
        <v>1243</v>
      </c>
      <c r="D4" s="182"/>
      <c r="E4" s="182" t="s">
        <v>1244</v>
      </c>
      <c r="F4" s="182"/>
      <c r="G4" s="182" t="s">
        <v>1245</v>
      </c>
      <c r="H4" s="182"/>
      <c r="I4" s="182" t="s">
        <v>1246</v>
      </c>
      <c r="J4" s="182"/>
      <c r="K4" s="182" t="s">
        <v>1247</v>
      </c>
      <c r="L4" s="182"/>
      <c r="M4" s="182" t="s">
        <v>1248</v>
      </c>
      <c r="N4" s="182"/>
      <c r="O4" s="182" t="s">
        <v>1249</v>
      </c>
      <c r="P4" s="182"/>
      <c r="Q4" s="182" t="s">
        <v>1250</v>
      </c>
      <c r="R4" s="182"/>
    </row>
    <row r="5" spans="1:18" s="23" customFormat="1" ht="33.75" x14ac:dyDescent="0.25">
      <c r="A5" s="24" t="s">
        <v>470</v>
      </c>
      <c r="B5" s="24" t="s">
        <v>472</v>
      </c>
      <c r="C5" s="23" t="s">
        <v>462</v>
      </c>
      <c r="D5" s="23" t="s">
        <v>1242</v>
      </c>
      <c r="E5" s="23" t="s">
        <v>462</v>
      </c>
      <c r="F5" s="23" t="s">
        <v>1242</v>
      </c>
      <c r="G5" s="23" t="s">
        <v>462</v>
      </c>
      <c r="H5" s="23" t="s">
        <v>1242</v>
      </c>
      <c r="I5" s="23" t="s">
        <v>462</v>
      </c>
      <c r="J5" s="23" t="s">
        <v>1242</v>
      </c>
      <c r="K5" s="23" t="s">
        <v>462</v>
      </c>
      <c r="L5" s="23" t="s">
        <v>1242</v>
      </c>
      <c r="M5" s="23" t="s">
        <v>462</v>
      </c>
      <c r="N5" s="23" t="s">
        <v>1242</v>
      </c>
      <c r="O5" s="23" t="s">
        <v>462</v>
      </c>
      <c r="P5" s="23" t="s">
        <v>1242</v>
      </c>
      <c r="Q5" s="23" t="s">
        <v>462</v>
      </c>
      <c r="R5" s="23" t="s">
        <v>1242</v>
      </c>
    </row>
    <row r="6" spans="1:18" x14ac:dyDescent="0.2">
      <c r="A6" s="22" t="s">
        <v>718</v>
      </c>
      <c r="B6" s="22" t="s">
        <v>719</v>
      </c>
      <c r="C6" s="21">
        <v>215606</v>
      </c>
      <c r="E6" s="21">
        <v>51321</v>
      </c>
      <c r="G6" s="21">
        <v>175047</v>
      </c>
      <c r="I6" s="21">
        <v>28346</v>
      </c>
      <c r="K6" s="21">
        <v>14039</v>
      </c>
      <c r="M6" s="21">
        <v>103364</v>
      </c>
      <c r="O6" s="21">
        <v>12382</v>
      </c>
      <c r="Q6" s="21">
        <v>423165</v>
      </c>
    </row>
    <row r="7" spans="1:18" x14ac:dyDescent="0.2">
      <c r="A7" s="22" t="s">
        <v>36</v>
      </c>
      <c r="B7" s="22" t="s">
        <v>37</v>
      </c>
      <c r="Q7" s="21">
        <v>252123</v>
      </c>
      <c r="R7" s="21">
        <v>308</v>
      </c>
    </row>
    <row r="8" spans="1:18" x14ac:dyDescent="0.2">
      <c r="A8" s="22" t="s">
        <v>44</v>
      </c>
      <c r="B8" s="22" t="s">
        <v>45</v>
      </c>
      <c r="K8" s="21">
        <v>2077.1999999999998</v>
      </c>
      <c r="L8" s="21">
        <v>93</v>
      </c>
      <c r="M8" s="21">
        <v>15141.83</v>
      </c>
      <c r="N8" s="21">
        <v>283</v>
      </c>
      <c r="O8" s="21">
        <v>340.58</v>
      </c>
      <c r="P8" s="21">
        <v>26</v>
      </c>
      <c r="Q8" s="21">
        <v>40414.69</v>
      </c>
      <c r="R8" s="21">
        <v>461</v>
      </c>
    </row>
    <row r="9" spans="1:18" s="69" customFormat="1" x14ac:dyDescent="0.2">
      <c r="A9" s="68" t="s">
        <v>51</v>
      </c>
      <c r="B9" s="22" t="s">
        <v>52</v>
      </c>
      <c r="C9" s="69">
        <v>17660.400000000001</v>
      </c>
      <c r="D9" s="69">
        <v>64</v>
      </c>
      <c r="I9" s="69">
        <v>5878.61</v>
      </c>
      <c r="J9" s="69">
        <v>96</v>
      </c>
      <c r="K9" s="69">
        <v>2631.2</v>
      </c>
      <c r="L9" s="69">
        <v>74</v>
      </c>
      <c r="M9" s="69">
        <v>6430.08</v>
      </c>
      <c r="N9" s="69">
        <v>281</v>
      </c>
      <c r="O9" s="69">
        <v>869.78</v>
      </c>
      <c r="P9" s="69">
        <v>221</v>
      </c>
    </row>
    <row r="10" spans="1:18" x14ac:dyDescent="0.2">
      <c r="A10" s="22" t="s">
        <v>92</v>
      </c>
      <c r="B10" s="22" t="s">
        <v>93</v>
      </c>
      <c r="C10" s="21">
        <v>576057.18000000005</v>
      </c>
      <c r="E10" s="21">
        <v>34000.15</v>
      </c>
      <c r="G10" s="21">
        <v>45235.64</v>
      </c>
      <c r="I10" s="21">
        <v>27141.11</v>
      </c>
      <c r="K10" s="21">
        <v>9964.74</v>
      </c>
      <c r="M10" s="21">
        <v>60669.96</v>
      </c>
      <c r="O10" s="21">
        <v>3602.07</v>
      </c>
      <c r="Q10" s="21">
        <v>11.15</v>
      </c>
    </row>
    <row r="11" spans="1:18" x14ac:dyDescent="0.2">
      <c r="A11" s="22" t="s">
        <v>116</v>
      </c>
      <c r="B11" s="22" t="s">
        <v>117</v>
      </c>
      <c r="Q11" s="21">
        <v>49200.27</v>
      </c>
      <c r="R11" s="21">
        <v>311</v>
      </c>
    </row>
    <row r="12" spans="1:18" x14ac:dyDescent="0.2">
      <c r="A12" s="22" t="s">
        <v>121</v>
      </c>
      <c r="B12" s="22" t="s">
        <v>122</v>
      </c>
      <c r="C12" s="21">
        <v>11915.89</v>
      </c>
      <c r="D12" s="21">
        <v>40</v>
      </c>
      <c r="E12" s="21">
        <v>134641.76</v>
      </c>
      <c r="F12" s="21">
        <v>753</v>
      </c>
      <c r="G12" s="21">
        <v>9031.84</v>
      </c>
      <c r="H12" s="21">
        <v>307</v>
      </c>
      <c r="I12" s="21">
        <v>39591.980000000003</v>
      </c>
      <c r="J12" s="21">
        <v>466</v>
      </c>
      <c r="K12" s="21">
        <v>13287.77</v>
      </c>
      <c r="L12" s="21">
        <v>708</v>
      </c>
      <c r="M12" s="21">
        <v>32623.96</v>
      </c>
      <c r="N12" s="21">
        <v>804</v>
      </c>
      <c r="O12" s="21">
        <v>2376.35</v>
      </c>
      <c r="P12" s="21">
        <v>234</v>
      </c>
      <c r="Q12" s="21">
        <v>4559.58</v>
      </c>
      <c r="R12" s="21">
        <v>119</v>
      </c>
    </row>
    <row r="13" spans="1:18" x14ac:dyDescent="0.2">
      <c r="A13" s="22" t="s">
        <v>127</v>
      </c>
      <c r="B13" s="22" t="s">
        <v>128</v>
      </c>
      <c r="Q13" s="21">
        <v>862940</v>
      </c>
      <c r="R13" s="21">
        <v>2994</v>
      </c>
    </row>
    <row r="14" spans="1:18" x14ac:dyDescent="0.2">
      <c r="A14" s="22" t="s">
        <v>130</v>
      </c>
      <c r="B14" s="22" t="s">
        <v>131</v>
      </c>
      <c r="C14" s="21">
        <v>1081</v>
      </c>
      <c r="D14" s="21">
        <v>5</v>
      </c>
      <c r="E14" s="21">
        <v>4968</v>
      </c>
      <c r="F14" s="21">
        <v>17</v>
      </c>
      <c r="I14" s="21">
        <v>1211</v>
      </c>
      <c r="J14" s="21">
        <v>36</v>
      </c>
      <c r="K14" s="21">
        <v>630</v>
      </c>
      <c r="L14" s="21">
        <v>6</v>
      </c>
      <c r="M14" s="21">
        <v>13884</v>
      </c>
      <c r="N14" s="21">
        <v>52</v>
      </c>
      <c r="O14" s="21">
        <v>461</v>
      </c>
      <c r="P14" s="21">
        <v>19</v>
      </c>
    </row>
    <row r="15" spans="1:18" x14ac:dyDescent="0.2">
      <c r="A15" s="22" t="s">
        <v>137</v>
      </c>
      <c r="B15" s="22" t="s">
        <v>543</v>
      </c>
      <c r="M15" s="21">
        <v>5731</v>
      </c>
      <c r="N15" s="21">
        <v>9938</v>
      </c>
    </row>
    <row r="16" spans="1:18" x14ac:dyDescent="0.2">
      <c r="A16" s="22" t="s">
        <v>147</v>
      </c>
      <c r="B16" s="22" t="s">
        <v>991</v>
      </c>
      <c r="C16" s="21">
        <v>21695</v>
      </c>
      <c r="D16" s="21">
        <v>69</v>
      </c>
      <c r="E16" s="21">
        <v>14947</v>
      </c>
      <c r="F16" s="21">
        <v>57</v>
      </c>
      <c r="G16" s="21">
        <v>1207</v>
      </c>
      <c r="H16" s="21">
        <v>11</v>
      </c>
      <c r="K16" s="21">
        <v>2719</v>
      </c>
      <c r="L16" s="21">
        <v>99</v>
      </c>
      <c r="M16" s="21">
        <v>5563</v>
      </c>
      <c r="N16" s="21">
        <v>116</v>
      </c>
      <c r="O16" s="21">
        <v>965</v>
      </c>
      <c r="P16" s="21">
        <v>56</v>
      </c>
    </row>
    <row r="17" spans="1:18" x14ac:dyDescent="0.2">
      <c r="A17" s="22" t="s">
        <v>148</v>
      </c>
      <c r="B17" s="22" t="s">
        <v>149</v>
      </c>
      <c r="C17" s="21">
        <v>6168</v>
      </c>
      <c r="M17" s="21">
        <v>52269.23</v>
      </c>
      <c r="Q17" s="21">
        <v>235324.75380000001</v>
      </c>
    </row>
    <row r="18" spans="1:18" x14ac:dyDescent="0.2">
      <c r="A18" s="22" t="s">
        <v>191</v>
      </c>
      <c r="B18" s="22" t="s">
        <v>192</v>
      </c>
      <c r="Q18" s="21">
        <v>600</v>
      </c>
    </row>
    <row r="19" spans="1:18" s="69" customFormat="1" x14ac:dyDescent="0.2">
      <c r="A19" s="68" t="s">
        <v>215</v>
      </c>
      <c r="B19" s="22" t="s">
        <v>216</v>
      </c>
      <c r="C19" s="69">
        <v>86800</v>
      </c>
      <c r="E19" s="69">
        <v>47700</v>
      </c>
      <c r="G19" s="69">
        <v>17000</v>
      </c>
      <c r="I19" s="69">
        <v>12000</v>
      </c>
      <c r="K19" s="69">
        <v>3900</v>
      </c>
      <c r="M19" s="69">
        <v>41200</v>
      </c>
      <c r="O19" s="69">
        <v>200</v>
      </c>
      <c r="Q19" s="69">
        <v>1300</v>
      </c>
    </row>
    <row r="20" spans="1:18" x14ac:dyDescent="0.2">
      <c r="A20" s="22" t="s">
        <v>223</v>
      </c>
      <c r="B20" s="22" t="s">
        <v>224</v>
      </c>
      <c r="C20" s="21">
        <v>9283.01</v>
      </c>
      <c r="D20" s="21">
        <v>587</v>
      </c>
      <c r="M20" s="21">
        <v>36235.519999999997</v>
      </c>
      <c r="N20" s="21">
        <v>1035</v>
      </c>
      <c r="Q20" s="21">
        <v>178540.56</v>
      </c>
      <c r="R20" s="21">
        <v>1866</v>
      </c>
    </row>
    <row r="21" spans="1:18" x14ac:dyDescent="0.2">
      <c r="A21" s="22" t="s">
        <v>225</v>
      </c>
      <c r="B21" s="22" t="s">
        <v>226</v>
      </c>
      <c r="C21" s="21">
        <v>164196.59</v>
      </c>
      <c r="E21" s="21">
        <v>1261.32</v>
      </c>
      <c r="G21" s="21">
        <v>65751.92</v>
      </c>
      <c r="I21" s="21">
        <v>111.93</v>
      </c>
      <c r="K21" s="21">
        <v>13666.67</v>
      </c>
      <c r="M21" s="21">
        <v>43035.58</v>
      </c>
      <c r="O21" s="21">
        <v>5520.62</v>
      </c>
      <c r="Q21" s="21">
        <v>12605.73</v>
      </c>
    </row>
    <row r="22" spans="1:18" x14ac:dyDescent="0.2">
      <c r="A22" s="22" t="s">
        <v>248</v>
      </c>
      <c r="B22" s="22" t="s">
        <v>249</v>
      </c>
      <c r="C22" s="21">
        <v>179945.41</v>
      </c>
      <c r="E22" s="21">
        <v>454.99</v>
      </c>
      <c r="I22" s="21">
        <v>38206.21</v>
      </c>
      <c r="M22" s="21">
        <v>20268.43</v>
      </c>
      <c r="O22" s="21">
        <v>1854.66</v>
      </c>
    </row>
    <row r="23" spans="1:18" x14ac:dyDescent="0.2">
      <c r="A23" s="22" t="s">
        <v>260</v>
      </c>
      <c r="B23" s="22" t="s">
        <v>261</v>
      </c>
      <c r="E23" s="21">
        <v>85642</v>
      </c>
      <c r="F23" s="21">
        <v>327</v>
      </c>
      <c r="G23" s="21">
        <v>9806</v>
      </c>
      <c r="H23" s="21">
        <v>125</v>
      </c>
      <c r="I23" s="21">
        <v>8587</v>
      </c>
      <c r="J23" s="21">
        <v>251</v>
      </c>
      <c r="M23" s="21">
        <v>36166</v>
      </c>
      <c r="N23" s="21">
        <v>752</v>
      </c>
    </row>
    <row r="24" spans="1:18" x14ac:dyDescent="0.2">
      <c r="A24" s="22" t="s">
        <v>314</v>
      </c>
      <c r="B24" s="22" t="s">
        <v>315</v>
      </c>
      <c r="C24" s="21">
        <v>9710</v>
      </c>
      <c r="D24" s="21">
        <v>82</v>
      </c>
      <c r="E24" s="21">
        <v>123126</v>
      </c>
      <c r="F24" s="21">
        <v>980</v>
      </c>
      <c r="G24" s="21">
        <v>27174</v>
      </c>
      <c r="H24" s="21">
        <v>239</v>
      </c>
      <c r="I24" s="21">
        <v>35239</v>
      </c>
      <c r="J24" s="21">
        <v>445</v>
      </c>
      <c r="K24" s="21">
        <v>8191</v>
      </c>
      <c r="L24" s="21">
        <v>353</v>
      </c>
      <c r="M24" s="21">
        <v>30056</v>
      </c>
      <c r="N24" s="21">
        <v>531</v>
      </c>
      <c r="O24" s="21">
        <v>4809</v>
      </c>
      <c r="P24" s="21">
        <v>359</v>
      </c>
      <c r="Q24" s="21">
        <v>6539</v>
      </c>
      <c r="R24" s="21">
        <v>1916</v>
      </c>
    </row>
    <row r="25" spans="1:18" x14ac:dyDescent="0.2">
      <c r="A25" s="22" t="s">
        <v>361</v>
      </c>
      <c r="B25" s="22" t="s">
        <v>362</v>
      </c>
      <c r="C25" s="21">
        <v>53287.5</v>
      </c>
      <c r="D25" s="21">
        <v>131</v>
      </c>
      <c r="G25" s="21">
        <v>13170</v>
      </c>
      <c r="H25" s="21">
        <v>98</v>
      </c>
      <c r="I25" s="21">
        <v>231.14</v>
      </c>
      <c r="J25" s="21">
        <v>9</v>
      </c>
      <c r="K25" s="21">
        <v>2166</v>
      </c>
      <c r="L25" s="21">
        <v>125</v>
      </c>
      <c r="M25" s="21">
        <v>13474.62</v>
      </c>
      <c r="N25" s="21">
        <v>157</v>
      </c>
      <c r="O25" s="21">
        <v>1044.32</v>
      </c>
      <c r="P25" s="21">
        <v>45</v>
      </c>
      <c r="Q25" s="21">
        <v>367.78</v>
      </c>
      <c r="R25" s="21">
        <v>166</v>
      </c>
    </row>
    <row r="26" spans="1:18" x14ac:dyDescent="0.2">
      <c r="A26" s="22" t="s">
        <v>391</v>
      </c>
      <c r="B26" s="22" t="s">
        <v>392</v>
      </c>
      <c r="C26" s="21">
        <v>125154</v>
      </c>
      <c r="D26" s="21">
        <v>19</v>
      </c>
      <c r="E26" s="21">
        <v>175682.52</v>
      </c>
      <c r="F26" s="21">
        <v>28</v>
      </c>
      <c r="G26" s="21">
        <v>57548.800000000003</v>
      </c>
      <c r="H26" s="21">
        <v>321</v>
      </c>
      <c r="I26" s="21">
        <v>27769.62</v>
      </c>
      <c r="J26" s="21">
        <v>156</v>
      </c>
      <c r="K26" s="21">
        <v>56384.19</v>
      </c>
      <c r="L26" s="21">
        <v>52</v>
      </c>
      <c r="M26" s="21">
        <v>102531.49</v>
      </c>
      <c r="N26" s="21">
        <v>0</v>
      </c>
      <c r="O26" s="21">
        <v>5077.49</v>
      </c>
      <c r="P26" s="21">
        <v>2</v>
      </c>
      <c r="Q26" s="21">
        <v>23771.1</v>
      </c>
      <c r="R26" s="21">
        <v>0</v>
      </c>
    </row>
  </sheetData>
  <autoFilter ref="A5:R26" xr:uid="{00000000-0009-0000-0000-00000A000000}"/>
  <sortState xmlns:xlrd2="http://schemas.microsoft.com/office/spreadsheetml/2017/richdata2" ref="A8:R26">
    <sortCondition ref="B7"/>
  </sortState>
  <mergeCells count="8">
    <mergeCell ref="O4:P4"/>
    <mergeCell ref="Q4:R4"/>
    <mergeCell ref="C4:D4"/>
    <mergeCell ref="E4:F4"/>
    <mergeCell ref="G4:H4"/>
    <mergeCell ref="I4:J4"/>
    <mergeCell ref="K4:L4"/>
    <mergeCell ref="M4:N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3"/>
  <dimension ref="A1:D115"/>
  <sheetViews>
    <sheetView showGridLines="0" zoomScaleNormal="100" workbookViewId="0"/>
  </sheetViews>
  <sheetFormatPr defaultColWidth="9.140625" defaultRowHeight="11.25" zeroHeight="1" x14ac:dyDescent="0.2"/>
  <cols>
    <col min="1" max="1" width="3" style="6" customWidth="1"/>
    <col min="2" max="2" width="46.85546875" style="6" customWidth="1"/>
    <col min="3" max="4" width="10.28515625" style="6" customWidth="1"/>
    <col min="5" max="16384" width="9.140625" style="6"/>
  </cols>
  <sheetData>
    <row r="1" spans="1:4" ht="18" x14ac:dyDescent="0.25">
      <c r="A1" s="7"/>
      <c r="B1" s="29" t="s">
        <v>1253</v>
      </c>
      <c r="C1" s="15"/>
      <c r="D1" s="16"/>
    </row>
    <row r="2" spans="1:4" x14ac:dyDescent="0.2">
      <c r="B2" s="18"/>
      <c r="C2" s="15"/>
      <c r="D2" s="16"/>
    </row>
    <row r="3" spans="1:4" ht="33.75" x14ac:dyDescent="0.2">
      <c r="B3" s="19"/>
      <c r="C3" s="62" t="s">
        <v>462</v>
      </c>
      <c r="D3" s="63" t="s">
        <v>1242</v>
      </c>
    </row>
    <row r="4" spans="1:4" x14ac:dyDescent="0.2">
      <c r="A4" s="20"/>
      <c r="B4" s="58" t="s">
        <v>1251</v>
      </c>
      <c r="C4" s="60"/>
      <c r="D4" s="61"/>
    </row>
    <row r="5" spans="1:4" x14ac:dyDescent="0.2">
      <c r="A5" s="20"/>
      <c r="B5" s="175" t="s">
        <v>1243</v>
      </c>
      <c r="C5" s="56">
        <v>1478559.98</v>
      </c>
      <c r="D5" s="57">
        <v>997</v>
      </c>
    </row>
    <row r="6" spans="1:4" x14ac:dyDescent="0.2">
      <c r="A6" s="20"/>
      <c r="B6" s="175" t="s">
        <v>1244</v>
      </c>
      <c r="C6" s="56">
        <v>673744.74</v>
      </c>
      <c r="D6" s="57">
        <v>2162</v>
      </c>
    </row>
    <row r="7" spans="1:4" x14ac:dyDescent="0.2">
      <c r="A7" s="20"/>
      <c r="B7" s="177" t="s">
        <v>1245</v>
      </c>
      <c r="C7" s="56">
        <v>420972.2</v>
      </c>
      <c r="D7" s="57">
        <v>1101</v>
      </c>
    </row>
    <row r="8" spans="1:4" x14ac:dyDescent="0.2">
      <c r="A8" s="20"/>
      <c r="B8" s="175" t="s">
        <v>1246</v>
      </c>
      <c r="C8" s="56">
        <v>224313.60000000001</v>
      </c>
      <c r="D8" s="57">
        <v>1459</v>
      </c>
    </row>
    <row r="9" spans="1:4" x14ac:dyDescent="0.2">
      <c r="A9" s="20"/>
      <c r="B9" s="175" t="s">
        <v>1247</v>
      </c>
      <c r="C9" s="56">
        <v>129656.77</v>
      </c>
      <c r="D9" s="57">
        <v>1510</v>
      </c>
    </row>
    <row r="10" spans="1:4" x14ac:dyDescent="0.2">
      <c r="A10" s="20"/>
      <c r="B10" s="176" t="s">
        <v>1248</v>
      </c>
      <c r="C10" s="56">
        <v>618644.69999999995</v>
      </c>
      <c r="D10" s="57">
        <v>13949</v>
      </c>
    </row>
    <row r="11" spans="1:4" x14ac:dyDescent="0.2">
      <c r="A11" s="20"/>
      <c r="B11" s="175" t="s">
        <v>1249</v>
      </c>
      <c r="C11" s="56">
        <v>39502.870000000003</v>
      </c>
      <c r="D11" s="57">
        <v>962</v>
      </c>
    </row>
    <row r="12" spans="1:4" x14ac:dyDescent="0.2">
      <c r="A12" s="20"/>
      <c r="B12" s="176" t="s">
        <v>1250</v>
      </c>
      <c r="C12" s="56">
        <v>2091462.6137999999</v>
      </c>
      <c r="D12" s="57">
        <v>8141</v>
      </c>
    </row>
    <row r="13" spans="1:4" x14ac:dyDescent="0.2">
      <c r="A13" s="20"/>
      <c r="B13" s="58" t="s">
        <v>1252</v>
      </c>
      <c r="C13" s="178">
        <f>SUM(C5:C12)</f>
        <v>5676857.4737999998</v>
      </c>
      <c r="D13" s="179">
        <f>SUM(D5:D12)</f>
        <v>30281</v>
      </c>
    </row>
    <row r="14" spans="1:4" x14ac:dyDescent="0.2"/>
    <row r="15" spans="1:4" x14ac:dyDescent="0.2"/>
    <row r="16" spans="1:4"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sheetData>
  <sheetProtection formatColumns="0" autoFilter="0"/>
  <dataValidations count="2">
    <dataValidation type="decimal" operator="greaterThan" allowBlank="1" showInputMessage="1" showErrorMessage="1" errorTitle="Error" error="Entry must be numeric and greater than zero" sqref="C5:C13 D13" xr:uid="{00000000-0002-0000-0B00-000001000000}">
      <formula1>0</formula1>
    </dataValidation>
    <dataValidation type="whole" operator="greaterThan" allowBlank="1" showInputMessage="1" showErrorMessage="1" errorTitle="Error" error="Entry must be whole number greater than zero" sqref="D5:D12" xr:uid="{00000000-0002-0000-0B00-000002000000}">
      <formula1>0</formula1>
    </dataValidation>
  </dataValidation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A1:F3393"/>
  <sheetViews>
    <sheetView zoomScaleNormal="6" workbookViewId="0">
      <pane xSplit="2" ySplit="3" topLeftCell="C4" activePane="bottomRight" state="frozen"/>
      <selection pane="topRight" activeCell="C1" sqref="C1"/>
      <selection pane="bottomLeft" activeCell="A4" sqref="A4"/>
      <selection pane="bottomRight"/>
    </sheetView>
  </sheetViews>
  <sheetFormatPr defaultRowHeight="11.25" x14ac:dyDescent="0.2"/>
  <cols>
    <col min="1" max="1" width="5.140625" style="25" customWidth="1"/>
    <col min="2" max="2" width="67.28515625" style="25" customWidth="1"/>
    <col min="3" max="3" width="11.7109375" style="25" customWidth="1"/>
    <col min="4" max="4" width="105.7109375" style="25" customWidth="1"/>
    <col min="5" max="5" width="99.28515625" style="25" bestFit="1" customWidth="1"/>
    <col min="6" max="6" width="255.7109375" style="25" bestFit="1" customWidth="1"/>
    <col min="7" max="242" width="9.140625" style="25"/>
    <col min="243" max="243" width="20.85546875" style="25" bestFit="1" customWidth="1"/>
    <col min="244" max="244" width="97.28515625" style="25" bestFit="1" customWidth="1"/>
    <col min="245" max="245" width="10.42578125" style="25" bestFit="1" customWidth="1"/>
    <col min="246" max="246" width="228.140625" style="25" bestFit="1" customWidth="1"/>
    <col min="247" max="247" width="185.7109375" style="25" bestFit="1" customWidth="1"/>
    <col min="248" max="248" width="255.7109375" style="25" bestFit="1" customWidth="1"/>
    <col min="249" max="498" width="9.140625" style="25"/>
    <col min="499" max="499" width="20.85546875" style="25" bestFit="1" customWidth="1"/>
    <col min="500" max="500" width="97.28515625" style="25" bestFit="1" customWidth="1"/>
    <col min="501" max="501" width="10.42578125" style="25" bestFit="1" customWidth="1"/>
    <col min="502" max="502" width="228.140625" style="25" bestFit="1" customWidth="1"/>
    <col min="503" max="503" width="185.7109375" style="25" bestFit="1" customWidth="1"/>
    <col min="504" max="504" width="255.7109375" style="25" bestFit="1" customWidth="1"/>
    <col min="505" max="754" width="9.140625" style="25"/>
    <col min="755" max="755" width="20.85546875" style="25" bestFit="1" customWidth="1"/>
    <col min="756" max="756" width="97.28515625" style="25" bestFit="1" customWidth="1"/>
    <col min="757" max="757" width="10.42578125" style="25" bestFit="1" customWidth="1"/>
    <col min="758" max="758" width="228.140625" style="25" bestFit="1" customWidth="1"/>
    <col min="759" max="759" width="185.7109375" style="25" bestFit="1" customWidth="1"/>
    <col min="760" max="760" width="255.7109375" style="25" bestFit="1" customWidth="1"/>
    <col min="761" max="1010" width="9.140625" style="25"/>
    <col min="1011" max="1011" width="20.85546875" style="25" bestFit="1" customWidth="1"/>
    <col min="1012" max="1012" width="97.28515625" style="25" bestFit="1" customWidth="1"/>
    <col min="1013" max="1013" width="10.42578125" style="25" bestFit="1" customWidth="1"/>
    <col min="1014" max="1014" width="228.140625" style="25" bestFit="1" customWidth="1"/>
    <col min="1015" max="1015" width="185.7109375" style="25" bestFit="1" customWidth="1"/>
    <col min="1016" max="1016" width="255.7109375" style="25" bestFit="1" customWidth="1"/>
    <col min="1017" max="1266" width="9.140625" style="25"/>
    <col min="1267" max="1267" width="20.85546875" style="25" bestFit="1" customWidth="1"/>
    <col min="1268" max="1268" width="97.28515625" style="25" bestFit="1" customWidth="1"/>
    <col min="1269" max="1269" width="10.42578125" style="25" bestFit="1" customWidth="1"/>
    <col min="1270" max="1270" width="228.140625" style="25" bestFit="1" customWidth="1"/>
    <col min="1271" max="1271" width="185.7109375" style="25" bestFit="1" customWidth="1"/>
    <col min="1272" max="1272" width="255.7109375" style="25" bestFit="1" customWidth="1"/>
    <col min="1273" max="1522" width="9.140625" style="25"/>
    <col min="1523" max="1523" width="20.85546875" style="25" bestFit="1" customWidth="1"/>
    <col min="1524" max="1524" width="97.28515625" style="25" bestFit="1" customWidth="1"/>
    <col min="1525" max="1525" width="10.42578125" style="25" bestFit="1" customWidth="1"/>
    <col min="1526" max="1526" width="228.140625" style="25" bestFit="1" customWidth="1"/>
    <col min="1527" max="1527" width="185.7109375" style="25" bestFit="1" customWidth="1"/>
    <col min="1528" max="1528" width="255.7109375" style="25" bestFit="1" customWidth="1"/>
    <col min="1529" max="1778" width="9.140625" style="25"/>
    <col min="1779" max="1779" width="20.85546875" style="25" bestFit="1" customWidth="1"/>
    <col min="1780" max="1780" width="97.28515625" style="25" bestFit="1" customWidth="1"/>
    <col min="1781" max="1781" width="10.42578125" style="25" bestFit="1" customWidth="1"/>
    <col min="1782" max="1782" width="228.140625" style="25" bestFit="1" customWidth="1"/>
    <col min="1783" max="1783" width="185.7109375" style="25" bestFit="1" customWidth="1"/>
    <col min="1784" max="1784" width="255.7109375" style="25" bestFit="1" customWidth="1"/>
    <col min="1785" max="2034" width="9.140625" style="25"/>
    <col min="2035" max="2035" width="20.85546875" style="25" bestFit="1" customWidth="1"/>
    <col min="2036" max="2036" width="97.28515625" style="25" bestFit="1" customWidth="1"/>
    <col min="2037" max="2037" width="10.42578125" style="25" bestFit="1" customWidth="1"/>
    <col min="2038" max="2038" width="228.140625" style="25" bestFit="1" customWidth="1"/>
    <col min="2039" max="2039" width="185.7109375" style="25" bestFit="1" customWidth="1"/>
    <col min="2040" max="2040" width="255.7109375" style="25" bestFit="1" customWidth="1"/>
    <col min="2041" max="2290" width="9.140625" style="25"/>
    <col min="2291" max="2291" width="20.85546875" style="25" bestFit="1" customWidth="1"/>
    <col min="2292" max="2292" width="97.28515625" style="25" bestFit="1" customWidth="1"/>
    <col min="2293" max="2293" width="10.42578125" style="25" bestFit="1" customWidth="1"/>
    <col min="2294" max="2294" width="228.140625" style="25" bestFit="1" customWidth="1"/>
    <col min="2295" max="2295" width="185.7109375" style="25" bestFit="1" customWidth="1"/>
    <col min="2296" max="2296" width="255.7109375" style="25" bestFit="1" customWidth="1"/>
    <col min="2297" max="2546" width="9.140625" style="25"/>
    <col min="2547" max="2547" width="20.85546875" style="25" bestFit="1" customWidth="1"/>
    <col min="2548" max="2548" width="97.28515625" style="25" bestFit="1" customWidth="1"/>
    <col min="2549" max="2549" width="10.42578125" style="25" bestFit="1" customWidth="1"/>
    <col min="2550" max="2550" width="228.140625" style="25" bestFit="1" customWidth="1"/>
    <col min="2551" max="2551" width="185.7109375" style="25" bestFit="1" customWidth="1"/>
    <col min="2552" max="2552" width="255.7109375" style="25" bestFit="1" customWidth="1"/>
    <col min="2553" max="2802" width="9.140625" style="25"/>
    <col min="2803" max="2803" width="20.85546875" style="25" bestFit="1" customWidth="1"/>
    <col min="2804" max="2804" width="97.28515625" style="25" bestFit="1" customWidth="1"/>
    <col min="2805" max="2805" width="10.42578125" style="25" bestFit="1" customWidth="1"/>
    <col min="2806" max="2806" width="228.140625" style="25" bestFit="1" customWidth="1"/>
    <col min="2807" max="2807" width="185.7109375" style="25" bestFit="1" customWidth="1"/>
    <col min="2808" max="2808" width="255.7109375" style="25" bestFit="1" customWidth="1"/>
    <col min="2809" max="3058" width="9.140625" style="25"/>
    <col min="3059" max="3059" width="20.85546875" style="25" bestFit="1" customWidth="1"/>
    <col min="3060" max="3060" width="97.28515625" style="25" bestFit="1" customWidth="1"/>
    <col min="3061" max="3061" width="10.42578125" style="25" bestFit="1" customWidth="1"/>
    <col min="3062" max="3062" width="228.140625" style="25" bestFit="1" customWidth="1"/>
    <col min="3063" max="3063" width="185.7109375" style="25" bestFit="1" customWidth="1"/>
    <col min="3064" max="3064" width="255.7109375" style="25" bestFit="1" customWidth="1"/>
    <col min="3065" max="3314" width="9.140625" style="25"/>
    <col min="3315" max="3315" width="20.85546875" style="25" bestFit="1" customWidth="1"/>
    <col min="3316" max="3316" width="97.28515625" style="25" bestFit="1" customWidth="1"/>
    <col min="3317" max="3317" width="10.42578125" style="25" bestFit="1" customWidth="1"/>
    <col min="3318" max="3318" width="228.140625" style="25" bestFit="1" customWidth="1"/>
    <col min="3319" max="3319" width="185.7109375" style="25" bestFit="1" customWidth="1"/>
    <col min="3320" max="3320" width="255.7109375" style="25" bestFit="1" customWidth="1"/>
    <col min="3321" max="3570" width="9.140625" style="25"/>
    <col min="3571" max="3571" width="20.85546875" style="25" bestFit="1" customWidth="1"/>
    <col min="3572" max="3572" width="97.28515625" style="25" bestFit="1" customWidth="1"/>
    <col min="3573" max="3573" width="10.42578125" style="25" bestFit="1" customWidth="1"/>
    <col min="3574" max="3574" width="228.140625" style="25" bestFit="1" customWidth="1"/>
    <col min="3575" max="3575" width="185.7109375" style="25" bestFit="1" customWidth="1"/>
    <col min="3576" max="3576" width="255.7109375" style="25" bestFit="1" customWidth="1"/>
    <col min="3577" max="3826" width="9.140625" style="25"/>
    <col min="3827" max="3827" width="20.85546875" style="25" bestFit="1" customWidth="1"/>
    <col min="3828" max="3828" width="97.28515625" style="25" bestFit="1" customWidth="1"/>
    <col min="3829" max="3829" width="10.42578125" style="25" bestFit="1" customWidth="1"/>
    <col min="3830" max="3830" width="228.140625" style="25" bestFit="1" customWidth="1"/>
    <col min="3831" max="3831" width="185.7109375" style="25" bestFit="1" customWidth="1"/>
    <col min="3832" max="3832" width="255.7109375" style="25" bestFit="1" customWidth="1"/>
    <col min="3833" max="4082" width="9.140625" style="25"/>
    <col min="4083" max="4083" width="20.85546875" style="25" bestFit="1" customWidth="1"/>
    <col min="4084" max="4084" width="97.28515625" style="25" bestFit="1" customWidth="1"/>
    <col min="4085" max="4085" width="10.42578125" style="25" bestFit="1" customWidth="1"/>
    <col min="4086" max="4086" width="228.140625" style="25" bestFit="1" customWidth="1"/>
    <col min="4087" max="4087" width="185.7109375" style="25" bestFit="1" customWidth="1"/>
    <col min="4088" max="4088" width="255.7109375" style="25" bestFit="1" customWidth="1"/>
    <col min="4089" max="4338" width="9.140625" style="25"/>
    <col min="4339" max="4339" width="20.85546875" style="25" bestFit="1" customWidth="1"/>
    <col min="4340" max="4340" width="97.28515625" style="25" bestFit="1" customWidth="1"/>
    <col min="4341" max="4341" width="10.42578125" style="25" bestFit="1" customWidth="1"/>
    <col min="4342" max="4342" width="228.140625" style="25" bestFit="1" customWidth="1"/>
    <col min="4343" max="4343" width="185.7109375" style="25" bestFit="1" customWidth="1"/>
    <col min="4344" max="4344" width="255.7109375" style="25" bestFit="1" customWidth="1"/>
    <col min="4345" max="4594" width="9.140625" style="25"/>
    <col min="4595" max="4595" width="20.85546875" style="25" bestFit="1" customWidth="1"/>
    <col min="4596" max="4596" width="97.28515625" style="25" bestFit="1" customWidth="1"/>
    <col min="4597" max="4597" width="10.42578125" style="25" bestFit="1" customWidth="1"/>
    <col min="4598" max="4598" width="228.140625" style="25" bestFit="1" customWidth="1"/>
    <col min="4599" max="4599" width="185.7109375" style="25" bestFit="1" customWidth="1"/>
    <col min="4600" max="4600" width="255.7109375" style="25" bestFit="1" customWidth="1"/>
    <col min="4601" max="4850" width="9.140625" style="25"/>
    <col min="4851" max="4851" width="20.85546875" style="25" bestFit="1" customWidth="1"/>
    <col min="4852" max="4852" width="97.28515625" style="25" bestFit="1" customWidth="1"/>
    <col min="4853" max="4853" width="10.42578125" style="25" bestFit="1" customWidth="1"/>
    <col min="4854" max="4854" width="228.140625" style="25" bestFit="1" customWidth="1"/>
    <col min="4855" max="4855" width="185.7109375" style="25" bestFit="1" customWidth="1"/>
    <col min="4856" max="4856" width="255.7109375" style="25" bestFit="1" customWidth="1"/>
    <col min="4857" max="5106" width="9.140625" style="25"/>
    <col min="5107" max="5107" width="20.85546875" style="25" bestFit="1" customWidth="1"/>
    <col min="5108" max="5108" width="97.28515625" style="25" bestFit="1" customWidth="1"/>
    <col min="5109" max="5109" width="10.42578125" style="25" bestFit="1" customWidth="1"/>
    <col min="5110" max="5110" width="228.140625" style="25" bestFit="1" customWidth="1"/>
    <col min="5111" max="5111" width="185.7109375" style="25" bestFit="1" customWidth="1"/>
    <col min="5112" max="5112" width="255.7109375" style="25" bestFit="1" customWidth="1"/>
    <col min="5113" max="5362" width="9.140625" style="25"/>
    <col min="5363" max="5363" width="20.85546875" style="25" bestFit="1" customWidth="1"/>
    <col min="5364" max="5364" width="97.28515625" style="25" bestFit="1" customWidth="1"/>
    <col min="5365" max="5365" width="10.42578125" style="25" bestFit="1" customWidth="1"/>
    <col min="5366" max="5366" width="228.140625" style="25" bestFit="1" customWidth="1"/>
    <col min="5367" max="5367" width="185.7109375" style="25" bestFit="1" customWidth="1"/>
    <col min="5368" max="5368" width="255.7109375" style="25" bestFit="1" customWidth="1"/>
    <col min="5369" max="5618" width="9.140625" style="25"/>
    <col min="5619" max="5619" width="20.85546875" style="25" bestFit="1" customWidth="1"/>
    <col min="5620" max="5620" width="97.28515625" style="25" bestFit="1" customWidth="1"/>
    <col min="5621" max="5621" width="10.42578125" style="25" bestFit="1" customWidth="1"/>
    <col min="5622" max="5622" width="228.140625" style="25" bestFit="1" customWidth="1"/>
    <col min="5623" max="5623" width="185.7109375" style="25" bestFit="1" customWidth="1"/>
    <col min="5624" max="5624" width="255.7109375" style="25" bestFit="1" customWidth="1"/>
    <col min="5625" max="5874" width="9.140625" style="25"/>
    <col min="5875" max="5875" width="20.85546875" style="25" bestFit="1" customWidth="1"/>
    <col min="5876" max="5876" width="97.28515625" style="25" bestFit="1" customWidth="1"/>
    <col min="5877" max="5877" width="10.42578125" style="25" bestFit="1" customWidth="1"/>
    <col min="5878" max="5878" width="228.140625" style="25" bestFit="1" customWidth="1"/>
    <col min="5879" max="5879" width="185.7109375" style="25" bestFit="1" customWidth="1"/>
    <col min="5880" max="5880" width="255.7109375" style="25" bestFit="1" customWidth="1"/>
    <col min="5881" max="6130" width="9.140625" style="25"/>
    <col min="6131" max="6131" width="20.85546875" style="25" bestFit="1" customWidth="1"/>
    <col min="6132" max="6132" width="97.28515625" style="25" bestFit="1" customWidth="1"/>
    <col min="6133" max="6133" width="10.42578125" style="25" bestFit="1" customWidth="1"/>
    <col min="6134" max="6134" width="228.140625" style="25" bestFit="1" customWidth="1"/>
    <col min="6135" max="6135" width="185.7109375" style="25" bestFit="1" customWidth="1"/>
    <col min="6136" max="6136" width="255.7109375" style="25" bestFit="1" customWidth="1"/>
    <col min="6137" max="6386" width="9.140625" style="25"/>
    <col min="6387" max="6387" width="20.85546875" style="25" bestFit="1" customWidth="1"/>
    <col min="6388" max="6388" width="97.28515625" style="25" bestFit="1" customWidth="1"/>
    <col min="6389" max="6389" width="10.42578125" style="25" bestFit="1" customWidth="1"/>
    <col min="6390" max="6390" width="228.140625" style="25" bestFit="1" customWidth="1"/>
    <col min="6391" max="6391" width="185.7109375" style="25" bestFit="1" customWidth="1"/>
    <col min="6392" max="6392" width="255.7109375" style="25" bestFit="1" customWidth="1"/>
    <col min="6393" max="6642" width="9.140625" style="25"/>
    <col min="6643" max="6643" width="20.85546875" style="25" bestFit="1" customWidth="1"/>
    <col min="6644" max="6644" width="97.28515625" style="25" bestFit="1" customWidth="1"/>
    <col min="6645" max="6645" width="10.42578125" style="25" bestFit="1" customWidth="1"/>
    <col min="6646" max="6646" width="228.140625" style="25" bestFit="1" customWidth="1"/>
    <col min="6647" max="6647" width="185.7109375" style="25" bestFit="1" customWidth="1"/>
    <col min="6648" max="6648" width="255.7109375" style="25" bestFit="1" customWidth="1"/>
    <col min="6649" max="6898" width="9.140625" style="25"/>
    <col min="6899" max="6899" width="20.85546875" style="25" bestFit="1" customWidth="1"/>
    <col min="6900" max="6900" width="97.28515625" style="25" bestFit="1" customWidth="1"/>
    <col min="6901" max="6901" width="10.42578125" style="25" bestFit="1" customWidth="1"/>
    <col min="6902" max="6902" width="228.140625" style="25" bestFit="1" customWidth="1"/>
    <col min="6903" max="6903" width="185.7109375" style="25" bestFit="1" customWidth="1"/>
    <col min="6904" max="6904" width="255.7109375" style="25" bestFit="1" customWidth="1"/>
    <col min="6905" max="7154" width="9.140625" style="25"/>
    <col min="7155" max="7155" width="20.85546875" style="25" bestFit="1" customWidth="1"/>
    <col min="7156" max="7156" width="97.28515625" style="25" bestFit="1" customWidth="1"/>
    <col min="7157" max="7157" width="10.42578125" style="25" bestFit="1" customWidth="1"/>
    <col min="7158" max="7158" width="228.140625" style="25" bestFit="1" customWidth="1"/>
    <col min="7159" max="7159" width="185.7109375" style="25" bestFit="1" customWidth="1"/>
    <col min="7160" max="7160" width="255.7109375" style="25" bestFit="1" customWidth="1"/>
    <col min="7161" max="7410" width="9.140625" style="25"/>
    <col min="7411" max="7411" width="20.85546875" style="25" bestFit="1" customWidth="1"/>
    <col min="7412" max="7412" width="97.28515625" style="25" bestFit="1" customWidth="1"/>
    <col min="7413" max="7413" width="10.42578125" style="25" bestFit="1" customWidth="1"/>
    <col min="7414" max="7414" width="228.140625" style="25" bestFit="1" customWidth="1"/>
    <col min="7415" max="7415" width="185.7109375" style="25" bestFit="1" customWidth="1"/>
    <col min="7416" max="7416" width="255.7109375" style="25" bestFit="1" customWidth="1"/>
    <col min="7417" max="7666" width="9.140625" style="25"/>
    <col min="7667" max="7667" width="20.85546875" style="25" bestFit="1" customWidth="1"/>
    <col min="7668" max="7668" width="97.28515625" style="25" bestFit="1" customWidth="1"/>
    <col min="7669" max="7669" width="10.42578125" style="25" bestFit="1" customWidth="1"/>
    <col min="7670" max="7670" width="228.140625" style="25" bestFit="1" customWidth="1"/>
    <col min="7671" max="7671" width="185.7109375" style="25" bestFit="1" customWidth="1"/>
    <col min="7672" max="7672" width="255.7109375" style="25" bestFit="1" customWidth="1"/>
    <col min="7673" max="7922" width="9.140625" style="25"/>
    <col min="7923" max="7923" width="20.85546875" style="25" bestFit="1" customWidth="1"/>
    <col min="7924" max="7924" width="97.28515625" style="25" bestFit="1" customWidth="1"/>
    <col min="7925" max="7925" width="10.42578125" style="25" bestFit="1" customWidth="1"/>
    <col min="7926" max="7926" width="228.140625" style="25" bestFit="1" customWidth="1"/>
    <col min="7927" max="7927" width="185.7109375" style="25" bestFit="1" customWidth="1"/>
    <col min="7928" max="7928" width="255.7109375" style="25" bestFit="1" customWidth="1"/>
    <col min="7929" max="8178" width="9.140625" style="25"/>
    <col min="8179" max="8179" width="20.85546875" style="25" bestFit="1" customWidth="1"/>
    <col min="8180" max="8180" width="97.28515625" style="25" bestFit="1" customWidth="1"/>
    <col min="8181" max="8181" width="10.42578125" style="25" bestFit="1" customWidth="1"/>
    <col min="8182" max="8182" width="228.140625" style="25" bestFit="1" customWidth="1"/>
    <col min="8183" max="8183" width="185.7109375" style="25" bestFit="1" customWidth="1"/>
    <col min="8184" max="8184" width="255.7109375" style="25" bestFit="1" customWidth="1"/>
    <col min="8185" max="8434" width="9.140625" style="25"/>
    <col min="8435" max="8435" width="20.85546875" style="25" bestFit="1" customWidth="1"/>
    <col min="8436" max="8436" width="97.28515625" style="25" bestFit="1" customWidth="1"/>
    <col min="8437" max="8437" width="10.42578125" style="25" bestFit="1" customWidth="1"/>
    <col min="8438" max="8438" width="228.140625" style="25" bestFit="1" customWidth="1"/>
    <col min="8439" max="8439" width="185.7109375" style="25" bestFit="1" customWidth="1"/>
    <col min="8440" max="8440" width="255.7109375" style="25" bestFit="1" customWidth="1"/>
    <col min="8441" max="8690" width="9.140625" style="25"/>
    <col min="8691" max="8691" width="20.85546875" style="25" bestFit="1" customWidth="1"/>
    <col min="8692" max="8692" width="97.28515625" style="25" bestFit="1" customWidth="1"/>
    <col min="8693" max="8693" width="10.42578125" style="25" bestFit="1" customWidth="1"/>
    <col min="8694" max="8694" width="228.140625" style="25" bestFit="1" customWidth="1"/>
    <col min="8695" max="8695" width="185.7109375" style="25" bestFit="1" customWidth="1"/>
    <col min="8696" max="8696" width="255.7109375" style="25" bestFit="1" customWidth="1"/>
    <col min="8697" max="8946" width="9.140625" style="25"/>
    <col min="8947" max="8947" width="20.85546875" style="25" bestFit="1" customWidth="1"/>
    <col min="8948" max="8948" width="97.28515625" style="25" bestFit="1" customWidth="1"/>
    <col min="8949" max="8949" width="10.42578125" style="25" bestFit="1" customWidth="1"/>
    <col min="8950" max="8950" width="228.140625" style="25" bestFit="1" customWidth="1"/>
    <col min="8951" max="8951" width="185.7109375" style="25" bestFit="1" customWidth="1"/>
    <col min="8952" max="8952" width="255.7109375" style="25" bestFit="1" customWidth="1"/>
    <col min="8953" max="9202" width="9.140625" style="25"/>
    <col min="9203" max="9203" width="20.85546875" style="25" bestFit="1" customWidth="1"/>
    <col min="9204" max="9204" width="97.28515625" style="25" bestFit="1" customWidth="1"/>
    <col min="9205" max="9205" width="10.42578125" style="25" bestFit="1" customWidth="1"/>
    <col min="9206" max="9206" width="228.140625" style="25" bestFit="1" customWidth="1"/>
    <col min="9207" max="9207" width="185.7109375" style="25" bestFit="1" customWidth="1"/>
    <col min="9208" max="9208" width="255.7109375" style="25" bestFit="1" customWidth="1"/>
    <col min="9209" max="9458" width="9.140625" style="25"/>
    <col min="9459" max="9459" width="20.85546875" style="25" bestFit="1" customWidth="1"/>
    <col min="9460" max="9460" width="97.28515625" style="25" bestFit="1" customWidth="1"/>
    <col min="9461" max="9461" width="10.42578125" style="25" bestFit="1" customWidth="1"/>
    <col min="9462" max="9462" width="228.140625" style="25" bestFit="1" customWidth="1"/>
    <col min="9463" max="9463" width="185.7109375" style="25" bestFit="1" customWidth="1"/>
    <col min="9464" max="9464" width="255.7109375" style="25" bestFit="1" customWidth="1"/>
    <col min="9465" max="9714" width="9.140625" style="25"/>
    <col min="9715" max="9715" width="20.85546875" style="25" bestFit="1" customWidth="1"/>
    <col min="9716" max="9716" width="97.28515625" style="25" bestFit="1" customWidth="1"/>
    <col min="9717" max="9717" width="10.42578125" style="25" bestFit="1" customWidth="1"/>
    <col min="9718" max="9718" width="228.140625" style="25" bestFit="1" customWidth="1"/>
    <col min="9719" max="9719" width="185.7109375" style="25" bestFit="1" customWidth="1"/>
    <col min="9720" max="9720" width="255.7109375" style="25" bestFit="1" customWidth="1"/>
    <col min="9721" max="9970" width="9.140625" style="25"/>
    <col min="9971" max="9971" width="20.85546875" style="25" bestFit="1" customWidth="1"/>
    <col min="9972" max="9972" width="97.28515625" style="25" bestFit="1" customWidth="1"/>
    <col min="9973" max="9973" width="10.42578125" style="25" bestFit="1" customWidth="1"/>
    <col min="9974" max="9974" width="228.140625" style="25" bestFit="1" customWidth="1"/>
    <col min="9975" max="9975" width="185.7109375" style="25" bestFit="1" customWidth="1"/>
    <col min="9976" max="9976" width="255.7109375" style="25" bestFit="1" customWidth="1"/>
    <col min="9977" max="10226" width="9.140625" style="25"/>
    <col min="10227" max="10227" width="20.85546875" style="25" bestFit="1" customWidth="1"/>
    <col min="10228" max="10228" width="97.28515625" style="25" bestFit="1" customWidth="1"/>
    <col min="10229" max="10229" width="10.42578125" style="25" bestFit="1" customWidth="1"/>
    <col min="10230" max="10230" width="228.140625" style="25" bestFit="1" customWidth="1"/>
    <col min="10231" max="10231" width="185.7109375" style="25" bestFit="1" customWidth="1"/>
    <col min="10232" max="10232" width="255.7109375" style="25" bestFit="1" customWidth="1"/>
    <col min="10233" max="10482" width="9.140625" style="25"/>
    <col min="10483" max="10483" width="20.85546875" style="25" bestFit="1" customWidth="1"/>
    <col min="10484" max="10484" width="97.28515625" style="25" bestFit="1" customWidth="1"/>
    <col min="10485" max="10485" width="10.42578125" style="25" bestFit="1" customWidth="1"/>
    <col min="10486" max="10486" width="228.140625" style="25" bestFit="1" customWidth="1"/>
    <col min="10487" max="10487" width="185.7109375" style="25" bestFit="1" customWidth="1"/>
    <col min="10488" max="10488" width="255.7109375" style="25" bestFit="1" customWidth="1"/>
    <col min="10489" max="10738" width="9.140625" style="25"/>
    <col min="10739" max="10739" width="20.85546875" style="25" bestFit="1" customWidth="1"/>
    <col min="10740" max="10740" width="97.28515625" style="25" bestFit="1" customWidth="1"/>
    <col min="10741" max="10741" width="10.42578125" style="25" bestFit="1" customWidth="1"/>
    <col min="10742" max="10742" width="228.140625" style="25" bestFit="1" customWidth="1"/>
    <col min="10743" max="10743" width="185.7109375" style="25" bestFit="1" customWidth="1"/>
    <col min="10744" max="10744" width="255.7109375" style="25" bestFit="1" customWidth="1"/>
    <col min="10745" max="10994" width="9.140625" style="25"/>
    <col min="10995" max="10995" width="20.85546875" style="25" bestFit="1" customWidth="1"/>
    <col min="10996" max="10996" width="97.28515625" style="25" bestFit="1" customWidth="1"/>
    <col min="10997" max="10997" width="10.42578125" style="25" bestFit="1" customWidth="1"/>
    <col min="10998" max="10998" width="228.140625" style="25" bestFit="1" customWidth="1"/>
    <col min="10999" max="10999" width="185.7109375" style="25" bestFit="1" customWidth="1"/>
    <col min="11000" max="11000" width="255.7109375" style="25" bestFit="1" customWidth="1"/>
    <col min="11001" max="11250" width="9.140625" style="25"/>
    <col min="11251" max="11251" width="20.85546875" style="25" bestFit="1" customWidth="1"/>
    <col min="11252" max="11252" width="97.28515625" style="25" bestFit="1" customWidth="1"/>
    <col min="11253" max="11253" width="10.42578125" style="25" bestFit="1" customWidth="1"/>
    <col min="11254" max="11254" width="228.140625" style="25" bestFit="1" customWidth="1"/>
    <col min="11255" max="11255" width="185.7109375" style="25" bestFit="1" customWidth="1"/>
    <col min="11256" max="11256" width="255.7109375" style="25" bestFit="1" customWidth="1"/>
    <col min="11257" max="11506" width="9.140625" style="25"/>
    <col min="11507" max="11507" width="20.85546875" style="25" bestFit="1" customWidth="1"/>
    <col min="11508" max="11508" width="97.28515625" style="25" bestFit="1" customWidth="1"/>
    <col min="11509" max="11509" width="10.42578125" style="25" bestFit="1" customWidth="1"/>
    <col min="11510" max="11510" width="228.140625" style="25" bestFit="1" customWidth="1"/>
    <col min="11511" max="11511" width="185.7109375" style="25" bestFit="1" customWidth="1"/>
    <col min="11512" max="11512" width="255.7109375" style="25" bestFit="1" customWidth="1"/>
    <col min="11513" max="11762" width="9.140625" style="25"/>
    <col min="11763" max="11763" width="20.85546875" style="25" bestFit="1" customWidth="1"/>
    <col min="11764" max="11764" width="97.28515625" style="25" bestFit="1" customWidth="1"/>
    <col min="11765" max="11765" width="10.42578125" style="25" bestFit="1" customWidth="1"/>
    <col min="11766" max="11766" width="228.140625" style="25" bestFit="1" customWidth="1"/>
    <col min="11767" max="11767" width="185.7109375" style="25" bestFit="1" customWidth="1"/>
    <col min="11768" max="11768" width="255.7109375" style="25" bestFit="1" customWidth="1"/>
    <col min="11769" max="12018" width="9.140625" style="25"/>
    <col min="12019" max="12019" width="20.85546875" style="25" bestFit="1" customWidth="1"/>
    <col min="12020" max="12020" width="97.28515625" style="25" bestFit="1" customWidth="1"/>
    <col min="12021" max="12021" width="10.42578125" style="25" bestFit="1" customWidth="1"/>
    <col min="12022" max="12022" width="228.140625" style="25" bestFit="1" customWidth="1"/>
    <col min="12023" max="12023" width="185.7109375" style="25" bestFit="1" customWidth="1"/>
    <col min="12024" max="12024" width="255.7109375" style="25" bestFit="1" customWidth="1"/>
    <col min="12025" max="12274" width="9.140625" style="25"/>
    <col min="12275" max="12275" width="20.85546875" style="25" bestFit="1" customWidth="1"/>
    <col min="12276" max="12276" width="97.28515625" style="25" bestFit="1" customWidth="1"/>
    <col min="12277" max="12277" width="10.42578125" style="25" bestFit="1" customWidth="1"/>
    <col min="12278" max="12278" width="228.140625" style="25" bestFit="1" customWidth="1"/>
    <col min="12279" max="12279" width="185.7109375" style="25" bestFit="1" customWidth="1"/>
    <col min="12280" max="12280" width="255.7109375" style="25" bestFit="1" customWidth="1"/>
    <col min="12281" max="12530" width="9.140625" style="25"/>
    <col min="12531" max="12531" width="20.85546875" style="25" bestFit="1" customWidth="1"/>
    <col min="12532" max="12532" width="97.28515625" style="25" bestFit="1" customWidth="1"/>
    <col min="12533" max="12533" width="10.42578125" style="25" bestFit="1" customWidth="1"/>
    <col min="12534" max="12534" width="228.140625" style="25" bestFit="1" customWidth="1"/>
    <col min="12535" max="12535" width="185.7109375" style="25" bestFit="1" customWidth="1"/>
    <col min="12536" max="12536" width="255.7109375" style="25" bestFit="1" customWidth="1"/>
    <col min="12537" max="12786" width="9.140625" style="25"/>
    <col min="12787" max="12787" width="20.85546875" style="25" bestFit="1" customWidth="1"/>
    <col min="12788" max="12788" width="97.28515625" style="25" bestFit="1" customWidth="1"/>
    <col min="12789" max="12789" width="10.42578125" style="25" bestFit="1" customWidth="1"/>
    <col min="12790" max="12790" width="228.140625" style="25" bestFit="1" customWidth="1"/>
    <col min="12791" max="12791" width="185.7109375" style="25" bestFit="1" customWidth="1"/>
    <col min="12792" max="12792" width="255.7109375" style="25" bestFit="1" customWidth="1"/>
    <col min="12793" max="13042" width="9.140625" style="25"/>
    <col min="13043" max="13043" width="20.85546875" style="25" bestFit="1" customWidth="1"/>
    <col min="13044" max="13044" width="97.28515625" style="25" bestFit="1" customWidth="1"/>
    <col min="13045" max="13045" width="10.42578125" style="25" bestFit="1" customWidth="1"/>
    <col min="13046" max="13046" width="228.140625" style="25" bestFit="1" customWidth="1"/>
    <col min="13047" max="13047" width="185.7109375" style="25" bestFit="1" customWidth="1"/>
    <col min="13048" max="13048" width="255.7109375" style="25" bestFit="1" customWidth="1"/>
    <col min="13049" max="13298" width="9.140625" style="25"/>
    <col min="13299" max="13299" width="20.85546875" style="25" bestFit="1" customWidth="1"/>
    <col min="13300" max="13300" width="97.28515625" style="25" bestFit="1" customWidth="1"/>
    <col min="13301" max="13301" width="10.42578125" style="25" bestFit="1" customWidth="1"/>
    <col min="13302" max="13302" width="228.140625" style="25" bestFit="1" customWidth="1"/>
    <col min="13303" max="13303" width="185.7109375" style="25" bestFit="1" customWidth="1"/>
    <col min="13304" max="13304" width="255.7109375" style="25" bestFit="1" customWidth="1"/>
    <col min="13305" max="13554" width="9.140625" style="25"/>
    <col min="13555" max="13555" width="20.85546875" style="25" bestFit="1" customWidth="1"/>
    <col min="13556" max="13556" width="97.28515625" style="25" bestFit="1" customWidth="1"/>
    <col min="13557" max="13557" width="10.42578125" style="25" bestFit="1" customWidth="1"/>
    <col min="13558" max="13558" width="228.140625" style="25" bestFit="1" customWidth="1"/>
    <col min="13559" max="13559" width="185.7109375" style="25" bestFit="1" customWidth="1"/>
    <col min="13560" max="13560" width="255.7109375" style="25" bestFit="1" customWidth="1"/>
    <col min="13561" max="13810" width="9.140625" style="25"/>
    <col min="13811" max="13811" width="20.85546875" style="25" bestFit="1" customWidth="1"/>
    <col min="13812" max="13812" width="97.28515625" style="25" bestFit="1" customWidth="1"/>
    <col min="13813" max="13813" width="10.42578125" style="25" bestFit="1" customWidth="1"/>
    <col min="13814" max="13814" width="228.140625" style="25" bestFit="1" customWidth="1"/>
    <col min="13815" max="13815" width="185.7109375" style="25" bestFit="1" customWidth="1"/>
    <col min="13816" max="13816" width="255.7109375" style="25" bestFit="1" customWidth="1"/>
    <col min="13817" max="14066" width="9.140625" style="25"/>
    <col min="14067" max="14067" width="20.85546875" style="25" bestFit="1" customWidth="1"/>
    <col min="14068" max="14068" width="97.28515625" style="25" bestFit="1" customWidth="1"/>
    <col min="14069" max="14069" width="10.42578125" style="25" bestFit="1" customWidth="1"/>
    <col min="14070" max="14070" width="228.140625" style="25" bestFit="1" customWidth="1"/>
    <col min="14071" max="14071" width="185.7109375" style="25" bestFit="1" customWidth="1"/>
    <col min="14072" max="14072" width="255.7109375" style="25" bestFit="1" customWidth="1"/>
    <col min="14073" max="14322" width="9.140625" style="25"/>
    <col min="14323" max="14323" width="20.85546875" style="25" bestFit="1" customWidth="1"/>
    <col min="14324" max="14324" width="97.28515625" style="25" bestFit="1" customWidth="1"/>
    <col min="14325" max="14325" width="10.42578125" style="25" bestFit="1" customWidth="1"/>
    <col min="14326" max="14326" width="228.140625" style="25" bestFit="1" customWidth="1"/>
    <col min="14327" max="14327" width="185.7109375" style="25" bestFit="1" customWidth="1"/>
    <col min="14328" max="14328" width="255.7109375" style="25" bestFit="1" customWidth="1"/>
    <col min="14329" max="14578" width="9.140625" style="25"/>
    <col min="14579" max="14579" width="20.85546875" style="25" bestFit="1" customWidth="1"/>
    <col min="14580" max="14580" width="97.28515625" style="25" bestFit="1" customWidth="1"/>
    <col min="14581" max="14581" width="10.42578125" style="25" bestFit="1" customWidth="1"/>
    <col min="14582" max="14582" width="228.140625" style="25" bestFit="1" customWidth="1"/>
    <col min="14583" max="14583" width="185.7109375" style="25" bestFit="1" customWidth="1"/>
    <col min="14584" max="14584" width="255.7109375" style="25" bestFit="1" customWidth="1"/>
    <col min="14585" max="14834" width="9.140625" style="25"/>
    <col min="14835" max="14835" width="20.85546875" style="25" bestFit="1" customWidth="1"/>
    <col min="14836" max="14836" width="97.28515625" style="25" bestFit="1" customWidth="1"/>
    <col min="14837" max="14837" width="10.42578125" style="25" bestFit="1" customWidth="1"/>
    <col min="14838" max="14838" width="228.140625" style="25" bestFit="1" customWidth="1"/>
    <col min="14839" max="14839" width="185.7109375" style="25" bestFit="1" customWidth="1"/>
    <col min="14840" max="14840" width="255.7109375" style="25" bestFit="1" customWidth="1"/>
    <col min="14841" max="15090" width="9.140625" style="25"/>
    <col min="15091" max="15091" width="20.85546875" style="25" bestFit="1" customWidth="1"/>
    <col min="15092" max="15092" width="97.28515625" style="25" bestFit="1" customWidth="1"/>
    <col min="15093" max="15093" width="10.42578125" style="25" bestFit="1" customWidth="1"/>
    <col min="15094" max="15094" width="228.140625" style="25" bestFit="1" customWidth="1"/>
    <col min="15095" max="15095" width="185.7109375" style="25" bestFit="1" customWidth="1"/>
    <col min="15096" max="15096" width="255.7109375" style="25" bestFit="1" customWidth="1"/>
    <col min="15097" max="15346" width="9.140625" style="25"/>
    <col min="15347" max="15347" width="20.85546875" style="25" bestFit="1" customWidth="1"/>
    <col min="15348" max="15348" width="97.28515625" style="25" bestFit="1" customWidth="1"/>
    <col min="15349" max="15349" width="10.42578125" style="25" bestFit="1" customWidth="1"/>
    <col min="15350" max="15350" width="228.140625" style="25" bestFit="1" customWidth="1"/>
    <col min="15351" max="15351" width="185.7109375" style="25" bestFit="1" customWidth="1"/>
    <col min="15352" max="15352" width="255.7109375" style="25" bestFit="1" customWidth="1"/>
    <col min="15353" max="15602" width="9.140625" style="25"/>
    <col min="15603" max="15603" width="20.85546875" style="25" bestFit="1" customWidth="1"/>
    <col min="15604" max="15604" width="97.28515625" style="25" bestFit="1" customWidth="1"/>
    <col min="15605" max="15605" width="10.42578125" style="25" bestFit="1" customWidth="1"/>
    <col min="15606" max="15606" width="228.140625" style="25" bestFit="1" customWidth="1"/>
    <col min="15607" max="15607" width="185.7109375" style="25" bestFit="1" customWidth="1"/>
    <col min="15608" max="15608" width="255.7109375" style="25" bestFit="1" customWidth="1"/>
    <col min="15609" max="15858" width="9.140625" style="25"/>
    <col min="15859" max="15859" width="20.85546875" style="25" bestFit="1" customWidth="1"/>
    <col min="15860" max="15860" width="97.28515625" style="25" bestFit="1" customWidth="1"/>
    <col min="15861" max="15861" width="10.42578125" style="25" bestFit="1" customWidth="1"/>
    <col min="15862" max="15862" width="228.140625" style="25" bestFit="1" customWidth="1"/>
    <col min="15863" max="15863" width="185.7109375" style="25" bestFit="1" customWidth="1"/>
    <col min="15864" max="15864" width="255.7109375" style="25" bestFit="1" customWidth="1"/>
    <col min="15865" max="16114" width="9.140625" style="25"/>
    <col min="16115" max="16115" width="20.85546875" style="25" bestFit="1" customWidth="1"/>
    <col min="16116" max="16116" width="97.28515625" style="25" bestFit="1" customWidth="1"/>
    <col min="16117" max="16117" width="10.42578125" style="25" bestFit="1" customWidth="1"/>
    <col min="16118" max="16118" width="228.140625" style="25" bestFit="1" customWidth="1"/>
    <col min="16119" max="16119" width="185.7109375" style="25" bestFit="1" customWidth="1"/>
    <col min="16120" max="16120" width="255.7109375" style="25" bestFit="1" customWidth="1"/>
    <col min="16121" max="16384" width="9.140625" style="25"/>
  </cols>
  <sheetData>
    <row r="1" spans="1:6" ht="18" x14ac:dyDescent="0.25">
      <c r="A1" s="29" t="s">
        <v>495</v>
      </c>
    </row>
    <row r="3" spans="1:6" s="28" customFormat="1" ht="22.5" x14ac:dyDescent="0.25">
      <c r="A3" s="32" t="s">
        <v>0</v>
      </c>
      <c r="B3" s="32" t="s">
        <v>419</v>
      </c>
      <c r="C3" s="28" t="s">
        <v>517</v>
      </c>
      <c r="D3" s="32" t="s">
        <v>1</v>
      </c>
      <c r="E3" s="28" t="s">
        <v>497</v>
      </c>
      <c r="F3" s="32" t="s">
        <v>561</v>
      </c>
    </row>
    <row r="4" spans="1:6" x14ac:dyDescent="0.2">
      <c r="A4" s="27" t="s">
        <v>718</v>
      </c>
      <c r="B4" s="27" t="s">
        <v>719</v>
      </c>
      <c r="C4" s="27" t="s">
        <v>762</v>
      </c>
      <c r="D4" s="27" t="s">
        <v>1816</v>
      </c>
      <c r="E4" s="27" t="s">
        <v>475</v>
      </c>
      <c r="F4" s="27"/>
    </row>
    <row r="5" spans="1:6" x14ac:dyDescent="0.2">
      <c r="A5" s="27" t="s">
        <v>4</v>
      </c>
      <c r="B5" s="27" t="s">
        <v>5</v>
      </c>
      <c r="C5" s="27" t="s">
        <v>762</v>
      </c>
      <c r="D5" s="27" t="s">
        <v>1816</v>
      </c>
      <c r="E5" s="27" t="s">
        <v>475</v>
      </c>
      <c r="F5" s="27"/>
    </row>
    <row r="6" spans="1:6" x14ac:dyDescent="0.2">
      <c r="A6" s="27" t="s">
        <v>6</v>
      </c>
      <c r="B6" s="27" t="s">
        <v>7</v>
      </c>
      <c r="C6" s="27" t="s">
        <v>762</v>
      </c>
      <c r="D6" s="27" t="s">
        <v>1816</v>
      </c>
      <c r="E6" s="27" t="s">
        <v>475</v>
      </c>
      <c r="F6" s="27"/>
    </row>
    <row r="7" spans="1:6" x14ac:dyDescent="0.2">
      <c r="A7" s="27" t="s">
        <v>8</v>
      </c>
      <c r="B7" s="27" t="s">
        <v>9</v>
      </c>
      <c r="C7" s="27" t="s">
        <v>762</v>
      </c>
      <c r="D7" s="27" t="s">
        <v>1816</v>
      </c>
      <c r="E7" s="27" t="s">
        <v>475</v>
      </c>
      <c r="F7" s="27"/>
    </row>
    <row r="8" spans="1:6" x14ac:dyDescent="0.2">
      <c r="A8" s="27" t="s">
        <v>10</v>
      </c>
      <c r="B8" s="27" t="s">
        <v>11</v>
      </c>
      <c r="C8" s="27" t="s">
        <v>762</v>
      </c>
      <c r="D8" s="27" t="s">
        <v>1816</v>
      </c>
      <c r="E8" s="27" t="s">
        <v>475</v>
      </c>
      <c r="F8" s="27"/>
    </row>
    <row r="9" spans="1:6" x14ac:dyDescent="0.2">
      <c r="A9" s="27" t="s">
        <v>12</v>
      </c>
      <c r="B9" s="27" t="s">
        <v>13</v>
      </c>
      <c r="C9" s="27" t="s">
        <v>762</v>
      </c>
      <c r="D9" s="27" t="s">
        <v>1816</v>
      </c>
      <c r="E9" s="27" t="s">
        <v>475</v>
      </c>
      <c r="F9" s="27"/>
    </row>
    <row r="10" spans="1:6" x14ac:dyDescent="0.2">
      <c r="A10" s="27" t="s">
        <v>501</v>
      </c>
      <c r="B10" s="27" t="s">
        <v>502</v>
      </c>
      <c r="C10" s="27" t="s">
        <v>762</v>
      </c>
      <c r="D10" s="27" t="s">
        <v>1816</v>
      </c>
      <c r="E10" s="27" t="s">
        <v>475</v>
      </c>
      <c r="F10" s="27"/>
    </row>
    <row r="11" spans="1:6" x14ac:dyDescent="0.2">
      <c r="A11" s="27" t="s">
        <v>538</v>
      </c>
      <c r="B11" s="27" t="s">
        <v>988</v>
      </c>
      <c r="C11" s="27" t="s">
        <v>762</v>
      </c>
      <c r="D11" s="27" t="s">
        <v>1816</v>
      </c>
      <c r="E11" s="27" t="s">
        <v>475</v>
      </c>
      <c r="F11" s="27"/>
    </row>
    <row r="12" spans="1:6" x14ac:dyDescent="0.2">
      <c r="A12" s="27" t="s">
        <v>720</v>
      </c>
      <c r="B12" s="27" t="s">
        <v>721</v>
      </c>
      <c r="C12" s="27" t="s">
        <v>762</v>
      </c>
      <c r="D12" s="27" t="s">
        <v>1816</v>
      </c>
      <c r="E12" s="27" t="s">
        <v>475</v>
      </c>
      <c r="F12" s="27"/>
    </row>
    <row r="13" spans="1:6" x14ac:dyDescent="0.2">
      <c r="A13" s="27" t="s">
        <v>722</v>
      </c>
      <c r="B13" s="27" t="s">
        <v>723</v>
      </c>
      <c r="C13" s="27" t="s">
        <v>762</v>
      </c>
      <c r="D13" s="27" t="s">
        <v>1816</v>
      </c>
      <c r="E13" s="27" t="s">
        <v>475</v>
      </c>
      <c r="F13" s="27"/>
    </row>
    <row r="14" spans="1:6" x14ac:dyDescent="0.2">
      <c r="A14" s="27" t="s">
        <v>15</v>
      </c>
      <c r="B14" s="27" t="s">
        <v>16</v>
      </c>
      <c r="C14" s="27" t="s">
        <v>762</v>
      </c>
      <c r="D14" s="27" t="s">
        <v>1816</v>
      </c>
      <c r="E14" s="27" t="s">
        <v>475</v>
      </c>
      <c r="F14" s="27"/>
    </row>
    <row r="15" spans="1:6" x14ac:dyDescent="0.2">
      <c r="A15" s="27" t="s">
        <v>17</v>
      </c>
      <c r="B15" s="27" t="s">
        <v>18</v>
      </c>
      <c r="C15" s="27" t="s">
        <v>762</v>
      </c>
      <c r="D15" s="27" t="s">
        <v>1816</v>
      </c>
      <c r="E15" s="27" t="s">
        <v>475</v>
      </c>
      <c r="F15" s="27"/>
    </row>
    <row r="16" spans="1:6" x14ac:dyDescent="0.2">
      <c r="A16" s="27" t="s">
        <v>19</v>
      </c>
      <c r="B16" s="27" t="s">
        <v>20</v>
      </c>
      <c r="C16" s="27" t="s">
        <v>762</v>
      </c>
      <c r="D16" s="27" t="s">
        <v>1816</v>
      </c>
      <c r="E16" s="27" t="s">
        <v>475</v>
      </c>
      <c r="F16" s="27"/>
    </row>
    <row r="17" spans="1:6" x14ac:dyDescent="0.2">
      <c r="A17" s="27" t="s">
        <v>21</v>
      </c>
      <c r="B17" s="27" t="s">
        <v>562</v>
      </c>
      <c r="C17" s="27" t="s">
        <v>762</v>
      </c>
      <c r="D17" s="27" t="s">
        <v>1816</v>
      </c>
      <c r="E17" s="27" t="s">
        <v>475</v>
      </c>
      <c r="F17" s="27"/>
    </row>
    <row r="18" spans="1:6" x14ac:dyDescent="0.2">
      <c r="A18" s="27" t="s">
        <v>22</v>
      </c>
      <c r="B18" s="27" t="s">
        <v>23</v>
      </c>
      <c r="C18" s="27" t="s">
        <v>762</v>
      </c>
      <c r="D18" s="27" t="s">
        <v>1816</v>
      </c>
      <c r="E18" s="27" t="s">
        <v>475</v>
      </c>
      <c r="F18" s="27"/>
    </row>
    <row r="19" spans="1:6" x14ac:dyDescent="0.2">
      <c r="A19" s="27" t="s">
        <v>24</v>
      </c>
      <c r="B19" s="27" t="s">
        <v>25</v>
      </c>
      <c r="C19" s="27" t="s">
        <v>762</v>
      </c>
      <c r="D19" s="27" t="s">
        <v>1816</v>
      </c>
      <c r="E19" s="27" t="s">
        <v>475</v>
      </c>
      <c r="F19" s="27"/>
    </row>
    <row r="20" spans="1:6" x14ac:dyDescent="0.2">
      <c r="A20" s="27" t="s">
        <v>26</v>
      </c>
      <c r="B20" s="27" t="s">
        <v>27</v>
      </c>
      <c r="C20" s="27" t="s">
        <v>762</v>
      </c>
      <c r="D20" s="27" t="s">
        <v>1816</v>
      </c>
      <c r="E20" s="27" t="s">
        <v>475</v>
      </c>
      <c r="F20" s="27"/>
    </row>
    <row r="21" spans="1:6" x14ac:dyDescent="0.2">
      <c r="A21" s="27" t="s">
        <v>28</v>
      </c>
      <c r="B21" s="27" t="s">
        <v>29</v>
      </c>
      <c r="C21" s="27" t="s">
        <v>762</v>
      </c>
      <c r="D21" s="27" t="s">
        <v>1816</v>
      </c>
      <c r="E21" s="27" t="s">
        <v>475</v>
      </c>
      <c r="F21" s="27"/>
    </row>
    <row r="22" spans="1:6" x14ac:dyDescent="0.2">
      <c r="A22" s="27" t="s">
        <v>30</v>
      </c>
      <c r="B22" s="27" t="s">
        <v>31</v>
      </c>
      <c r="C22" s="27" t="s">
        <v>762</v>
      </c>
      <c r="D22" s="27" t="s">
        <v>1816</v>
      </c>
      <c r="E22" s="27" t="s">
        <v>475</v>
      </c>
      <c r="F22" s="27"/>
    </row>
    <row r="23" spans="1:6" x14ac:dyDescent="0.2">
      <c r="A23" s="27" t="s">
        <v>32</v>
      </c>
      <c r="B23" s="27" t="s">
        <v>33</v>
      </c>
      <c r="C23" s="27" t="s">
        <v>762</v>
      </c>
      <c r="D23" s="27" t="s">
        <v>1816</v>
      </c>
      <c r="E23" s="27" t="s">
        <v>475</v>
      </c>
      <c r="F23" s="27"/>
    </row>
    <row r="24" spans="1:6" x14ac:dyDescent="0.2">
      <c r="A24" s="27" t="s">
        <v>34</v>
      </c>
      <c r="B24" s="27" t="s">
        <v>35</v>
      </c>
      <c r="C24" s="27" t="s">
        <v>762</v>
      </c>
      <c r="D24" s="27" t="s">
        <v>1816</v>
      </c>
      <c r="E24" s="27" t="s">
        <v>475</v>
      </c>
      <c r="F24" s="27"/>
    </row>
    <row r="25" spans="1:6" x14ac:dyDescent="0.2">
      <c r="A25" s="27" t="s">
        <v>36</v>
      </c>
      <c r="B25" s="27" t="s">
        <v>37</v>
      </c>
      <c r="C25" s="27" t="s">
        <v>762</v>
      </c>
      <c r="D25" s="27" t="s">
        <v>1816</v>
      </c>
      <c r="E25" s="27" t="s">
        <v>475</v>
      </c>
      <c r="F25" s="27"/>
    </row>
    <row r="26" spans="1:6" x14ac:dyDescent="0.2">
      <c r="A26" s="27" t="s">
        <v>38</v>
      </c>
      <c r="B26" s="27" t="s">
        <v>39</v>
      </c>
      <c r="C26" s="27" t="s">
        <v>762</v>
      </c>
      <c r="D26" s="27" t="s">
        <v>1816</v>
      </c>
      <c r="E26" s="27" t="s">
        <v>475</v>
      </c>
      <c r="F26" s="27"/>
    </row>
    <row r="27" spans="1:6" x14ac:dyDescent="0.2">
      <c r="A27" s="27" t="s">
        <v>40</v>
      </c>
      <c r="B27" s="27" t="s">
        <v>41</v>
      </c>
      <c r="C27" s="27" t="s">
        <v>762</v>
      </c>
      <c r="D27" s="27" t="s">
        <v>1816</v>
      </c>
      <c r="E27" s="27" t="s">
        <v>475</v>
      </c>
      <c r="F27" s="27"/>
    </row>
    <row r="28" spans="1:6" x14ac:dyDescent="0.2">
      <c r="A28" s="27" t="s">
        <v>42</v>
      </c>
      <c r="B28" s="27" t="s">
        <v>43</v>
      </c>
      <c r="C28" s="27" t="s">
        <v>762</v>
      </c>
      <c r="D28" s="27" t="s">
        <v>1816</v>
      </c>
      <c r="E28" s="27" t="s">
        <v>475</v>
      </c>
      <c r="F28" s="27"/>
    </row>
    <row r="29" spans="1:6" x14ac:dyDescent="0.2">
      <c r="A29" s="27" t="s">
        <v>44</v>
      </c>
      <c r="B29" s="27" t="s">
        <v>45</v>
      </c>
      <c r="C29" s="27" t="s">
        <v>762</v>
      </c>
      <c r="D29" s="27" t="s">
        <v>1816</v>
      </c>
      <c r="E29" s="27" t="s">
        <v>475</v>
      </c>
      <c r="F29" s="27"/>
    </row>
    <row r="30" spans="1:6" x14ac:dyDescent="0.2">
      <c r="A30" s="27" t="s">
        <v>46</v>
      </c>
      <c r="B30" s="27" t="s">
        <v>565</v>
      </c>
      <c r="C30" s="27" t="s">
        <v>762</v>
      </c>
      <c r="D30" s="27" t="s">
        <v>1816</v>
      </c>
      <c r="E30" s="27" t="s">
        <v>475</v>
      </c>
      <c r="F30" s="27"/>
    </row>
    <row r="31" spans="1:6" x14ac:dyDescent="0.2">
      <c r="A31" s="27" t="s">
        <v>47</v>
      </c>
      <c r="B31" s="27" t="s">
        <v>48</v>
      </c>
      <c r="C31" s="27" t="s">
        <v>762</v>
      </c>
      <c r="D31" s="27" t="s">
        <v>1816</v>
      </c>
      <c r="E31" s="27" t="s">
        <v>475</v>
      </c>
      <c r="F31" s="27"/>
    </row>
    <row r="32" spans="1:6" x14ac:dyDescent="0.2">
      <c r="A32" s="27" t="s">
        <v>49</v>
      </c>
      <c r="B32" s="27" t="s">
        <v>50</v>
      </c>
      <c r="C32" s="27" t="s">
        <v>762</v>
      </c>
      <c r="D32" s="27" t="s">
        <v>1816</v>
      </c>
      <c r="E32" s="27" t="s">
        <v>475</v>
      </c>
      <c r="F32" s="27"/>
    </row>
    <row r="33" spans="1:6" x14ac:dyDescent="0.2">
      <c r="A33" s="27" t="s">
        <v>51</v>
      </c>
      <c r="B33" s="27" t="s">
        <v>52</v>
      </c>
      <c r="C33" s="27" t="s">
        <v>762</v>
      </c>
      <c r="D33" s="27" t="s">
        <v>1816</v>
      </c>
      <c r="E33" s="27" t="s">
        <v>475</v>
      </c>
      <c r="F33" s="27"/>
    </row>
    <row r="34" spans="1:6" x14ac:dyDescent="0.2">
      <c r="A34" s="27" t="s">
        <v>53</v>
      </c>
      <c r="B34" s="27" t="s">
        <v>54</v>
      </c>
      <c r="C34" s="27" t="s">
        <v>762</v>
      </c>
      <c r="D34" s="27" t="s">
        <v>1816</v>
      </c>
      <c r="E34" s="27" t="s">
        <v>476</v>
      </c>
      <c r="F34" s="27" t="s">
        <v>1255</v>
      </c>
    </row>
    <row r="35" spans="1:6" x14ac:dyDescent="0.2">
      <c r="A35" s="27" t="s">
        <v>55</v>
      </c>
      <c r="B35" s="27" t="s">
        <v>56</v>
      </c>
      <c r="C35" s="27" t="s">
        <v>762</v>
      </c>
      <c r="D35" s="27" t="s">
        <v>1816</v>
      </c>
      <c r="E35" s="27" t="s">
        <v>475</v>
      </c>
      <c r="F35" s="27"/>
    </row>
    <row r="36" spans="1:6" x14ac:dyDescent="0.2">
      <c r="A36" s="27" t="s">
        <v>57</v>
      </c>
      <c r="B36" s="27" t="s">
        <v>58</v>
      </c>
      <c r="C36" s="27" t="s">
        <v>762</v>
      </c>
      <c r="D36" s="27" t="s">
        <v>1816</v>
      </c>
      <c r="E36" s="27" t="s">
        <v>475</v>
      </c>
      <c r="F36" s="27"/>
    </row>
    <row r="37" spans="1:6" x14ac:dyDescent="0.2">
      <c r="A37" s="27" t="s">
        <v>59</v>
      </c>
      <c r="B37" s="27" t="s">
        <v>60</v>
      </c>
      <c r="C37" s="27" t="s">
        <v>762</v>
      </c>
      <c r="D37" s="27" t="s">
        <v>1816</v>
      </c>
      <c r="E37" s="27" t="s">
        <v>475</v>
      </c>
      <c r="F37" s="27"/>
    </row>
    <row r="38" spans="1:6" x14ac:dyDescent="0.2">
      <c r="A38" s="27" t="s">
        <v>61</v>
      </c>
      <c r="B38" s="27" t="s">
        <v>62</v>
      </c>
      <c r="C38" s="27" t="s">
        <v>762</v>
      </c>
      <c r="D38" s="27" t="s">
        <v>1816</v>
      </c>
      <c r="E38" s="27" t="s">
        <v>475</v>
      </c>
      <c r="F38" s="27"/>
    </row>
    <row r="39" spans="1:6" x14ac:dyDescent="0.2">
      <c r="A39" s="27" t="s">
        <v>63</v>
      </c>
      <c r="B39" s="27" t="s">
        <v>64</v>
      </c>
      <c r="C39" s="27" t="s">
        <v>762</v>
      </c>
      <c r="D39" s="27" t="s">
        <v>1816</v>
      </c>
      <c r="E39" s="27" t="s">
        <v>475</v>
      </c>
      <c r="F39" s="27"/>
    </row>
    <row r="40" spans="1:6" x14ac:dyDescent="0.2">
      <c r="A40" s="27" t="s">
        <v>65</v>
      </c>
      <c r="B40" s="27" t="s">
        <v>66</v>
      </c>
      <c r="C40" s="27" t="s">
        <v>762</v>
      </c>
      <c r="D40" s="27" t="s">
        <v>1816</v>
      </c>
      <c r="E40" s="27" t="s">
        <v>475</v>
      </c>
      <c r="F40" s="27"/>
    </row>
    <row r="41" spans="1:6" x14ac:dyDescent="0.2">
      <c r="A41" s="27" t="s">
        <v>67</v>
      </c>
      <c r="B41" s="27" t="s">
        <v>68</v>
      </c>
      <c r="C41" s="27" t="s">
        <v>762</v>
      </c>
      <c r="D41" s="27" t="s">
        <v>1816</v>
      </c>
      <c r="E41" s="27" t="s">
        <v>475</v>
      </c>
      <c r="F41" s="27"/>
    </row>
    <row r="42" spans="1:6" x14ac:dyDescent="0.2">
      <c r="A42" s="27" t="s">
        <v>69</v>
      </c>
      <c r="B42" s="27" t="s">
        <v>70</v>
      </c>
      <c r="C42" s="27" t="s">
        <v>762</v>
      </c>
      <c r="D42" s="27" t="s">
        <v>1816</v>
      </c>
      <c r="E42" s="27" t="s">
        <v>475</v>
      </c>
      <c r="F42" s="27"/>
    </row>
    <row r="43" spans="1:6" x14ac:dyDescent="0.2">
      <c r="A43" s="27" t="s">
        <v>71</v>
      </c>
      <c r="B43" s="27" t="s">
        <v>539</v>
      </c>
      <c r="C43" s="27" t="s">
        <v>762</v>
      </c>
      <c r="D43" s="27" t="s">
        <v>1816</v>
      </c>
      <c r="E43" s="27" t="s">
        <v>475</v>
      </c>
      <c r="F43" s="27"/>
    </row>
    <row r="44" spans="1:6" x14ac:dyDescent="0.2">
      <c r="A44" s="27" t="s">
        <v>71</v>
      </c>
      <c r="B44" s="27" t="s">
        <v>539</v>
      </c>
      <c r="C44" s="27" t="s">
        <v>762</v>
      </c>
      <c r="D44" s="27" t="s">
        <v>1816</v>
      </c>
      <c r="E44" s="27" t="s">
        <v>475</v>
      </c>
      <c r="F44" s="27"/>
    </row>
    <row r="45" spans="1:6" x14ac:dyDescent="0.2">
      <c r="A45" s="27" t="s">
        <v>72</v>
      </c>
      <c r="B45" s="27" t="s">
        <v>73</v>
      </c>
      <c r="C45" s="27" t="s">
        <v>762</v>
      </c>
      <c r="D45" s="27" t="s">
        <v>1816</v>
      </c>
      <c r="E45" s="27" t="s">
        <v>475</v>
      </c>
      <c r="F45" s="27"/>
    </row>
    <row r="46" spans="1:6" x14ac:dyDescent="0.2">
      <c r="A46" s="27" t="s">
        <v>74</v>
      </c>
      <c r="B46" s="27" t="s">
        <v>540</v>
      </c>
      <c r="C46" s="27" t="s">
        <v>762</v>
      </c>
      <c r="D46" s="27" t="s">
        <v>1816</v>
      </c>
      <c r="E46" s="27" t="s">
        <v>475</v>
      </c>
      <c r="F46" s="27"/>
    </row>
    <row r="47" spans="1:6" x14ac:dyDescent="0.2">
      <c r="A47" s="27" t="s">
        <v>75</v>
      </c>
      <c r="B47" s="27" t="s">
        <v>76</v>
      </c>
      <c r="C47" s="27" t="s">
        <v>762</v>
      </c>
      <c r="D47" s="27" t="s">
        <v>1816</v>
      </c>
      <c r="E47" s="27" t="s">
        <v>475</v>
      </c>
      <c r="F47" s="27"/>
    </row>
    <row r="48" spans="1:6" x14ac:dyDescent="0.2">
      <c r="A48" s="27" t="s">
        <v>77</v>
      </c>
      <c r="B48" s="27" t="s">
        <v>989</v>
      </c>
      <c r="C48" s="27" t="s">
        <v>762</v>
      </c>
      <c r="D48" s="27" t="s">
        <v>1816</v>
      </c>
      <c r="E48" s="27" t="s">
        <v>475</v>
      </c>
      <c r="F48" s="27"/>
    </row>
    <row r="49" spans="1:6" x14ac:dyDescent="0.2">
      <c r="A49" s="27" t="s">
        <v>78</v>
      </c>
      <c r="B49" s="27" t="s">
        <v>624</v>
      </c>
      <c r="C49" s="27" t="s">
        <v>762</v>
      </c>
      <c r="D49" s="27" t="s">
        <v>1816</v>
      </c>
      <c r="E49" s="27" t="s">
        <v>475</v>
      </c>
      <c r="F49" s="27"/>
    </row>
    <row r="50" spans="1:6" x14ac:dyDescent="0.2">
      <c r="A50" s="27" t="s">
        <v>79</v>
      </c>
      <c r="B50" s="27" t="s">
        <v>503</v>
      </c>
      <c r="C50" s="27" t="s">
        <v>762</v>
      </c>
      <c r="D50" s="27" t="s">
        <v>1816</v>
      </c>
      <c r="E50" s="27" t="s">
        <v>475</v>
      </c>
      <c r="F50" s="27"/>
    </row>
    <row r="51" spans="1:6" x14ac:dyDescent="0.2">
      <c r="A51" s="27" t="s">
        <v>80</v>
      </c>
      <c r="B51" s="27" t="s">
        <v>81</v>
      </c>
      <c r="C51" s="27" t="s">
        <v>762</v>
      </c>
      <c r="D51" s="27" t="s">
        <v>1816</v>
      </c>
      <c r="E51" s="27" t="s">
        <v>475</v>
      </c>
      <c r="F51" s="27"/>
    </row>
    <row r="52" spans="1:6" x14ac:dyDescent="0.2">
      <c r="A52" s="27" t="s">
        <v>82</v>
      </c>
      <c r="B52" s="27" t="s">
        <v>83</v>
      </c>
      <c r="C52" s="27" t="s">
        <v>762</v>
      </c>
      <c r="D52" s="27" t="s">
        <v>1816</v>
      </c>
      <c r="E52" s="27" t="s">
        <v>475</v>
      </c>
      <c r="F52" s="27"/>
    </row>
    <row r="53" spans="1:6" x14ac:dyDescent="0.2">
      <c r="A53" s="27" t="s">
        <v>84</v>
      </c>
      <c r="B53" s="27" t="s">
        <v>85</v>
      </c>
      <c r="C53" s="27" t="s">
        <v>762</v>
      </c>
      <c r="D53" s="27" t="s">
        <v>1816</v>
      </c>
      <c r="E53" s="27" t="s">
        <v>475</v>
      </c>
      <c r="F53" s="27"/>
    </row>
    <row r="54" spans="1:6" x14ac:dyDescent="0.2">
      <c r="A54" s="27" t="s">
        <v>86</v>
      </c>
      <c r="B54" s="27" t="s">
        <v>87</v>
      </c>
      <c r="C54" s="27" t="s">
        <v>762</v>
      </c>
      <c r="D54" s="27" t="s">
        <v>1816</v>
      </c>
      <c r="E54" s="27" t="s">
        <v>475</v>
      </c>
      <c r="F54" s="27"/>
    </row>
    <row r="55" spans="1:6" x14ac:dyDescent="0.2">
      <c r="A55" s="27" t="s">
        <v>88</v>
      </c>
      <c r="B55" s="27" t="s">
        <v>89</v>
      </c>
      <c r="C55" s="27" t="s">
        <v>762</v>
      </c>
      <c r="D55" s="27" t="s">
        <v>1816</v>
      </c>
      <c r="E55" s="27" t="s">
        <v>475</v>
      </c>
      <c r="F55" s="27"/>
    </row>
    <row r="56" spans="1:6" x14ac:dyDescent="0.2">
      <c r="A56" s="27" t="s">
        <v>90</v>
      </c>
      <c r="B56" s="27" t="s">
        <v>91</v>
      </c>
      <c r="C56" s="27" t="s">
        <v>762</v>
      </c>
      <c r="D56" s="27" t="s">
        <v>1816</v>
      </c>
      <c r="E56" s="27" t="s">
        <v>475</v>
      </c>
      <c r="F56" s="27"/>
    </row>
    <row r="57" spans="1:6" x14ac:dyDescent="0.2">
      <c r="A57" s="27" t="s">
        <v>92</v>
      </c>
      <c r="B57" s="27" t="s">
        <v>93</v>
      </c>
      <c r="C57" s="27" t="s">
        <v>762</v>
      </c>
      <c r="D57" s="27" t="s">
        <v>1816</v>
      </c>
      <c r="E57" s="27" t="s">
        <v>475</v>
      </c>
      <c r="F57" s="27"/>
    </row>
    <row r="58" spans="1:6" x14ac:dyDescent="0.2">
      <c r="A58" s="27" t="s">
        <v>94</v>
      </c>
      <c r="B58" s="27" t="s">
        <v>95</v>
      </c>
      <c r="C58" s="27" t="s">
        <v>762</v>
      </c>
      <c r="D58" s="27" t="s">
        <v>1816</v>
      </c>
      <c r="E58" s="27" t="s">
        <v>475</v>
      </c>
      <c r="F58" s="27"/>
    </row>
    <row r="59" spans="1:6" x14ac:dyDescent="0.2">
      <c r="A59" s="27" t="s">
        <v>96</v>
      </c>
      <c r="B59" s="27" t="s">
        <v>97</v>
      </c>
      <c r="C59" s="27" t="s">
        <v>762</v>
      </c>
      <c r="D59" s="27" t="s">
        <v>1816</v>
      </c>
      <c r="E59" s="27" t="s">
        <v>475</v>
      </c>
      <c r="F59" s="27"/>
    </row>
    <row r="60" spans="1:6" x14ac:dyDescent="0.2">
      <c r="A60" s="27" t="s">
        <v>98</v>
      </c>
      <c r="B60" s="27" t="s">
        <v>99</v>
      </c>
      <c r="C60" s="27" t="s">
        <v>762</v>
      </c>
      <c r="D60" s="27" t="s">
        <v>1816</v>
      </c>
      <c r="E60" s="27" t="s">
        <v>475</v>
      </c>
      <c r="F60" s="27"/>
    </row>
    <row r="61" spans="1:6" x14ac:dyDescent="0.2">
      <c r="A61" s="27" t="s">
        <v>100</v>
      </c>
      <c r="B61" s="27" t="s">
        <v>101</v>
      </c>
      <c r="C61" s="27" t="s">
        <v>762</v>
      </c>
      <c r="D61" s="27" t="s">
        <v>1816</v>
      </c>
      <c r="E61" s="27" t="s">
        <v>475</v>
      </c>
      <c r="F61" s="27"/>
    </row>
    <row r="62" spans="1:6" x14ac:dyDescent="0.2">
      <c r="A62" s="27" t="s">
        <v>102</v>
      </c>
      <c r="B62" s="27" t="s">
        <v>103</v>
      </c>
      <c r="C62" s="27" t="s">
        <v>762</v>
      </c>
      <c r="D62" s="27" t="s">
        <v>1816</v>
      </c>
      <c r="E62" s="27" t="s">
        <v>475</v>
      </c>
      <c r="F62" s="27"/>
    </row>
    <row r="63" spans="1:6" x14ac:dyDescent="0.2">
      <c r="A63" s="27" t="s">
        <v>104</v>
      </c>
      <c r="B63" s="27" t="s">
        <v>105</v>
      </c>
      <c r="C63" s="27" t="s">
        <v>762</v>
      </c>
      <c r="D63" s="27" t="s">
        <v>1816</v>
      </c>
      <c r="E63" s="27" t="s">
        <v>475</v>
      </c>
      <c r="F63" s="27"/>
    </row>
    <row r="64" spans="1:6" x14ac:dyDescent="0.2">
      <c r="A64" s="27" t="s">
        <v>106</v>
      </c>
      <c r="B64" s="27" t="s">
        <v>990</v>
      </c>
      <c r="C64" s="27" t="s">
        <v>762</v>
      </c>
      <c r="D64" s="27" t="s">
        <v>1816</v>
      </c>
      <c r="E64" s="27" t="s">
        <v>475</v>
      </c>
      <c r="F64" s="27"/>
    </row>
    <row r="65" spans="1:6" x14ac:dyDescent="0.2">
      <c r="A65" s="27" t="s">
        <v>107</v>
      </c>
      <c r="B65" s="27" t="s">
        <v>625</v>
      </c>
      <c r="C65" s="27" t="s">
        <v>762</v>
      </c>
      <c r="D65" s="27" t="s">
        <v>1816</v>
      </c>
      <c r="E65" s="27" t="s">
        <v>475</v>
      </c>
      <c r="F65" s="27"/>
    </row>
    <row r="66" spans="1:6" x14ac:dyDescent="0.2">
      <c r="A66" s="27" t="s">
        <v>108</v>
      </c>
      <c r="B66" s="27" t="s">
        <v>109</v>
      </c>
      <c r="C66" s="27" t="s">
        <v>762</v>
      </c>
      <c r="D66" s="27" t="s">
        <v>1816</v>
      </c>
      <c r="E66" s="27" t="s">
        <v>475</v>
      </c>
      <c r="F66" s="27"/>
    </row>
    <row r="67" spans="1:6" x14ac:dyDescent="0.2">
      <c r="A67" s="27" t="s">
        <v>110</v>
      </c>
      <c r="B67" s="27" t="s">
        <v>111</v>
      </c>
      <c r="C67" s="27" t="s">
        <v>762</v>
      </c>
      <c r="D67" s="27" t="s">
        <v>1816</v>
      </c>
      <c r="E67" s="27" t="s">
        <v>475</v>
      </c>
      <c r="F67" s="27"/>
    </row>
    <row r="68" spans="1:6" x14ac:dyDescent="0.2">
      <c r="A68" s="27" t="s">
        <v>112</v>
      </c>
      <c r="B68" s="27" t="s">
        <v>113</v>
      </c>
      <c r="C68" s="27" t="s">
        <v>762</v>
      </c>
      <c r="D68" s="27" t="s">
        <v>1816</v>
      </c>
      <c r="E68" s="27" t="s">
        <v>475</v>
      </c>
      <c r="F68" s="27"/>
    </row>
    <row r="69" spans="1:6" x14ac:dyDescent="0.2">
      <c r="A69" s="27" t="s">
        <v>114</v>
      </c>
      <c r="B69" s="27" t="s">
        <v>115</v>
      </c>
      <c r="C69" s="27" t="s">
        <v>762</v>
      </c>
      <c r="D69" s="27" t="s">
        <v>1816</v>
      </c>
      <c r="E69" s="27" t="s">
        <v>475</v>
      </c>
      <c r="F69" s="27"/>
    </row>
    <row r="70" spans="1:6" x14ac:dyDescent="0.2">
      <c r="A70" s="27" t="s">
        <v>116</v>
      </c>
      <c r="B70" s="27" t="s">
        <v>117</v>
      </c>
      <c r="C70" s="27" t="s">
        <v>762</v>
      </c>
      <c r="D70" s="27" t="s">
        <v>1816</v>
      </c>
      <c r="E70" s="27" t="s">
        <v>475</v>
      </c>
      <c r="F70" s="27"/>
    </row>
    <row r="71" spans="1:6" x14ac:dyDescent="0.2">
      <c r="A71" s="27" t="s">
        <v>118</v>
      </c>
      <c r="B71" s="27" t="s">
        <v>541</v>
      </c>
      <c r="C71" s="27" t="s">
        <v>762</v>
      </c>
      <c r="D71" s="27" t="s">
        <v>1816</v>
      </c>
      <c r="E71" s="27" t="s">
        <v>475</v>
      </c>
      <c r="F71" s="27"/>
    </row>
    <row r="72" spans="1:6" x14ac:dyDescent="0.2">
      <c r="A72" s="27" t="s">
        <v>119</v>
      </c>
      <c r="B72" s="27" t="s">
        <v>120</v>
      </c>
      <c r="C72" s="27" t="s">
        <v>762</v>
      </c>
      <c r="D72" s="27" t="s">
        <v>1816</v>
      </c>
      <c r="E72" s="27" t="s">
        <v>475</v>
      </c>
      <c r="F72" s="27"/>
    </row>
    <row r="73" spans="1:6" x14ac:dyDescent="0.2">
      <c r="A73" s="27" t="s">
        <v>121</v>
      </c>
      <c r="B73" s="27" t="s">
        <v>122</v>
      </c>
      <c r="C73" s="27" t="s">
        <v>762</v>
      </c>
      <c r="D73" s="27" t="s">
        <v>1816</v>
      </c>
      <c r="E73" s="27" t="s">
        <v>475</v>
      </c>
      <c r="F73" s="27"/>
    </row>
    <row r="74" spans="1:6" x14ac:dyDescent="0.2">
      <c r="A74" s="27" t="s">
        <v>123</v>
      </c>
      <c r="B74" s="27" t="s">
        <v>124</v>
      </c>
      <c r="C74" s="27" t="s">
        <v>762</v>
      </c>
      <c r="D74" s="27" t="s">
        <v>1816</v>
      </c>
      <c r="E74" s="27" t="s">
        <v>475</v>
      </c>
      <c r="F74" s="27"/>
    </row>
    <row r="75" spans="1:6" x14ac:dyDescent="0.2">
      <c r="A75" s="27" t="s">
        <v>125</v>
      </c>
      <c r="B75" s="27" t="s">
        <v>126</v>
      </c>
      <c r="C75" s="27" t="s">
        <v>762</v>
      </c>
      <c r="D75" s="27" t="s">
        <v>1816</v>
      </c>
      <c r="E75" s="27" t="s">
        <v>475</v>
      </c>
      <c r="F75" s="27"/>
    </row>
    <row r="76" spans="1:6" x14ac:dyDescent="0.2">
      <c r="A76" s="27" t="s">
        <v>127</v>
      </c>
      <c r="B76" s="27" t="s">
        <v>128</v>
      </c>
      <c r="C76" s="27" t="s">
        <v>762</v>
      </c>
      <c r="D76" s="27" t="s">
        <v>1816</v>
      </c>
      <c r="E76" s="27" t="s">
        <v>475</v>
      </c>
      <c r="F76" s="27"/>
    </row>
    <row r="77" spans="1:6" x14ac:dyDescent="0.2">
      <c r="A77" s="27" t="s">
        <v>129</v>
      </c>
      <c r="B77" s="27" t="s">
        <v>504</v>
      </c>
      <c r="C77" s="27" t="s">
        <v>762</v>
      </c>
      <c r="D77" s="27" t="s">
        <v>1816</v>
      </c>
      <c r="E77" s="27" t="s">
        <v>475</v>
      </c>
      <c r="F77" s="27"/>
    </row>
    <row r="78" spans="1:6" x14ac:dyDescent="0.2">
      <c r="A78" s="27" t="s">
        <v>130</v>
      </c>
      <c r="B78" s="27" t="s">
        <v>131</v>
      </c>
      <c r="C78" s="27" t="s">
        <v>762</v>
      </c>
      <c r="D78" s="27" t="s">
        <v>1816</v>
      </c>
      <c r="E78" s="27" t="s">
        <v>475</v>
      </c>
      <c r="F78" s="27"/>
    </row>
    <row r="79" spans="1:6" x14ac:dyDescent="0.2">
      <c r="A79" s="27" t="s">
        <v>132</v>
      </c>
      <c r="B79" s="27" t="s">
        <v>542</v>
      </c>
      <c r="C79" s="27" t="s">
        <v>762</v>
      </c>
      <c r="D79" s="27" t="s">
        <v>1816</v>
      </c>
      <c r="E79" s="27" t="s">
        <v>475</v>
      </c>
      <c r="F79" s="27"/>
    </row>
    <row r="80" spans="1:6" x14ac:dyDescent="0.2">
      <c r="A80" s="27" t="s">
        <v>133</v>
      </c>
      <c r="B80" s="27" t="s">
        <v>134</v>
      </c>
      <c r="C80" s="27" t="s">
        <v>762</v>
      </c>
      <c r="D80" s="27" t="s">
        <v>1816</v>
      </c>
      <c r="E80" s="27" t="s">
        <v>475</v>
      </c>
      <c r="F80" s="27"/>
    </row>
    <row r="81" spans="1:6" x14ac:dyDescent="0.2">
      <c r="A81" s="27" t="s">
        <v>135</v>
      </c>
      <c r="B81" s="27" t="s">
        <v>136</v>
      </c>
      <c r="C81" s="27" t="s">
        <v>762</v>
      </c>
      <c r="D81" s="27" t="s">
        <v>1816</v>
      </c>
      <c r="E81" s="27" t="s">
        <v>475</v>
      </c>
      <c r="F81" s="27"/>
    </row>
    <row r="82" spans="1:6" x14ac:dyDescent="0.2">
      <c r="A82" s="27" t="s">
        <v>137</v>
      </c>
      <c r="B82" s="27" t="s">
        <v>543</v>
      </c>
      <c r="C82" s="27" t="s">
        <v>762</v>
      </c>
      <c r="D82" s="27" t="s">
        <v>1816</v>
      </c>
      <c r="E82" s="27" t="s">
        <v>475</v>
      </c>
      <c r="F82" s="27"/>
    </row>
    <row r="83" spans="1:6" x14ac:dyDescent="0.2">
      <c r="A83" s="27" t="s">
        <v>138</v>
      </c>
      <c r="B83" s="27" t="s">
        <v>505</v>
      </c>
      <c r="C83" s="27" t="s">
        <v>762</v>
      </c>
      <c r="D83" s="27" t="s">
        <v>1816</v>
      </c>
      <c r="E83" s="27" t="s">
        <v>475</v>
      </c>
      <c r="F83" s="27"/>
    </row>
    <row r="84" spans="1:6" x14ac:dyDescent="0.2">
      <c r="A84" s="27" t="s">
        <v>139</v>
      </c>
      <c r="B84" s="27" t="s">
        <v>140</v>
      </c>
      <c r="C84" s="27" t="s">
        <v>762</v>
      </c>
      <c r="D84" s="27" t="s">
        <v>1816</v>
      </c>
      <c r="E84" s="27" t="s">
        <v>475</v>
      </c>
      <c r="F84" s="27"/>
    </row>
    <row r="85" spans="1:6" x14ac:dyDescent="0.2">
      <c r="A85" s="27" t="s">
        <v>141</v>
      </c>
      <c r="B85" s="27" t="s">
        <v>142</v>
      </c>
      <c r="C85" s="27" t="s">
        <v>762</v>
      </c>
      <c r="D85" s="27" t="s">
        <v>1816</v>
      </c>
      <c r="E85" s="27" t="s">
        <v>475</v>
      </c>
      <c r="F85" s="27"/>
    </row>
    <row r="86" spans="1:6" x14ac:dyDescent="0.2">
      <c r="A86" s="27" t="s">
        <v>143</v>
      </c>
      <c r="B86" s="27" t="s">
        <v>144</v>
      </c>
      <c r="C86" s="27" t="s">
        <v>762</v>
      </c>
      <c r="D86" s="27" t="s">
        <v>1816</v>
      </c>
      <c r="E86" s="27" t="s">
        <v>475</v>
      </c>
      <c r="F86" s="27"/>
    </row>
    <row r="87" spans="1:6" x14ac:dyDescent="0.2">
      <c r="A87" s="27" t="s">
        <v>145</v>
      </c>
      <c r="B87" s="27" t="s">
        <v>146</v>
      </c>
      <c r="C87" s="27" t="s">
        <v>762</v>
      </c>
      <c r="D87" s="27" t="s">
        <v>1816</v>
      </c>
      <c r="E87" s="27" t="s">
        <v>475</v>
      </c>
      <c r="F87" s="27"/>
    </row>
    <row r="88" spans="1:6" x14ac:dyDescent="0.2">
      <c r="A88" s="27" t="s">
        <v>147</v>
      </c>
      <c r="B88" s="27" t="s">
        <v>991</v>
      </c>
      <c r="C88" s="27" t="s">
        <v>762</v>
      </c>
      <c r="D88" s="27" t="s">
        <v>1816</v>
      </c>
      <c r="E88" s="27" t="s">
        <v>475</v>
      </c>
      <c r="F88" s="27"/>
    </row>
    <row r="89" spans="1:6" x14ac:dyDescent="0.2">
      <c r="A89" s="27" t="s">
        <v>148</v>
      </c>
      <c r="B89" s="27" t="s">
        <v>149</v>
      </c>
      <c r="C89" s="27" t="s">
        <v>762</v>
      </c>
      <c r="D89" s="27" t="s">
        <v>1816</v>
      </c>
      <c r="E89" s="27" t="s">
        <v>475</v>
      </c>
      <c r="F89" s="27"/>
    </row>
    <row r="90" spans="1:6" x14ac:dyDescent="0.2">
      <c r="A90" s="27" t="s">
        <v>150</v>
      </c>
      <c r="B90" s="27" t="s">
        <v>992</v>
      </c>
      <c r="C90" s="27" t="s">
        <v>762</v>
      </c>
      <c r="D90" s="27" t="s">
        <v>1816</v>
      </c>
      <c r="E90" s="27" t="s">
        <v>475</v>
      </c>
      <c r="F90" s="27"/>
    </row>
    <row r="91" spans="1:6" x14ac:dyDescent="0.2">
      <c r="A91" s="27" t="s">
        <v>151</v>
      </c>
      <c r="B91" s="27" t="s">
        <v>993</v>
      </c>
      <c r="C91" s="27" t="s">
        <v>762</v>
      </c>
      <c r="D91" s="27" t="s">
        <v>1816</v>
      </c>
      <c r="E91" s="27" t="s">
        <v>475</v>
      </c>
      <c r="F91" s="27"/>
    </row>
    <row r="92" spans="1:6" x14ac:dyDescent="0.2">
      <c r="A92" s="27" t="s">
        <v>152</v>
      </c>
      <c r="B92" s="27" t="s">
        <v>153</v>
      </c>
      <c r="C92" s="27" t="s">
        <v>762</v>
      </c>
      <c r="D92" s="27" t="s">
        <v>1816</v>
      </c>
      <c r="E92" s="27" t="s">
        <v>475</v>
      </c>
      <c r="F92" s="27"/>
    </row>
    <row r="93" spans="1:6" x14ac:dyDescent="0.2">
      <c r="A93" s="27" t="s">
        <v>154</v>
      </c>
      <c r="B93" s="27" t="s">
        <v>155</v>
      </c>
      <c r="C93" s="27" t="s">
        <v>762</v>
      </c>
      <c r="D93" s="27" t="s">
        <v>1816</v>
      </c>
      <c r="E93" s="27" t="s">
        <v>475</v>
      </c>
      <c r="F93" s="27"/>
    </row>
    <row r="94" spans="1:6" x14ac:dyDescent="0.2">
      <c r="A94" s="27" t="s">
        <v>156</v>
      </c>
      <c r="B94" s="27" t="s">
        <v>157</v>
      </c>
      <c r="C94" s="27" t="s">
        <v>762</v>
      </c>
      <c r="D94" s="27" t="s">
        <v>1816</v>
      </c>
      <c r="E94" s="27" t="s">
        <v>475</v>
      </c>
      <c r="F94" s="27"/>
    </row>
    <row r="95" spans="1:6" x14ac:dyDescent="0.2">
      <c r="A95" s="27" t="s">
        <v>158</v>
      </c>
      <c r="B95" s="27" t="s">
        <v>159</v>
      </c>
      <c r="C95" s="27" t="s">
        <v>762</v>
      </c>
      <c r="D95" s="27" t="s">
        <v>1816</v>
      </c>
      <c r="E95" s="27" t="s">
        <v>475</v>
      </c>
      <c r="F95" s="27"/>
    </row>
    <row r="96" spans="1:6" x14ac:dyDescent="0.2">
      <c r="A96" s="27" t="s">
        <v>160</v>
      </c>
      <c r="B96" s="27" t="s">
        <v>161</v>
      </c>
      <c r="C96" s="27" t="s">
        <v>762</v>
      </c>
      <c r="D96" s="27" t="s">
        <v>1816</v>
      </c>
      <c r="E96" s="27" t="s">
        <v>475</v>
      </c>
      <c r="F96" s="27"/>
    </row>
    <row r="97" spans="1:6" x14ac:dyDescent="0.2">
      <c r="A97" s="27" t="s">
        <v>162</v>
      </c>
      <c r="B97" s="27" t="s">
        <v>163</v>
      </c>
      <c r="C97" s="27" t="s">
        <v>762</v>
      </c>
      <c r="D97" s="27" t="s">
        <v>1816</v>
      </c>
      <c r="E97" s="27" t="s">
        <v>475</v>
      </c>
      <c r="F97" s="27"/>
    </row>
    <row r="98" spans="1:6" x14ac:dyDescent="0.2">
      <c r="A98" s="27" t="s">
        <v>164</v>
      </c>
      <c r="B98" s="27" t="s">
        <v>165</v>
      </c>
      <c r="C98" s="27" t="s">
        <v>762</v>
      </c>
      <c r="D98" s="27" t="s">
        <v>1816</v>
      </c>
      <c r="E98" s="27" t="s">
        <v>475</v>
      </c>
      <c r="F98" s="27"/>
    </row>
    <row r="99" spans="1:6" x14ac:dyDescent="0.2">
      <c r="A99" s="27" t="s">
        <v>166</v>
      </c>
      <c r="B99" s="27" t="s">
        <v>167</v>
      </c>
      <c r="C99" s="27" t="s">
        <v>762</v>
      </c>
      <c r="D99" s="27" t="s">
        <v>1816</v>
      </c>
      <c r="E99" s="27" t="s">
        <v>475</v>
      </c>
      <c r="F99" s="27"/>
    </row>
    <row r="100" spans="1:6" x14ac:dyDescent="0.2">
      <c r="A100" s="27" t="s">
        <v>168</v>
      </c>
      <c r="B100" s="27" t="s">
        <v>626</v>
      </c>
      <c r="C100" s="27" t="s">
        <v>762</v>
      </c>
      <c r="D100" s="27" t="s">
        <v>1816</v>
      </c>
      <c r="E100" s="27" t="s">
        <v>475</v>
      </c>
      <c r="F100" s="27"/>
    </row>
    <row r="101" spans="1:6" x14ac:dyDescent="0.2">
      <c r="A101" s="27" t="s">
        <v>169</v>
      </c>
      <c r="B101" s="27" t="s">
        <v>170</v>
      </c>
      <c r="C101" s="27" t="s">
        <v>762</v>
      </c>
      <c r="D101" s="27" t="s">
        <v>1816</v>
      </c>
      <c r="E101" s="27" t="s">
        <v>475</v>
      </c>
      <c r="F101" s="27"/>
    </row>
    <row r="102" spans="1:6" x14ac:dyDescent="0.2">
      <c r="A102" s="27" t="s">
        <v>171</v>
      </c>
      <c r="B102" s="27" t="s">
        <v>172</v>
      </c>
      <c r="C102" s="27" t="s">
        <v>762</v>
      </c>
      <c r="D102" s="27" t="s">
        <v>1816</v>
      </c>
      <c r="E102" s="27" t="s">
        <v>475</v>
      </c>
      <c r="F102" s="27"/>
    </row>
    <row r="103" spans="1:6" x14ac:dyDescent="0.2">
      <c r="A103" s="27" t="s">
        <v>173</v>
      </c>
      <c r="B103" s="27" t="s">
        <v>174</v>
      </c>
      <c r="C103" s="27" t="s">
        <v>762</v>
      </c>
      <c r="D103" s="27" t="s">
        <v>1816</v>
      </c>
      <c r="E103" s="27" t="s">
        <v>475</v>
      </c>
      <c r="F103" s="27"/>
    </row>
    <row r="104" spans="1:6" x14ac:dyDescent="0.2">
      <c r="A104" s="27" t="s">
        <v>175</v>
      </c>
      <c r="B104" s="27" t="s">
        <v>176</v>
      </c>
      <c r="C104" s="27" t="s">
        <v>762</v>
      </c>
      <c r="D104" s="27" t="s">
        <v>1816</v>
      </c>
      <c r="E104" s="27" t="s">
        <v>475</v>
      </c>
      <c r="F104" s="27"/>
    </row>
    <row r="105" spans="1:6" x14ac:dyDescent="0.2">
      <c r="A105" s="27" t="s">
        <v>177</v>
      </c>
      <c r="B105" s="27" t="s">
        <v>178</v>
      </c>
      <c r="C105" s="27" t="s">
        <v>762</v>
      </c>
      <c r="D105" s="27" t="s">
        <v>1816</v>
      </c>
      <c r="E105" s="27" t="s">
        <v>475</v>
      </c>
      <c r="F105" s="27"/>
    </row>
    <row r="106" spans="1:6" x14ac:dyDescent="0.2">
      <c r="A106" s="27" t="s">
        <v>179</v>
      </c>
      <c r="B106" s="27" t="s">
        <v>180</v>
      </c>
      <c r="C106" s="27" t="s">
        <v>762</v>
      </c>
      <c r="D106" s="27" t="s">
        <v>1816</v>
      </c>
      <c r="E106" s="27" t="s">
        <v>475</v>
      </c>
      <c r="F106" s="27"/>
    </row>
    <row r="107" spans="1:6" x14ac:dyDescent="0.2">
      <c r="A107" s="27" t="s">
        <v>181</v>
      </c>
      <c r="B107" s="27" t="s">
        <v>182</v>
      </c>
      <c r="C107" s="27" t="s">
        <v>762</v>
      </c>
      <c r="D107" s="27" t="s">
        <v>1816</v>
      </c>
      <c r="E107" s="27" t="s">
        <v>475</v>
      </c>
      <c r="F107" s="27"/>
    </row>
    <row r="108" spans="1:6" x14ac:dyDescent="0.2">
      <c r="A108" s="27" t="s">
        <v>183</v>
      </c>
      <c r="B108" s="27" t="s">
        <v>184</v>
      </c>
      <c r="C108" s="27" t="s">
        <v>762</v>
      </c>
      <c r="D108" s="27" t="s">
        <v>1816</v>
      </c>
      <c r="E108" s="27" t="s">
        <v>475</v>
      </c>
      <c r="F108" s="27"/>
    </row>
    <row r="109" spans="1:6" x14ac:dyDescent="0.2">
      <c r="A109" s="27" t="s">
        <v>185</v>
      </c>
      <c r="B109" s="27" t="s">
        <v>186</v>
      </c>
      <c r="C109" s="27" t="s">
        <v>762</v>
      </c>
      <c r="D109" s="27" t="s">
        <v>1816</v>
      </c>
      <c r="E109" s="27" t="s">
        <v>475</v>
      </c>
      <c r="F109" s="27"/>
    </row>
    <row r="110" spans="1:6" x14ac:dyDescent="0.2">
      <c r="A110" s="27" t="s">
        <v>187</v>
      </c>
      <c r="B110" s="27" t="s">
        <v>188</v>
      </c>
      <c r="C110" s="27" t="s">
        <v>762</v>
      </c>
      <c r="D110" s="27" t="s">
        <v>1816</v>
      </c>
      <c r="E110" s="27" t="s">
        <v>475</v>
      </c>
      <c r="F110" s="27"/>
    </row>
    <row r="111" spans="1:6" x14ac:dyDescent="0.2">
      <c r="A111" s="27" t="s">
        <v>189</v>
      </c>
      <c r="B111" s="27" t="s">
        <v>190</v>
      </c>
      <c r="C111" s="27" t="s">
        <v>762</v>
      </c>
      <c r="D111" s="27" t="s">
        <v>1816</v>
      </c>
      <c r="E111" s="27" t="s">
        <v>475</v>
      </c>
      <c r="F111" s="27"/>
    </row>
    <row r="112" spans="1:6" x14ac:dyDescent="0.2">
      <c r="A112" s="27" t="s">
        <v>191</v>
      </c>
      <c r="B112" s="27" t="s">
        <v>192</v>
      </c>
      <c r="C112" s="27" t="s">
        <v>762</v>
      </c>
      <c r="D112" s="27" t="s">
        <v>1816</v>
      </c>
      <c r="E112" s="27" t="s">
        <v>475</v>
      </c>
      <c r="F112" s="27"/>
    </row>
    <row r="113" spans="1:6" x14ac:dyDescent="0.2">
      <c r="A113" s="27" t="s">
        <v>193</v>
      </c>
      <c r="B113" s="27" t="s">
        <v>194</v>
      </c>
      <c r="C113" s="27" t="s">
        <v>762</v>
      </c>
      <c r="D113" s="27" t="s">
        <v>1816</v>
      </c>
      <c r="E113" s="27" t="s">
        <v>475</v>
      </c>
      <c r="F113" s="27"/>
    </row>
    <row r="114" spans="1:6" x14ac:dyDescent="0.2">
      <c r="A114" s="27" t="s">
        <v>195</v>
      </c>
      <c r="B114" s="27" t="s">
        <v>196</v>
      </c>
      <c r="C114" s="27" t="s">
        <v>762</v>
      </c>
      <c r="D114" s="27" t="s">
        <v>1816</v>
      </c>
      <c r="E114" s="27" t="s">
        <v>475</v>
      </c>
      <c r="F114" s="27"/>
    </row>
    <row r="115" spans="1:6" x14ac:dyDescent="0.2">
      <c r="A115" s="27" t="s">
        <v>197</v>
      </c>
      <c r="B115" s="27" t="s">
        <v>620</v>
      </c>
      <c r="C115" s="27" t="s">
        <v>762</v>
      </c>
      <c r="D115" s="27" t="s">
        <v>1816</v>
      </c>
      <c r="E115" s="27" t="s">
        <v>475</v>
      </c>
      <c r="F115" s="27"/>
    </row>
    <row r="116" spans="1:6" x14ac:dyDescent="0.2">
      <c r="A116" s="27" t="s">
        <v>198</v>
      </c>
      <c r="B116" s="27" t="s">
        <v>199</v>
      </c>
      <c r="C116" s="27" t="s">
        <v>762</v>
      </c>
      <c r="D116" s="27" t="s">
        <v>1816</v>
      </c>
      <c r="E116" s="27" t="s">
        <v>475</v>
      </c>
      <c r="F116" s="27"/>
    </row>
    <row r="117" spans="1:6" x14ac:dyDescent="0.2">
      <c r="A117" s="27" t="s">
        <v>200</v>
      </c>
      <c r="B117" s="27" t="s">
        <v>201</v>
      </c>
      <c r="C117" s="27" t="s">
        <v>762</v>
      </c>
      <c r="D117" s="27" t="s">
        <v>1816</v>
      </c>
      <c r="E117" s="27" t="s">
        <v>475</v>
      </c>
      <c r="F117" s="27"/>
    </row>
    <row r="118" spans="1:6" x14ac:dyDescent="0.2">
      <c r="A118" s="27" t="s">
        <v>202</v>
      </c>
      <c r="B118" s="27" t="s">
        <v>203</v>
      </c>
      <c r="C118" s="27" t="s">
        <v>762</v>
      </c>
      <c r="D118" s="27" t="s">
        <v>1816</v>
      </c>
      <c r="E118" s="27" t="s">
        <v>475</v>
      </c>
      <c r="F118" s="27"/>
    </row>
    <row r="119" spans="1:6" x14ac:dyDescent="0.2">
      <c r="A119" s="27" t="s">
        <v>204</v>
      </c>
      <c r="B119" s="27" t="s">
        <v>205</v>
      </c>
      <c r="C119" s="27" t="s">
        <v>762</v>
      </c>
      <c r="D119" s="27" t="s">
        <v>1816</v>
      </c>
      <c r="E119" s="27" t="s">
        <v>475</v>
      </c>
      <c r="F119" s="27"/>
    </row>
    <row r="120" spans="1:6" x14ac:dyDescent="0.2">
      <c r="A120" s="27" t="s">
        <v>206</v>
      </c>
      <c r="B120" s="27" t="s">
        <v>207</v>
      </c>
      <c r="C120" s="27" t="s">
        <v>762</v>
      </c>
      <c r="D120" s="27" t="s">
        <v>1816</v>
      </c>
      <c r="E120" s="27" t="s">
        <v>475</v>
      </c>
      <c r="F120" s="27"/>
    </row>
    <row r="121" spans="1:6" x14ac:dyDescent="0.2">
      <c r="A121" s="27" t="s">
        <v>208</v>
      </c>
      <c r="B121" s="27" t="s">
        <v>209</v>
      </c>
      <c r="C121" s="27" t="s">
        <v>762</v>
      </c>
      <c r="D121" s="27" t="s">
        <v>1816</v>
      </c>
      <c r="E121" s="27" t="s">
        <v>475</v>
      </c>
      <c r="F121" s="27"/>
    </row>
    <row r="122" spans="1:6" x14ac:dyDescent="0.2">
      <c r="A122" s="27" t="s">
        <v>210</v>
      </c>
      <c r="B122" s="27" t="s">
        <v>618</v>
      </c>
      <c r="C122" s="27" t="s">
        <v>762</v>
      </c>
      <c r="D122" s="27" t="s">
        <v>1816</v>
      </c>
      <c r="E122" s="27" t="s">
        <v>475</v>
      </c>
      <c r="F122" s="27"/>
    </row>
    <row r="123" spans="1:6" x14ac:dyDescent="0.2">
      <c r="A123" s="27" t="s">
        <v>211</v>
      </c>
      <c r="B123" s="27" t="s">
        <v>212</v>
      </c>
      <c r="C123" s="27" t="s">
        <v>762</v>
      </c>
      <c r="D123" s="27" t="s">
        <v>1816</v>
      </c>
      <c r="E123" s="27" t="s">
        <v>475</v>
      </c>
      <c r="F123" s="27"/>
    </row>
    <row r="124" spans="1:6" x14ac:dyDescent="0.2">
      <c r="A124" s="27" t="s">
        <v>213</v>
      </c>
      <c r="B124" s="27" t="s">
        <v>214</v>
      </c>
      <c r="C124" s="27" t="s">
        <v>762</v>
      </c>
      <c r="D124" s="27" t="s">
        <v>1816</v>
      </c>
      <c r="E124" s="27" t="s">
        <v>475</v>
      </c>
      <c r="F124" s="27"/>
    </row>
    <row r="125" spans="1:6" x14ac:dyDescent="0.2">
      <c r="A125" s="27" t="s">
        <v>215</v>
      </c>
      <c r="B125" s="27" t="s">
        <v>216</v>
      </c>
      <c r="C125" s="27" t="s">
        <v>762</v>
      </c>
      <c r="D125" s="27" t="s">
        <v>1816</v>
      </c>
      <c r="E125" s="27" t="s">
        <v>475</v>
      </c>
      <c r="F125" s="27"/>
    </row>
    <row r="126" spans="1:6" x14ac:dyDescent="0.2">
      <c r="A126" s="27" t="s">
        <v>217</v>
      </c>
      <c r="B126" s="27" t="s">
        <v>218</v>
      </c>
      <c r="C126" s="27" t="s">
        <v>762</v>
      </c>
      <c r="D126" s="27" t="s">
        <v>1816</v>
      </c>
      <c r="E126" s="27" t="s">
        <v>475</v>
      </c>
      <c r="F126" s="27"/>
    </row>
    <row r="127" spans="1:6" x14ac:dyDescent="0.2">
      <c r="A127" s="27" t="s">
        <v>219</v>
      </c>
      <c r="B127" s="27" t="s">
        <v>220</v>
      </c>
      <c r="C127" s="27" t="s">
        <v>762</v>
      </c>
      <c r="D127" s="27" t="s">
        <v>1816</v>
      </c>
      <c r="E127" s="27" t="s">
        <v>475</v>
      </c>
      <c r="F127" s="27"/>
    </row>
    <row r="128" spans="1:6" x14ac:dyDescent="0.2">
      <c r="A128" s="27" t="s">
        <v>221</v>
      </c>
      <c r="B128" s="27" t="s">
        <v>222</v>
      </c>
      <c r="C128" s="27" t="s">
        <v>762</v>
      </c>
      <c r="D128" s="27" t="s">
        <v>1816</v>
      </c>
      <c r="E128" s="27" t="s">
        <v>475</v>
      </c>
      <c r="F128" s="27"/>
    </row>
    <row r="129" spans="1:6" x14ac:dyDescent="0.2">
      <c r="A129" s="27" t="s">
        <v>223</v>
      </c>
      <c r="B129" s="27" t="s">
        <v>224</v>
      </c>
      <c r="C129" s="27" t="s">
        <v>762</v>
      </c>
      <c r="D129" s="27" t="s">
        <v>1816</v>
      </c>
      <c r="E129" s="27" t="s">
        <v>475</v>
      </c>
      <c r="F129" s="27"/>
    </row>
    <row r="130" spans="1:6" x14ac:dyDescent="0.2">
      <c r="A130" s="27" t="s">
        <v>225</v>
      </c>
      <c r="B130" s="27" t="s">
        <v>226</v>
      </c>
      <c r="C130" s="27" t="s">
        <v>762</v>
      </c>
      <c r="D130" s="27" t="s">
        <v>1816</v>
      </c>
      <c r="E130" s="27" t="s">
        <v>475</v>
      </c>
      <c r="F130" s="27"/>
    </row>
    <row r="131" spans="1:6" x14ac:dyDescent="0.2">
      <c r="A131" s="27" t="s">
        <v>227</v>
      </c>
      <c r="B131" s="27" t="s">
        <v>994</v>
      </c>
      <c r="C131" s="27" t="s">
        <v>762</v>
      </c>
      <c r="D131" s="27" t="s">
        <v>1816</v>
      </c>
      <c r="E131" s="27" t="s">
        <v>475</v>
      </c>
      <c r="F131" s="27"/>
    </row>
    <row r="132" spans="1:6" x14ac:dyDescent="0.2">
      <c r="A132" s="27" t="s">
        <v>228</v>
      </c>
      <c r="B132" s="27" t="s">
        <v>229</v>
      </c>
      <c r="C132" s="27" t="s">
        <v>762</v>
      </c>
      <c r="D132" s="27" t="s">
        <v>1816</v>
      </c>
      <c r="E132" s="27" t="s">
        <v>475</v>
      </c>
      <c r="F132" s="27"/>
    </row>
    <row r="133" spans="1:6" x14ac:dyDescent="0.2">
      <c r="A133" s="27" t="s">
        <v>230</v>
      </c>
      <c r="B133" s="27" t="s">
        <v>231</v>
      </c>
      <c r="C133" s="27" t="s">
        <v>762</v>
      </c>
      <c r="D133" s="27" t="s">
        <v>1816</v>
      </c>
      <c r="E133" s="27" t="s">
        <v>475</v>
      </c>
      <c r="F133" s="27"/>
    </row>
    <row r="134" spans="1:6" x14ac:dyDescent="0.2">
      <c r="A134" s="27" t="s">
        <v>232</v>
      </c>
      <c r="B134" s="27" t="s">
        <v>233</v>
      </c>
      <c r="C134" s="27" t="s">
        <v>762</v>
      </c>
      <c r="D134" s="27" t="s">
        <v>1816</v>
      </c>
      <c r="E134" s="27" t="s">
        <v>475</v>
      </c>
      <c r="F134" s="27"/>
    </row>
    <row r="135" spans="1:6" x14ac:dyDescent="0.2">
      <c r="A135" s="27" t="s">
        <v>234</v>
      </c>
      <c r="B135" s="27" t="s">
        <v>235</v>
      </c>
      <c r="C135" s="27" t="s">
        <v>762</v>
      </c>
      <c r="D135" s="27" t="s">
        <v>1816</v>
      </c>
      <c r="E135" s="27" t="s">
        <v>475</v>
      </c>
      <c r="F135" s="27"/>
    </row>
    <row r="136" spans="1:6" x14ac:dyDescent="0.2">
      <c r="A136" s="27" t="s">
        <v>236</v>
      </c>
      <c r="B136" s="27" t="s">
        <v>237</v>
      </c>
      <c r="C136" s="27" t="s">
        <v>762</v>
      </c>
      <c r="D136" s="27" t="s">
        <v>1816</v>
      </c>
      <c r="E136" s="27" t="s">
        <v>475</v>
      </c>
      <c r="F136" s="27"/>
    </row>
    <row r="137" spans="1:6" x14ac:dyDescent="0.2">
      <c r="A137" s="27" t="s">
        <v>238</v>
      </c>
      <c r="B137" s="27" t="s">
        <v>239</v>
      </c>
      <c r="C137" s="27" t="s">
        <v>762</v>
      </c>
      <c r="D137" s="27" t="s">
        <v>1816</v>
      </c>
      <c r="E137" s="27" t="s">
        <v>475</v>
      </c>
      <c r="F137" s="27"/>
    </row>
    <row r="138" spans="1:6" x14ac:dyDescent="0.2">
      <c r="A138" s="27" t="s">
        <v>240</v>
      </c>
      <c r="B138" s="27" t="s">
        <v>241</v>
      </c>
      <c r="C138" s="27" t="s">
        <v>762</v>
      </c>
      <c r="D138" s="27" t="s">
        <v>1816</v>
      </c>
      <c r="E138" s="27" t="s">
        <v>475</v>
      </c>
      <c r="F138" s="27"/>
    </row>
    <row r="139" spans="1:6" x14ac:dyDescent="0.2">
      <c r="A139" s="27" t="s">
        <v>242</v>
      </c>
      <c r="B139" s="27" t="s">
        <v>243</v>
      </c>
      <c r="C139" s="27" t="s">
        <v>762</v>
      </c>
      <c r="D139" s="27" t="s">
        <v>1816</v>
      </c>
      <c r="E139" s="27" t="s">
        <v>475</v>
      </c>
      <c r="F139" s="27"/>
    </row>
    <row r="140" spans="1:6" x14ac:dyDescent="0.2">
      <c r="A140" s="27" t="s">
        <v>244</v>
      </c>
      <c r="B140" s="27" t="s">
        <v>245</v>
      </c>
      <c r="C140" s="27" t="s">
        <v>762</v>
      </c>
      <c r="D140" s="27" t="s">
        <v>1816</v>
      </c>
      <c r="E140" s="27" t="s">
        <v>475</v>
      </c>
      <c r="F140" s="27"/>
    </row>
    <row r="141" spans="1:6" x14ac:dyDescent="0.2">
      <c r="A141" s="27" t="s">
        <v>246</v>
      </c>
      <c r="B141" s="27" t="s">
        <v>247</v>
      </c>
      <c r="C141" s="27" t="s">
        <v>762</v>
      </c>
      <c r="D141" s="27" t="s">
        <v>1816</v>
      </c>
      <c r="E141" s="27" t="s">
        <v>475</v>
      </c>
      <c r="F141" s="27"/>
    </row>
    <row r="142" spans="1:6" x14ac:dyDescent="0.2">
      <c r="A142" s="27" t="s">
        <v>248</v>
      </c>
      <c r="B142" s="27" t="s">
        <v>249</v>
      </c>
      <c r="C142" s="27" t="s">
        <v>762</v>
      </c>
      <c r="D142" s="27" t="s">
        <v>1816</v>
      </c>
      <c r="E142" s="27" t="s">
        <v>475</v>
      </c>
      <c r="F142" s="27"/>
    </row>
    <row r="143" spans="1:6" x14ac:dyDescent="0.2">
      <c r="A143" s="27" t="s">
        <v>250</v>
      </c>
      <c r="B143" s="27" t="s">
        <v>251</v>
      </c>
      <c r="C143" s="27" t="s">
        <v>762</v>
      </c>
      <c r="D143" s="27" t="s">
        <v>1816</v>
      </c>
      <c r="E143" s="27" t="s">
        <v>475</v>
      </c>
      <c r="F143" s="27"/>
    </row>
    <row r="144" spans="1:6" x14ac:dyDescent="0.2">
      <c r="A144" s="27" t="s">
        <v>252</v>
      </c>
      <c r="B144" s="27" t="s">
        <v>253</v>
      </c>
      <c r="C144" s="27" t="s">
        <v>762</v>
      </c>
      <c r="D144" s="27" t="s">
        <v>1816</v>
      </c>
      <c r="E144" s="27" t="s">
        <v>475</v>
      </c>
      <c r="F144" s="27"/>
    </row>
    <row r="145" spans="1:6" x14ac:dyDescent="0.2">
      <c r="A145" s="27" t="s">
        <v>254</v>
      </c>
      <c r="B145" s="27" t="s">
        <v>563</v>
      </c>
      <c r="C145" s="27" t="s">
        <v>762</v>
      </c>
      <c r="D145" s="27" t="s">
        <v>1816</v>
      </c>
      <c r="E145" s="27" t="s">
        <v>475</v>
      </c>
      <c r="F145" s="27"/>
    </row>
    <row r="146" spans="1:6" x14ac:dyDescent="0.2">
      <c r="A146" s="27" t="s">
        <v>255</v>
      </c>
      <c r="B146" s="27" t="s">
        <v>458</v>
      </c>
      <c r="C146" s="27" t="s">
        <v>762</v>
      </c>
      <c r="D146" s="27" t="s">
        <v>1816</v>
      </c>
      <c r="E146" s="27" t="s">
        <v>475</v>
      </c>
      <c r="F146" s="27"/>
    </row>
    <row r="147" spans="1:6" x14ac:dyDescent="0.2">
      <c r="A147" s="27" t="s">
        <v>256</v>
      </c>
      <c r="B147" s="27" t="s">
        <v>257</v>
      </c>
      <c r="C147" s="27" t="s">
        <v>762</v>
      </c>
      <c r="D147" s="27" t="s">
        <v>1816</v>
      </c>
      <c r="E147" s="27" t="s">
        <v>475</v>
      </c>
      <c r="F147" s="27"/>
    </row>
    <row r="148" spans="1:6" x14ac:dyDescent="0.2">
      <c r="A148" s="27" t="s">
        <v>258</v>
      </c>
      <c r="B148" s="27" t="s">
        <v>259</v>
      </c>
      <c r="C148" s="27" t="s">
        <v>762</v>
      </c>
      <c r="D148" s="27" t="s">
        <v>1816</v>
      </c>
      <c r="E148" s="27" t="s">
        <v>475</v>
      </c>
      <c r="F148" s="27"/>
    </row>
    <row r="149" spans="1:6" x14ac:dyDescent="0.2">
      <c r="A149" s="27" t="s">
        <v>260</v>
      </c>
      <c r="B149" s="27" t="s">
        <v>261</v>
      </c>
      <c r="C149" s="27" t="s">
        <v>762</v>
      </c>
      <c r="D149" s="27" t="s">
        <v>1816</v>
      </c>
      <c r="E149" s="27" t="s">
        <v>475</v>
      </c>
      <c r="F149" s="27"/>
    </row>
    <row r="150" spans="1:6" x14ac:dyDescent="0.2">
      <c r="A150" s="27" t="s">
        <v>262</v>
      </c>
      <c r="B150" s="27" t="s">
        <v>627</v>
      </c>
      <c r="C150" s="27" t="s">
        <v>762</v>
      </c>
      <c r="D150" s="27" t="s">
        <v>1816</v>
      </c>
      <c r="E150" s="27" t="s">
        <v>475</v>
      </c>
      <c r="F150" s="27"/>
    </row>
    <row r="151" spans="1:6" x14ac:dyDescent="0.2">
      <c r="A151" s="27" t="s">
        <v>263</v>
      </c>
      <c r="B151" s="27" t="s">
        <v>264</v>
      </c>
      <c r="C151" s="27" t="s">
        <v>762</v>
      </c>
      <c r="D151" s="27" t="s">
        <v>1816</v>
      </c>
      <c r="E151" s="27" t="s">
        <v>475</v>
      </c>
      <c r="F151" s="27"/>
    </row>
    <row r="152" spans="1:6" x14ac:dyDescent="0.2">
      <c r="A152" s="27" t="s">
        <v>265</v>
      </c>
      <c r="B152" s="27" t="s">
        <v>266</v>
      </c>
      <c r="C152" s="27" t="s">
        <v>762</v>
      </c>
      <c r="D152" s="27" t="s">
        <v>1816</v>
      </c>
      <c r="E152" s="27" t="s">
        <v>475</v>
      </c>
      <c r="F152" s="27"/>
    </row>
    <row r="153" spans="1:6" x14ac:dyDescent="0.2">
      <c r="A153" s="27" t="s">
        <v>267</v>
      </c>
      <c r="B153" s="27" t="s">
        <v>268</v>
      </c>
      <c r="C153" s="27" t="s">
        <v>762</v>
      </c>
      <c r="D153" s="27" t="s">
        <v>1816</v>
      </c>
      <c r="E153" s="27" t="s">
        <v>475</v>
      </c>
      <c r="F153" s="27"/>
    </row>
    <row r="154" spans="1:6" x14ac:dyDescent="0.2">
      <c r="A154" s="27" t="s">
        <v>269</v>
      </c>
      <c r="B154" s="27" t="s">
        <v>995</v>
      </c>
      <c r="C154" s="27" t="s">
        <v>762</v>
      </c>
      <c r="D154" s="27" t="s">
        <v>1816</v>
      </c>
      <c r="E154" s="27" t="s">
        <v>475</v>
      </c>
      <c r="F154" s="27"/>
    </row>
    <row r="155" spans="1:6" x14ac:dyDescent="0.2">
      <c r="A155" s="27" t="s">
        <v>270</v>
      </c>
      <c r="B155" s="27" t="s">
        <v>271</v>
      </c>
      <c r="C155" s="27" t="s">
        <v>762</v>
      </c>
      <c r="D155" s="27" t="s">
        <v>1816</v>
      </c>
      <c r="E155" s="27" t="s">
        <v>475</v>
      </c>
      <c r="F155" s="27"/>
    </row>
    <row r="156" spans="1:6" x14ac:dyDescent="0.2">
      <c r="A156" s="27" t="s">
        <v>272</v>
      </c>
      <c r="B156" s="27" t="s">
        <v>273</v>
      </c>
      <c r="C156" s="27" t="s">
        <v>762</v>
      </c>
      <c r="D156" s="27" t="s">
        <v>1816</v>
      </c>
      <c r="E156" s="27" t="s">
        <v>475</v>
      </c>
      <c r="F156" s="27"/>
    </row>
    <row r="157" spans="1:6" x14ac:dyDescent="0.2">
      <c r="A157" s="27" t="s">
        <v>274</v>
      </c>
      <c r="B157" s="27" t="s">
        <v>275</v>
      </c>
      <c r="C157" s="27" t="s">
        <v>762</v>
      </c>
      <c r="D157" s="27" t="s">
        <v>1816</v>
      </c>
      <c r="E157" s="27" t="s">
        <v>475</v>
      </c>
      <c r="F157" s="27"/>
    </row>
    <row r="158" spans="1:6" x14ac:dyDescent="0.2">
      <c r="A158" s="27" t="s">
        <v>276</v>
      </c>
      <c r="B158" s="27" t="s">
        <v>277</v>
      </c>
      <c r="C158" s="27" t="s">
        <v>762</v>
      </c>
      <c r="D158" s="27" t="s">
        <v>1816</v>
      </c>
      <c r="E158" s="27" t="s">
        <v>475</v>
      </c>
      <c r="F158" s="27"/>
    </row>
    <row r="159" spans="1:6" x14ac:dyDescent="0.2">
      <c r="A159" s="27" t="s">
        <v>278</v>
      </c>
      <c r="B159" s="27" t="s">
        <v>279</v>
      </c>
      <c r="C159" s="27" t="s">
        <v>762</v>
      </c>
      <c r="D159" s="27" t="s">
        <v>1816</v>
      </c>
      <c r="E159" s="27" t="s">
        <v>475</v>
      </c>
      <c r="F159" s="27"/>
    </row>
    <row r="160" spans="1:6" x14ac:dyDescent="0.2">
      <c r="A160" s="27" t="s">
        <v>280</v>
      </c>
      <c r="B160" s="27" t="s">
        <v>281</v>
      </c>
      <c r="C160" s="27" t="s">
        <v>762</v>
      </c>
      <c r="D160" s="27" t="s">
        <v>1816</v>
      </c>
      <c r="E160" s="27" t="s">
        <v>475</v>
      </c>
      <c r="F160" s="27"/>
    </row>
    <row r="161" spans="1:6" x14ac:dyDescent="0.2">
      <c r="A161" s="27" t="s">
        <v>282</v>
      </c>
      <c r="B161" s="27" t="s">
        <v>283</v>
      </c>
      <c r="C161" s="27" t="s">
        <v>762</v>
      </c>
      <c r="D161" s="27" t="s">
        <v>1816</v>
      </c>
      <c r="E161" s="27" t="s">
        <v>475</v>
      </c>
      <c r="F161" s="27"/>
    </row>
    <row r="162" spans="1:6" x14ac:dyDescent="0.2">
      <c r="A162" s="27" t="s">
        <v>284</v>
      </c>
      <c r="B162" s="27" t="s">
        <v>622</v>
      </c>
      <c r="C162" s="27" t="s">
        <v>762</v>
      </c>
      <c r="D162" s="27" t="s">
        <v>1816</v>
      </c>
      <c r="E162" s="27" t="s">
        <v>475</v>
      </c>
      <c r="F162" s="27"/>
    </row>
    <row r="163" spans="1:6" x14ac:dyDescent="0.2">
      <c r="A163" s="27" t="s">
        <v>285</v>
      </c>
      <c r="B163" s="27" t="s">
        <v>286</v>
      </c>
      <c r="C163" s="27" t="s">
        <v>762</v>
      </c>
      <c r="D163" s="27" t="s">
        <v>1816</v>
      </c>
      <c r="E163" s="27" t="s">
        <v>475</v>
      </c>
      <c r="F163" s="27"/>
    </row>
    <row r="164" spans="1:6" x14ac:dyDescent="0.2">
      <c r="A164" s="27" t="s">
        <v>287</v>
      </c>
      <c r="B164" s="27" t="s">
        <v>288</v>
      </c>
      <c r="C164" s="27" t="s">
        <v>762</v>
      </c>
      <c r="D164" s="27" t="s">
        <v>1816</v>
      </c>
      <c r="E164" s="27" t="s">
        <v>475</v>
      </c>
      <c r="F164" s="27"/>
    </row>
    <row r="165" spans="1:6" x14ac:dyDescent="0.2">
      <c r="A165" s="27" t="s">
        <v>289</v>
      </c>
      <c r="B165" s="27" t="s">
        <v>996</v>
      </c>
      <c r="C165" s="27" t="s">
        <v>762</v>
      </c>
      <c r="D165" s="27" t="s">
        <v>1816</v>
      </c>
      <c r="E165" s="27" t="s">
        <v>475</v>
      </c>
      <c r="F165" s="27"/>
    </row>
    <row r="166" spans="1:6" x14ac:dyDescent="0.2">
      <c r="A166" s="27" t="s">
        <v>290</v>
      </c>
      <c r="B166" s="27" t="s">
        <v>291</v>
      </c>
      <c r="C166" s="27" t="s">
        <v>762</v>
      </c>
      <c r="D166" s="27" t="s">
        <v>1816</v>
      </c>
      <c r="E166" s="27" t="s">
        <v>475</v>
      </c>
      <c r="F166" s="27"/>
    </row>
    <row r="167" spans="1:6" x14ac:dyDescent="0.2">
      <c r="A167" s="27" t="s">
        <v>292</v>
      </c>
      <c r="B167" s="27" t="s">
        <v>293</v>
      </c>
      <c r="C167" s="27" t="s">
        <v>762</v>
      </c>
      <c r="D167" s="27" t="s">
        <v>1816</v>
      </c>
      <c r="E167" s="27" t="s">
        <v>475</v>
      </c>
      <c r="F167" s="27"/>
    </row>
    <row r="168" spans="1:6" x14ac:dyDescent="0.2">
      <c r="A168" s="27" t="s">
        <v>294</v>
      </c>
      <c r="B168" s="27" t="s">
        <v>295</v>
      </c>
      <c r="C168" s="27" t="s">
        <v>762</v>
      </c>
      <c r="D168" s="27" t="s">
        <v>1816</v>
      </c>
      <c r="E168" s="27" t="s">
        <v>475</v>
      </c>
      <c r="F168" s="27"/>
    </row>
    <row r="169" spans="1:6" x14ac:dyDescent="0.2">
      <c r="A169" s="27" t="s">
        <v>296</v>
      </c>
      <c r="B169" s="27" t="s">
        <v>297</v>
      </c>
      <c r="C169" s="27" t="s">
        <v>762</v>
      </c>
      <c r="D169" s="27" t="s">
        <v>1816</v>
      </c>
      <c r="E169" s="27" t="s">
        <v>475</v>
      </c>
      <c r="F169" s="27"/>
    </row>
    <row r="170" spans="1:6" x14ac:dyDescent="0.2">
      <c r="A170" s="27" t="s">
        <v>298</v>
      </c>
      <c r="B170" s="27" t="s">
        <v>299</v>
      </c>
      <c r="C170" s="27" t="s">
        <v>762</v>
      </c>
      <c r="D170" s="27" t="s">
        <v>1816</v>
      </c>
      <c r="E170" s="27" t="s">
        <v>475</v>
      </c>
      <c r="F170" s="27"/>
    </row>
    <row r="171" spans="1:6" x14ac:dyDescent="0.2">
      <c r="A171" s="27" t="s">
        <v>300</v>
      </c>
      <c r="B171" s="27" t="s">
        <v>301</v>
      </c>
      <c r="C171" s="27" t="s">
        <v>762</v>
      </c>
      <c r="D171" s="27" t="s">
        <v>1816</v>
      </c>
      <c r="E171" s="27" t="s">
        <v>475</v>
      </c>
      <c r="F171" s="27"/>
    </row>
    <row r="172" spans="1:6" x14ac:dyDescent="0.2">
      <c r="A172" s="27" t="s">
        <v>302</v>
      </c>
      <c r="B172" s="27" t="s">
        <v>303</v>
      </c>
      <c r="C172" s="27" t="s">
        <v>762</v>
      </c>
      <c r="D172" s="27" t="s">
        <v>1816</v>
      </c>
      <c r="E172" s="27" t="s">
        <v>475</v>
      </c>
      <c r="F172" s="27"/>
    </row>
    <row r="173" spans="1:6" x14ac:dyDescent="0.2">
      <c r="A173" s="27" t="s">
        <v>304</v>
      </c>
      <c r="B173" s="27" t="s">
        <v>305</v>
      </c>
      <c r="C173" s="27" t="s">
        <v>762</v>
      </c>
      <c r="D173" s="27" t="s">
        <v>1816</v>
      </c>
      <c r="E173" s="27" t="s">
        <v>475</v>
      </c>
      <c r="F173" s="27"/>
    </row>
    <row r="174" spans="1:6" x14ac:dyDescent="0.2">
      <c r="A174" s="27" t="s">
        <v>306</v>
      </c>
      <c r="B174" s="27" t="s">
        <v>307</v>
      </c>
      <c r="C174" s="27" t="s">
        <v>762</v>
      </c>
      <c r="D174" s="27" t="s">
        <v>1816</v>
      </c>
      <c r="E174" s="27" t="s">
        <v>475</v>
      </c>
      <c r="F174" s="27"/>
    </row>
    <row r="175" spans="1:6" x14ac:dyDescent="0.2">
      <c r="A175" s="27" t="s">
        <v>308</v>
      </c>
      <c r="B175" s="27" t="s">
        <v>309</v>
      </c>
      <c r="C175" s="27" t="s">
        <v>762</v>
      </c>
      <c r="D175" s="27" t="s">
        <v>1816</v>
      </c>
      <c r="E175" s="27" t="s">
        <v>475</v>
      </c>
      <c r="F175" s="27"/>
    </row>
    <row r="176" spans="1:6" x14ac:dyDescent="0.2">
      <c r="A176" s="27" t="s">
        <v>310</v>
      </c>
      <c r="B176" s="27" t="s">
        <v>311</v>
      </c>
      <c r="C176" s="27" t="s">
        <v>762</v>
      </c>
      <c r="D176" s="27" t="s">
        <v>1816</v>
      </c>
      <c r="E176" s="27" t="s">
        <v>475</v>
      </c>
      <c r="F176" s="27"/>
    </row>
    <row r="177" spans="1:6" x14ac:dyDescent="0.2">
      <c r="A177" s="27" t="s">
        <v>312</v>
      </c>
      <c r="B177" s="27" t="s">
        <v>313</v>
      </c>
      <c r="C177" s="27" t="s">
        <v>762</v>
      </c>
      <c r="D177" s="27" t="s">
        <v>1816</v>
      </c>
      <c r="E177" s="27" t="s">
        <v>475</v>
      </c>
      <c r="F177" s="27"/>
    </row>
    <row r="178" spans="1:6" x14ac:dyDescent="0.2">
      <c r="A178" s="27" t="s">
        <v>314</v>
      </c>
      <c r="B178" s="27" t="s">
        <v>315</v>
      </c>
      <c r="C178" s="27" t="s">
        <v>762</v>
      </c>
      <c r="D178" s="27" t="s">
        <v>1816</v>
      </c>
      <c r="E178" s="27" t="s">
        <v>475</v>
      </c>
      <c r="F178" s="27"/>
    </row>
    <row r="179" spans="1:6" x14ac:dyDescent="0.2">
      <c r="A179" s="27" t="s">
        <v>316</v>
      </c>
      <c r="B179" s="27" t="s">
        <v>317</v>
      </c>
      <c r="C179" s="27" t="s">
        <v>762</v>
      </c>
      <c r="D179" s="27" t="s">
        <v>1816</v>
      </c>
      <c r="E179" s="27" t="s">
        <v>475</v>
      </c>
      <c r="F179" s="27"/>
    </row>
    <row r="180" spans="1:6" x14ac:dyDescent="0.2">
      <c r="A180" s="27" t="s">
        <v>318</v>
      </c>
      <c r="B180" s="27" t="s">
        <v>319</v>
      </c>
      <c r="C180" s="27" t="s">
        <v>762</v>
      </c>
      <c r="D180" s="27" t="s">
        <v>1816</v>
      </c>
      <c r="E180" s="27" t="s">
        <v>475</v>
      </c>
      <c r="F180" s="27"/>
    </row>
    <row r="181" spans="1:6" x14ac:dyDescent="0.2">
      <c r="A181" s="27" t="s">
        <v>320</v>
      </c>
      <c r="B181" s="27" t="s">
        <v>321</v>
      </c>
      <c r="C181" s="27" t="s">
        <v>762</v>
      </c>
      <c r="D181" s="27" t="s">
        <v>1816</v>
      </c>
      <c r="E181" s="27" t="s">
        <v>475</v>
      </c>
      <c r="F181" s="27"/>
    </row>
    <row r="182" spans="1:6" x14ac:dyDescent="0.2">
      <c r="A182" s="27" t="s">
        <v>322</v>
      </c>
      <c r="B182" s="27" t="s">
        <v>323</v>
      </c>
      <c r="C182" s="27" t="s">
        <v>762</v>
      </c>
      <c r="D182" s="27" t="s">
        <v>1816</v>
      </c>
      <c r="E182" s="27" t="s">
        <v>475</v>
      </c>
      <c r="F182" s="27"/>
    </row>
    <row r="183" spans="1:6" x14ac:dyDescent="0.2">
      <c r="A183" s="27" t="s">
        <v>324</v>
      </c>
      <c r="B183" s="27" t="s">
        <v>325</v>
      </c>
      <c r="C183" s="27" t="s">
        <v>762</v>
      </c>
      <c r="D183" s="27" t="s">
        <v>1816</v>
      </c>
      <c r="E183" s="27" t="s">
        <v>475</v>
      </c>
      <c r="F183" s="27"/>
    </row>
    <row r="184" spans="1:6" x14ac:dyDescent="0.2">
      <c r="A184" s="27" t="s">
        <v>326</v>
      </c>
      <c r="B184" s="27" t="s">
        <v>327</v>
      </c>
      <c r="C184" s="27" t="s">
        <v>762</v>
      </c>
      <c r="D184" s="27" t="s">
        <v>1816</v>
      </c>
      <c r="E184" s="27" t="s">
        <v>475</v>
      </c>
      <c r="F184" s="27"/>
    </row>
    <row r="185" spans="1:6" x14ac:dyDescent="0.2">
      <c r="A185" s="27" t="s">
        <v>328</v>
      </c>
      <c r="B185" s="27" t="s">
        <v>329</v>
      </c>
      <c r="C185" s="27" t="s">
        <v>762</v>
      </c>
      <c r="D185" s="27" t="s">
        <v>1816</v>
      </c>
      <c r="E185" s="27" t="s">
        <v>475</v>
      </c>
      <c r="F185" s="27"/>
    </row>
    <row r="186" spans="1:6" x14ac:dyDescent="0.2">
      <c r="A186" s="27" t="s">
        <v>330</v>
      </c>
      <c r="B186" s="27" t="s">
        <v>331</v>
      </c>
      <c r="C186" s="27" t="s">
        <v>762</v>
      </c>
      <c r="D186" s="27" t="s">
        <v>1816</v>
      </c>
      <c r="E186" s="27" t="s">
        <v>475</v>
      </c>
      <c r="F186" s="27"/>
    </row>
    <row r="187" spans="1:6" x14ac:dyDescent="0.2">
      <c r="A187" s="27" t="s">
        <v>332</v>
      </c>
      <c r="B187" s="27" t="s">
        <v>333</v>
      </c>
      <c r="C187" s="27" t="s">
        <v>762</v>
      </c>
      <c r="D187" s="27" t="s">
        <v>1816</v>
      </c>
      <c r="E187" s="27" t="s">
        <v>475</v>
      </c>
      <c r="F187" s="27"/>
    </row>
    <row r="188" spans="1:6" x14ac:dyDescent="0.2">
      <c r="A188" s="27" t="s">
        <v>334</v>
      </c>
      <c r="B188" s="27" t="s">
        <v>335</v>
      </c>
      <c r="C188" s="27" t="s">
        <v>762</v>
      </c>
      <c r="D188" s="27" t="s">
        <v>1816</v>
      </c>
      <c r="E188" s="27" t="s">
        <v>475</v>
      </c>
      <c r="F188" s="27"/>
    </row>
    <row r="189" spans="1:6" x14ac:dyDescent="0.2">
      <c r="A189" s="27" t="s">
        <v>336</v>
      </c>
      <c r="B189" s="27" t="s">
        <v>337</v>
      </c>
      <c r="C189" s="27" t="s">
        <v>762</v>
      </c>
      <c r="D189" s="27" t="s">
        <v>1816</v>
      </c>
      <c r="E189" s="27" t="s">
        <v>475</v>
      </c>
      <c r="F189" s="27"/>
    </row>
    <row r="190" spans="1:6" x14ac:dyDescent="0.2">
      <c r="A190" s="27" t="s">
        <v>338</v>
      </c>
      <c r="B190" s="27" t="s">
        <v>339</v>
      </c>
      <c r="C190" s="27" t="s">
        <v>762</v>
      </c>
      <c r="D190" s="27" t="s">
        <v>1816</v>
      </c>
      <c r="E190" s="27" t="s">
        <v>475</v>
      </c>
      <c r="F190" s="27"/>
    </row>
    <row r="191" spans="1:6" x14ac:dyDescent="0.2">
      <c r="A191" s="27" t="s">
        <v>340</v>
      </c>
      <c r="B191" s="27" t="s">
        <v>341</v>
      </c>
      <c r="C191" s="27" t="s">
        <v>762</v>
      </c>
      <c r="D191" s="27" t="s">
        <v>1816</v>
      </c>
      <c r="E191" s="27" t="s">
        <v>475</v>
      </c>
      <c r="F191" s="27"/>
    </row>
    <row r="192" spans="1:6" x14ac:dyDescent="0.2">
      <c r="A192" s="27" t="s">
        <v>342</v>
      </c>
      <c r="B192" s="27" t="s">
        <v>343</v>
      </c>
      <c r="C192" s="27" t="s">
        <v>762</v>
      </c>
      <c r="D192" s="27" t="s">
        <v>1816</v>
      </c>
      <c r="E192" s="27" t="s">
        <v>475</v>
      </c>
      <c r="F192" s="27"/>
    </row>
    <row r="193" spans="1:6" x14ac:dyDescent="0.2">
      <c r="A193" s="27" t="s">
        <v>344</v>
      </c>
      <c r="B193" s="27" t="s">
        <v>345</v>
      </c>
      <c r="C193" s="27" t="s">
        <v>762</v>
      </c>
      <c r="D193" s="27" t="s">
        <v>1816</v>
      </c>
      <c r="E193" s="27" t="s">
        <v>475</v>
      </c>
      <c r="F193" s="27"/>
    </row>
    <row r="194" spans="1:6" x14ac:dyDescent="0.2">
      <c r="A194" s="27" t="s">
        <v>346</v>
      </c>
      <c r="B194" s="27" t="s">
        <v>347</v>
      </c>
      <c r="C194" s="27" t="s">
        <v>762</v>
      </c>
      <c r="D194" s="27" t="s">
        <v>1816</v>
      </c>
      <c r="E194" s="27" t="s">
        <v>475</v>
      </c>
      <c r="F194" s="27"/>
    </row>
    <row r="195" spans="1:6" x14ac:dyDescent="0.2">
      <c r="A195" s="27" t="s">
        <v>348</v>
      </c>
      <c r="B195" s="27" t="s">
        <v>349</v>
      </c>
      <c r="C195" s="27" t="s">
        <v>762</v>
      </c>
      <c r="D195" s="27" t="s">
        <v>1816</v>
      </c>
      <c r="E195" s="27" t="s">
        <v>475</v>
      </c>
      <c r="F195" s="27"/>
    </row>
    <row r="196" spans="1:6" x14ac:dyDescent="0.2">
      <c r="A196" s="27" t="s">
        <v>350</v>
      </c>
      <c r="B196" s="27" t="s">
        <v>351</v>
      </c>
      <c r="C196" s="27" t="s">
        <v>762</v>
      </c>
      <c r="D196" s="27" t="s">
        <v>1816</v>
      </c>
      <c r="E196" s="27" t="s">
        <v>475</v>
      </c>
      <c r="F196" s="27"/>
    </row>
    <row r="197" spans="1:6" x14ac:dyDescent="0.2">
      <c r="A197" s="27" t="s">
        <v>352</v>
      </c>
      <c r="B197" s="27" t="s">
        <v>353</v>
      </c>
      <c r="C197" s="27" t="s">
        <v>762</v>
      </c>
      <c r="D197" s="27" t="s">
        <v>1816</v>
      </c>
      <c r="E197" s="27" t="s">
        <v>475</v>
      </c>
      <c r="F197" s="27"/>
    </row>
    <row r="198" spans="1:6" x14ac:dyDescent="0.2">
      <c r="A198" s="27" t="s">
        <v>354</v>
      </c>
      <c r="B198" s="27" t="s">
        <v>355</v>
      </c>
      <c r="C198" s="27" t="s">
        <v>762</v>
      </c>
      <c r="D198" s="27" t="s">
        <v>1816</v>
      </c>
      <c r="E198" s="27" t="s">
        <v>475</v>
      </c>
      <c r="F198" s="27"/>
    </row>
    <row r="199" spans="1:6" x14ac:dyDescent="0.2">
      <c r="A199" s="27" t="s">
        <v>356</v>
      </c>
      <c r="B199" s="27" t="s">
        <v>357</v>
      </c>
      <c r="C199" s="27" t="s">
        <v>762</v>
      </c>
      <c r="D199" s="27" t="s">
        <v>1816</v>
      </c>
      <c r="E199" s="27" t="s">
        <v>475</v>
      </c>
      <c r="F199" s="27"/>
    </row>
    <row r="200" spans="1:6" x14ac:dyDescent="0.2">
      <c r="A200" s="27" t="s">
        <v>358</v>
      </c>
      <c r="B200" s="27" t="s">
        <v>359</v>
      </c>
      <c r="C200" s="27" t="s">
        <v>762</v>
      </c>
      <c r="D200" s="27" t="s">
        <v>1816</v>
      </c>
      <c r="E200" s="27" t="s">
        <v>475</v>
      </c>
      <c r="F200" s="27"/>
    </row>
    <row r="201" spans="1:6" x14ac:dyDescent="0.2">
      <c r="A201" s="27" t="s">
        <v>360</v>
      </c>
      <c r="B201" s="27" t="s">
        <v>623</v>
      </c>
      <c r="C201" s="27" t="s">
        <v>762</v>
      </c>
      <c r="D201" s="27" t="s">
        <v>1816</v>
      </c>
      <c r="E201" s="27" t="s">
        <v>475</v>
      </c>
      <c r="F201" s="27"/>
    </row>
    <row r="202" spans="1:6" x14ac:dyDescent="0.2">
      <c r="A202" s="27" t="s">
        <v>361</v>
      </c>
      <c r="B202" s="27" t="s">
        <v>362</v>
      </c>
      <c r="C202" s="27" t="s">
        <v>762</v>
      </c>
      <c r="D202" s="27" t="s">
        <v>1816</v>
      </c>
      <c r="E202" s="27" t="s">
        <v>475</v>
      </c>
      <c r="F202" s="27"/>
    </row>
    <row r="203" spans="1:6" x14ac:dyDescent="0.2">
      <c r="A203" s="27" t="s">
        <v>363</v>
      </c>
      <c r="B203" s="27" t="s">
        <v>364</v>
      </c>
      <c r="C203" s="27" t="s">
        <v>762</v>
      </c>
      <c r="D203" s="27" t="s">
        <v>1816</v>
      </c>
      <c r="E203" s="27" t="s">
        <v>475</v>
      </c>
      <c r="F203" s="27"/>
    </row>
    <row r="204" spans="1:6" x14ac:dyDescent="0.2">
      <c r="A204" s="27" t="s">
        <v>365</v>
      </c>
      <c r="B204" s="27" t="s">
        <v>366</v>
      </c>
      <c r="C204" s="27" t="s">
        <v>762</v>
      </c>
      <c r="D204" s="27" t="s">
        <v>1816</v>
      </c>
      <c r="E204" s="27" t="s">
        <v>475</v>
      </c>
      <c r="F204" s="27"/>
    </row>
    <row r="205" spans="1:6" x14ac:dyDescent="0.2">
      <c r="A205" s="27" t="s">
        <v>367</v>
      </c>
      <c r="B205" s="27" t="s">
        <v>544</v>
      </c>
      <c r="C205" s="27" t="s">
        <v>762</v>
      </c>
      <c r="D205" s="27" t="s">
        <v>1816</v>
      </c>
      <c r="E205" s="27" t="s">
        <v>475</v>
      </c>
      <c r="F205" s="27"/>
    </row>
    <row r="206" spans="1:6" x14ac:dyDescent="0.2">
      <c r="A206" s="27" t="s">
        <v>368</v>
      </c>
      <c r="B206" s="27" t="s">
        <v>369</v>
      </c>
      <c r="C206" s="27" t="s">
        <v>762</v>
      </c>
      <c r="D206" s="27" t="s">
        <v>1816</v>
      </c>
      <c r="E206" s="27" t="s">
        <v>475</v>
      </c>
      <c r="F206" s="27"/>
    </row>
    <row r="207" spans="1:6" x14ac:dyDescent="0.2">
      <c r="A207" s="27" t="s">
        <v>370</v>
      </c>
      <c r="B207" s="27" t="s">
        <v>371</v>
      </c>
      <c r="C207" s="27" t="s">
        <v>762</v>
      </c>
      <c r="D207" s="27" t="s">
        <v>1816</v>
      </c>
      <c r="E207" s="27" t="s">
        <v>475</v>
      </c>
      <c r="F207" s="27"/>
    </row>
    <row r="208" spans="1:6" x14ac:dyDescent="0.2">
      <c r="A208" s="27" t="s">
        <v>372</v>
      </c>
      <c r="B208" s="27" t="s">
        <v>373</v>
      </c>
      <c r="C208" s="27" t="s">
        <v>762</v>
      </c>
      <c r="D208" s="27" t="s">
        <v>1816</v>
      </c>
      <c r="E208" s="27" t="s">
        <v>475</v>
      </c>
      <c r="F208" s="27"/>
    </row>
    <row r="209" spans="1:6" x14ac:dyDescent="0.2">
      <c r="A209" s="27" t="s">
        <v>374</v>
      </c>
      <c r="B209" s="27" t="s">
        <v>375</v>
      </c>
      <c r="C209" s="27" t="s">
        <v>762</v>
      </c>
      <c r="D209" s="27" t="s">
        <v>1816</v>
      </c>
      <c r="E209" s="27" t="s">
        <v>475</v>
      </c>
      <c r="F209" s="27"/>
    </row>
    <row r="210" spans="1:6" x14ac:dyDescent="0.2">
      <c r="A210" s="27" t="s">
        <v>376</v>
      </c>
      <c r="B210" s="27" t="s">
        <v>628</v>
      </c>
      <c r="C210" s="27" t="s">
        <v>762</v>
      </c>
      <c r="D210" s="27" t="s">
        <v>1816</v>
      </c>
      <c r="E210" s="27" t="s">
        <v>475</v>
      </c>
      <c r="F210" s="27"/>
    </row>
    <row r="211" spans="1:6" x14ac:dyDescent="0.2">
      <c r="A211" s="27" t="s">
        <v>377</v>
      </c>
      <c r="B211" s="27" t="s">
        <v>545</v>
      </c>
      <c r="C211" s="27" t="s">
        <v>762</v>
      </c>
      <c r="D211" s="27" t="s">
        <v>1816</v>
      </c>
      <c r="E211" s="27" t="s">
        <v>475</v>
      </c>
      <c r="F211" s="27"/>
    </row>
    <row r="212" spans="1:6" x14ac:dyDescent="0.2">
      <c r="A212" s="27" t="s">
        <v>378</v>
      </c>
      <c r="B212" s="27" t="s">
        <v>379</v>
      </c>
      <c r="C212" s="27" t="s">
        <v>762</v>
      </c>
      <c r="D212" s="27" t="s">
        <v>1816</v>
      </c>
      <c r="E212" s="27" t="s">
        <v>475</v>
      </c>
      <c r="F212" s="27"/>
    </row>
    <row r="213" spans="1:6" x14ac:dyDescent="0.2">
      <c r="A213" s="27" t="s">
        <v>380</v>
      </c>
      <c r="B213" s="27" t="s">
        <v>997</v>
      </c>
      <c r="C213" s="27" t="s">
        <v>762</v>
      </c>
      <c r="D213" s="27" t="s">
        <v>1816</v>
      </c>
      <c r="E213" s="27" t="s">
        <v>475</v>
      </c>
      <c r="F213" s="27"/>
    </row>
    <row r="214" spans="1:6" x14ac:dyDescent="0.2">
      <c r="A214" s="27" t="s">
        <v>381</v>
      </c>
      <c r="B214" s="27" t="s">
        <v>382</v>
      </c>
      <c r="C214" s="27" t="s">
        <v>762</v>
      </c>
      <c r="D214" s="27" t="s">
        <v>1816</v>
      </c>
      <c r="E214" s="27" t="s">
        <v>475</v>
      </c>
      <c r="F214" s="27"/>
    </row>
    <row r="215" spans="1:6" x14ac:dyDescent="0.2">
      <c r="A215" s="27" t="s">
        <v>383</v>
      </c>
      <c r="B215" s="27" t="s">
        <v>384</v>
      </c>
      <c r="C215" s="27" t="s">
        <v>762</v>
      </c>
      <c r="D215" s="27" t="s">
        <v>1816</v>
      </c>
      <c r="E215" s="27" t="s">
        <v>475</v>
      </c>
      <c r="F215" s="27"/>
    </row>
    <row r="216" spans="1:6" x14ac:dyDescent="0.2">
      <c r="A216" s="27" t="s">
        <v>385</v>
      </c>
      <c r="B216" s="27" t="s">
        <v>386</v>
      </c>
      <c r="C216" s="27" t="s">
        <v>762</v>
      </c>
      <c r="D216" s="27" t="s">
        <v>1816</v>
      </c>
      <c r="E216" s="27" t="s">
        <v>475</v>
      </c>
      <c r="F216" s="27"/>
    </row>
    <row r="217" spans="1:6" x14ac:dyDescent="0.2">
      <c r="A217" s="27" t="s">
        <v>387</v>
      </c>
      <c r="B217" s="27" t="s">
        <v>388</v>
      </c>
      <c r="C217" s="27" t="s">
        <v>762</v>
      </c>
      <c r="D217" s="27" t="s">
        <v>1816</v>
      </c>
      <c r="E217" s="27" t="s">
        <v>475</v>
      </c>
      <c r="F217" s="27"/>
    </row>
    <row r="218" spans="1:6" x14ac:dyDescent="0.2">
      <c r="A218" s="27" t="s">
        <v>389</v>
      </c>
      <c r="B218" s="27" t="s">
        <v>390</v>
      </c>
      <c r="C218" s="27" t="s">
        <v>762</v>
      </c>
      <c r="D218" s="27" t="s">
        <v>1816</v>
      </c>
      <c r="E218" s="27" t="s">
        <v>475</v>
      </c>
      <c r="F218" s="27"/>
    </row>
    <row r="219" spans="1:6" x14ac:dyDescent="0.2">
      <c r="A219" s="27" t="s">
        <v>391</v>
      </c>
      <c r="B219" s="27" t="s">
        <v>392</v>
      </c>
      <c r="C219" s="27" t="s">
        <v>762</v>
      </c>
      <c r="D219" s="27" t="s">
        <v>1816</v>
      </c>
      <c r="E219" s="27" t="s">
        <v>475</v>
      </c>
      <c r="F219" s="27"/>
    </row>
    <row r="220" spans="1:6" x14ac:dyDescent="0.2">
      <c r="A220" s="27" t="s">
        <v>393</v>
      </c>
      <c r="B220" s="27" t="s">
        <v>394</v>
      </c>
      <c r="C220" s="27" t="s">
        <v>762</v>
      </c>
      <c r="D220" s="27" t="s">
        <v>1816</v>
      </c>
      <c r="E220" s="27" t="s">
        <v>475</v>
      </c>
      <c r="F220" s="27"/>
    </row>
    <row r="221" spans="1:6" x14ac:dyDescent="0.2">
      <c r="A221" s="27" t="s">
        <v>395</v>
      </c>
      <c r="B221" s="27" t="s">
        <v>396</v>
      </c>
      <c r="C221" s="27" t="s">
        <v>762</v>
      </c>
      <c r="D221" s="27" t="s">
        <v>1816</v>
      </c>
      <c r="E221" s="27" t="s">
        <v>475</v>
      </c>
      <c r="F221" s="27"/>
    </row>
    <row r="222" spans="1:6" x14ac:dyDescent="0.2">
      <c r="A222" s="27" t="s">
        <v>397</v>
      </c>
      <c r="B222" s="27" t="s">
        <v>398</v>
      </c>
      <c r="C222" s="27" t="s">
        <v>762</v>
      </c>
      <c r="D222" s="27" t="s">
        <v>1816</v>
      </c>
      <c r="E222" s="27" t="s">
        <v>475</v>
      </c>
      <c r="F222" s="27"/>
    </row>
    <row r="223" spans="1:6" x14ac:dyDescent="0.2">
      <c r="A223" s="27" t="s">
        <v>399</v>
      </c>
      <c r="B223" s="27" t="s">
        <v>621</v>
      </c>
      <c r="C223" s="27" t="s">
        <v>762</v>
      </c>
      <c r="D223" s="27" t="s">
        <v>1816</v>
      </c>
      <c r="E223" s="27" t="s">
        <v>475</v>
      </c>
      <c r="F223" s="27"/>
    </row>
    <row r="224" spans="1:6" x14ac:dyDescent="0.2">
      <c r="A224" s="27" t="s">
        <v>400</v>
      </c>
      <c r="B224" s="27" t="s">
        <v>401</v>
      </c>
      <c r="C224" s="27" t="s">
        <v>762</v>
      </c>
      <c r="D224" s="27" t="s">
        <v>1816</v>
      </c>
      <c r="E224" s="27" t="s">
        <v>475</v>
      </c>
      <c r="F224" s="27"/>
    </row>
    <row r="225" spans="1:6" x14ac:dyDescent="0.2">
      <c r="A225" s="27" t="s">
        <v>402</v>
      </c>
      <c r="B225" s="27" t="s">
        <v>546</v>
      </c>
      <c r="C225" s="27" t="s">
        <v>762</v>
      </c>
      <c r="D225" s="27" t="s">
        <v>1816</v>
      </c>
      <c r="E225" s="27" t="s">
        <v>475</v>
      </c>
      <c r="F225" s="27"/>
    </row>
    <row r="226" spans="1:6" x14ac:dyDescent="0.2">
      <c r="A226" s="27" t="s">
        <v>403</v>
      </c>
      <c r="B226" s="27" t="s">
        <v>547</v>
      </c>
      <c r="C226" s="27" t="s">
        <v>762</v>
      </c>
      <c r="D226" s="27" t="s">
        <v>1816</v>
      </c>
      <c r="E226" s="27" t="s">
        <v>475</v>
      </c>
      <c r="F226" s="27"/>
    </row>
    <row r="227" spans="1:6" x14ac:dyDescent="0.2">
      <c r="A227" s="27" t="s">
        <v>404</v>
      </c>
      <c r="B227" s="27" t="s">
        <v>405</v>
      </c>
      <c r="C227" s="27" t="s">
        <v>762</v>
      </c>
      <c r="D227" s="27" t="s">
        <v>1816</v>
      </c>
      <c r="E227" s="27" t="s">
        <v>475</v>
      </c>
      <c r="F227" s="27"/>
    </row>
    <row r="228" spans="1:6" x14ac:dyDescent="0.2">
      <c r="A228" s="27" t="s">
        <v>406</v>
      </c>
      <c r="B228" s="27" t="s">
        <v>407</v>
      </c>
      <c r="C228" s="27" t="s">
        <v>762</v>
      </c>
      <c r="D228" s="27" t="s">
        <v>1816</v>
      </c>
      <c r="E228" s="27" t="s">
        <v>475</v>
      </c>
      <c r="F228" s="27"/>
    </row>
    <row r="229" spans="1:6" x14ac:dyDescent="0.2">
      <c r="A229" s="27" t="s">
        <v>408</v>
      </c>
      <c r="B229" s="27" t="s">
        <v>409</v>
      </c>
      <c r="C229" s="27" t="s">
        <v>762</v>
      </c>
      <c r="D229" s="27" t="s">
        <v>1816</v>
      </c>
      <c r="E229" s="27" t="s">
        <v>475</v>
      </c>
      <c r="F229" s="27"/>
    </row>
    <row r="230" spans="1:6" x14ac:dyDescent="0.2">
      <c r="A230" s="27" t="s">
        <v>718</v>
      </c>
      <c r="B230" s="27" t="s">
        <v>719</v>
      </c>
      <c r="C230" s="27" t="s">
        <v>763</v>
      </c>
      <c r="D230" s="27" t="s">
        <v>888</v>
      </c>
      <c r="E230" s="27" t="s">
        <v>777</v>
      </c>
      <c r="F230" s="27"/>
    </row>
    <row r="231" spans="1:6" x14ac:dyDescent="0.2">
      <c r="A231" s="27" t="s">
        <v>4</v>
      </c>
      <c r="B231" s="27" t="s">
        <v>5</v>
      </c>
      <c r="C231" s="27" t="s">
        <v>763</v>
      </c>
      <c r="D231" s="27" t="s">
        <v>888</v>
      </c>
      <c r="E231" s="27" t="s">
        <v>778</v>
      </c>
      <c r="F231" s="27"/>
    </row>
    <row r="232" spans="1:6" x14ac:dyDescent="0.2">
      <c r="A232" s="27" t="s">
        <v>6</v>
      </c>
      <c r="B232" s="27" t="s">
        <v>7</v>
      </c>
      <c r="C232" s="27" t="s">
        <v>763</v>
      </c>
      <c r="D232" s="27" t="s">
        <v>888</v>
      </c>
      <c r="E232" s="27" t="s">
        <v>778</v>
      </c>
      <c r="F232" s="27"/>
    </row>
    <row r="233" spans="1:6" x14ac:dyDescent="0.2">
      <c r="A233" s="27" t="s">
        <v>8</v>
      </c>
      <c r="B233" s="27" t="s">
        <v>9</v>
      </c>
      <c r="C233" s="27" t="s">
        <v>763</v>
      </c>
      <c r="D233" s="27" t="s">
        <v>888</v>
      </c>
      <c r="E233" s="27" t="s">
        <v>778</v>
      </c>
      <c r="F233" s="27"/>
    </row>
    <row r="234" spans="1:6" x14ac:dyDescent="0.2">
      <c r="A234" s="27" t="s">
        <v>10</v>
      </c>
      <c r="B234" s="27" t="s">
        <v>11</v>
      </c>
      <c r="C234" s="27" t="s">
        <v>763</v>
      </c>
      <c r="D234" s="27" t="s">
        <v>888</v>
      </c>
      <c r="E234" s="27" t="s">
        <v>778</v>
      </c>
      <c r="F234" s="27"/>
    </row>
    <row r="235" spans="1:6" x14ac:dyDescent="0.2">
      <c r="A235" s="27" t="s">
        <v>12</v>
      </c>
      <c r="B235" s="27" t="s">
        <v>13</v>
      </c>
      <c r="C235" s="27" t="s">
        <v>763</v>
      </c>
      <c r="D235" s="27" t="s">
        <v>888</v>
      </c>
      <c r="E235" s="27" t="s">
        <v>778</v>
      </c>
      <c r="F235" s="27"/>
    </row>
    <row r="236" spans="1:6" x14ac:dyDescent="0.2">
      <c r="A236" s="27" t="s">
        <v>501</v>
      </c>
      <c r="B236" s="27" t="s">
        <v>502</v>
      </c>
      <c r="C236" s="27" t="s">
        <v>763</v>
      </c>
      <c r="D236" s="27" t="s">
        <v>888</v>
      </c>
      <c r="E236" s="27" t="s">
        <v>777</v>
      </c>
      <c r="F236" s="27"/>
    </row>
    <row r="237" spans="1:6" x14ac:dyDescent="0.2">
      <c r="A237" s="27" t="s">
        <v>538</v>
      </c>
      <c r="B237" s="27" t="s">
        <v>988</v>
      </c>
      <c r="C237" s="27" t="s">
        <v>763</v>
      </c>
      <c r="D237" s="27" t="s">
        <v>888</v>
      </c>
      <c r="E237" s="27" t="s">
        <v>778</v>
      </c>
      <c r="F237" s="27"/>
    </row>
    <row r="238" spans="1:6" x14ac:dyDescent="0.2">
      <c r="A238" s="27" t="s">
        <v>720</v>
      </c>
      <c r="B238" s="27" t="s">
        <v>721</v>
      </c>
      <c r="C238" s="27" t="s">
        <v>763</v>
      </c>
      <c r="D238" s="27" t="s">
        <v>888</v>
      </c>
      <c r="E238" s="27" t="s">
        <v>780</v>
      </c>
      <c r="F238" s="27"/>
    </row>
    <row r="239" spans="1:6" x14ac:dyDescent="0.2">
      <c r="A239" s="27" t="s">
        <v>722</v>
      </c>
      <c r="B239" s="27" t="s">
        <v>723</v>
      </c>
      <c r="C239" s="27" t="s">
        <v>763</v>
      </c>
      <c r="D239" s="27" t="s">
        <v>888</v>
      </c>
      <c r="E239" s="27" t="s">
        <v>777</v>
      </c>
      <c r="F239" s="27" t="s">
        <v>1256</v>
      </c>
    </row>
    <row r="240" spans="1:6" x14ac:dyDescent="0.2">
      <c r="A240" s="27" t="s">
        <v>15</v>
      </c>
      <c r="B240" s="27" t="s">
        <v>16</v>
      </c>
      <c r="C240" s="27" t="s">
        <v>763</v>
      </c>
      <c r="D240" s="27" t="s">
        <v>888</v>
      </c>
      <c r="E240" s="27" t="s">
        <v>778</v>
      </c>
      <c r="F240" s="27"/>
    </row>
    <row r="241" spans="1:6" x14ac:dyDescent="0.2">
      <c r="A241" s="27" t="s">
        <v>17</v>
      </c>
      <c r="B241" s="27" t="s">
        <v>18</v>
      </c>
      <c r="C241" s="27" t="s">
        <v>763</v>
      </c>
      <c r="D241" s="27" t="s">
        <v>888</v>
      </c>
      <c r="E241" s="27" t="s">
        <v>777</v>
      </c>
      <c r="F241" s="27"/>
    </row>
    <row r="242" spans="1:6" x14ac:dyDescent="0.2">
      <c r="A242" s="27" t="s">
        <v>19</v>
      </c>
      <c r="B242" s="27" t="s">
        <v>20</v>
      </c>
      <c r="C242" s="27" t="s">
        <v>763</v>
      </c>
      <c r="D242" s="27" t="s">
        <v>888</v>
      </c>
      <c r="E242" s="27" t="s">
        <v>778</v>
      </c>
      <c r="F242" s="27" t="s">
        <v>1257</v>
      </c>
    </row>
    <row r="243" spans="1:6" x14ac:dyDescent="0.2">
      <c r="A243" s="27" t="s">
        <v>21</v>
      </c>
      <c r="B243" s="27" t="s">
        <v>562</v>
      </c>
      <c r="C243" s="27" t="s">
        <v>763</v>
      </c>
      <c r="D243" s="27" t="s">
        <v>888</v>
      </c>
      <c r="E243" s="27" t="s">
        <v>778</v>
      </c>
      <c r="F243" s="27"/>
    </row>
    <row r="244" spans="1:6" x14ac:dyDescent="0.2">
      <c r="A244" s="27" t="s">
        <v>22</v>
      </c>
      <c r="B244" s="27" t="s">
        <v>23</v>
      </c>
      <c r="C244" s="27" t="s">
        <v>763</v>
      </c>
      <c r="D244" s="27" t="s">
        <v>888</v>
      </c>
      <c r="E244" s="27" t="s">
        <v>777</v>
      </c>
      <c r="F244" s="27"/>
    </row>
    <row r="245" spans="1:6" x14ac:dyDescent="0.2">
      <c r="A245" s="27" t="s">
        <v>24</v>
      </c>
      <c r="B245" s="27" t="s">
        <v>25</v>
      </c>
      <c r="C245" s="27" t="s">
        <v>763</v>
      </c>
      <c r="D245" s="27" t="s">
        <v>888</v>
      </c>
      <c r="E245" s="27" t="s">
        <v>780</v>
      </c>
      <c r="F245" s="27" t="s">
        <v>786</v>
      </c>
    </row>
    <row r="246" spans="1:6" x14ac:dyDescent="0.2">
      <c r="A246" s="27" t="s">
        <v>26</v>
      </c>
      <c r="B246" s="27" t="s">
        <v>27</v>
      </c>
      <c r="C246" s="27" t="s">
        <v>763</v>
      </c>
      <c r="D246" s="27" t="s">
        <v>888</v>
      </c>
      <c r="E246" s="27" t="s">
        <v>778</v>
      </c>
      <c r="F246" s="27" t="s">
        <v>1258</v>
      </c>
    </row>
    <row r="247" spans="1:6" x14ac:dyDescent="0.2">
      <c r="A247" s="27" t="s">
        <v>28</v>
      </c>
      <c r="B247" s="27" t="s">
        <v>29</v>
      </c>
      <c r="C247" s="27" t="s">
        <v>763</v>
      </c>
      <c r="D247" s="27" t="s">
        <v>888</v>
      </c>
      <c r="E247" s="27" t="s">
        <v>778</v>
      </c>
      <c r="F247" s="27"/>
    </row>
    <row r="248" spans="1:6" x14ac:dyDescent="0.2">
      <c r="A248" s="27" t="s">
        <v>30</v>
      </c>
      <c r="B248" s="27" t="s">
        <v>31</v>
      </c>
      <c r="C248" s="27" t="s">
        <v>763</v>
      </c>
      <c r="D248" s="27" t="s">
        <v>888</v>
      </c>
      <c r="E248" s="27" t="s">
        <v>778</v>
      </c>
      <c r="F248" s="27"/>
    </row>
    <row r="249" spans="1:6" x14ac:dyDescent="0.2">
      <c r="A249" s="27" t="s">
        <v>32</v>
      </c>
      <c r="B249" s="27" t="s">
        <v>33</v>
      </c>
      <c r="C249" s="27" t="s">
        <v>763</v>
      </c>
      <c r="D249" s="27" t="s">
        <v>888</v>
      </c>
      <c r="E249" s="27" t="s">
        <v>778</v>
      </c>
      <c r="F249" s="27"/>
    </row>
    <row r="250" spans="1:6" x14ac:dyDescent="0.2">
      <c r="A250" s="27" t="s">
        <v>34</v>
      </c>
      <c r="B250" s="27" t="s">
        <v>35</v>
      </c>
      <c r="C250" s="27" t="s">
        <v>763</v>
      </c>
      <c r="D250" s="27" t="s">
        <v>888</v>
      </c>
      <c r="E250" s="27" t="s">
        <v>778</v>
      </c>
      <c r="F250" s="27"/>
    </row>
    <row r="251" spans="1:6" x14ac:dyDescent="0.2">
      <c r="A251" s="27" t="s">
        <v>36</v>
      </c>
      <c r="B251" s="27" t="s">
        <v>37</v>
      </c>
      <c r="C251" s="27" t="s">
        <v>763</v>
      </c>
      <c r="D251" s="27" t="s">
        <v>888</v>
      </c>
      <c r="E251" s="27" t="s">
        <v>778</v>
      </c>
      <c r="F251" s="27"/>
    </row>
    <row r="252" spans="1:6" x14ac:dyDescent="0.2">
      <c r="A252" s="27" t="s">
        <v>38</v>
      </c>
      <c r="B252" s="27" t="s">
        <v>39</v>
      </c>
      <c r="C252" s="27" t="s">
        <v>763</v>
      </c>
      <c r="D252" s="27" t="s">
        <v>888</v>
      </c>
      <c r="E252" s="27" t="s">
        <v>780</v>
      </c>
      <c r="F252" s="27"/>
    </row>
    <row r="253" spans="1:6" x14ac:dyDescent="0.2">
      <c r="A253" s="27" t="s">
        <v>40</v>
      </c>
      <c r="B253" s="27" t="s">
        <v>41</v>
      </c>
      <c r="C253" s="27" t="s">
        <v>763</v>
      </c>
      <c r="D253" s="27" t="s">
        <v>888</v>
      </c>
      <c r="E253" s="27" t="s">
        <v>780</v>
      </c>
      <c r="F253" s="27" t="s">
        <v>1259</v>
      </c>
    </row>
    <row r="254" spans="1:6" x14ac:dyDescent="0.2">
      <c r="A254" s="27" t="s">
        <v>42</v>
      </c>
      <c r="B254" s="27" t="s">
        <v>43</v>
      </c>
      <c r="C254" s="27" t="s">
        <v>763</v>
      </c>
      <c r="D254" s="27" t="s">
        <v>888</v>
      </c>
      <c r="E254" s="27" t="s">
        <v>778</v>
      </c>
      <c r="F254" s="27"/>
    </row>
    <row r="255" spans="1:6" x14ac:dyDescent="0.2">
      <c r="A255" s="27" t="s">
        <v>44</v>
      </c>
      <c r="B255" s="27" t="s">
        <v>45</v>
      </c>
      <c r="C255" s="27" t="s">
        <v>763</v>
      </c>
      <c r="D255" s="27" t="s">
        <v>888</v>
      </c>
      <c r="E255" s="27" t="s">
        <v>777</v>
      </c>
      <c r="F255" s="27"/>
    </row>
    <row r="256" spans="1:6" x14ac:dyDescent="0.2">
      <c r="A256" s="27" t="s">
        <v>46</v>
      </c>
      <c r="B256" s="27" t="s">
        <v>565</v>
      </c>
      <c r="C256" s="27" t="s">
        <v>763</v>
      </c>
      <c r="D256" s="27" t="s">
        <v>888</v>
      </c>
      <c r="E256" s="27" t="s">
        <v>778</v>
      </c>
      <c r="F256" s="27"/>
    </row>
    <row r="257" spans="1:6" x14ac:dyDescent="0.2">
      <c r="A257" s="27" t="s">
        <v>47</v>
      </c>
      <c r="B257" s="27" t="s">
        <v>48</v>
      </c>
      <c r="C257" s="27" t="s">
        <v>763</v>
      </c>
      <c r="D257" s="27" t="s">
        <v>888</v>
      </c>
      <c r="E257" s="27" t="s">
        <v>778</v>
      </c>
      <c r="F257" s="27" t="s">
        <v>1260</v>
      </c>
    </row>
    <row r="258" spans="1:6" x14ac:dyDescent="0.2">
      <c r="A258" s="27" t="s">
        <v>49</v>
      </c>
      <c r="B258" s="27" t="s">
        <v>50</v>
      </c>
      <c r="C258" s="27" t="s">
        <v>763</v>
      </c>
      <c r="D258" s="27" t="s">
        <v>888</v>
      </c>
      <c r="E258" s="27" t="s">
        <v>777</v>
      </c>
      <c r="F258" s="27" t="s">
        <v>779</v>
      </c>
    </row>
    <row r="259" spans="1:6" x14ac:dyDescent="0.2">
      <c r="A259" s="27" t="s">
        <v>51</v>
      </c>
      <c r="B259" s="27" t="s">
        <v>52</v>
      </c>
      <c r="C259" s="27" t="s">
        <v>763</v>
      </c>
      <c r="D259" s="27" t="s">
        <v>888</v>
      </c>
      <c r="E259" s="27" t="s">
        <v>778</v>
      </c>
      <c r="F259" s="27"/>
    </row>
    <row r="260" spans="1:6" x14ac:dyDescent="0.2">
      <c r="A260" s="27" t="s">
        <v>53</v>
      </c>
      <c r="B260" s="27" t="s">
        <v>54</v>
      </c>
      <c r="C260" s="27" t="s">
        <v>763</v>
      </c>
      <c r="D260" s="27" t="s">
        <v>888</v>
      </c>
      <c r="E260" s="27" t="s">
        <v>778</v>
      </c>
      <c r="F260" s="27" t="s">
        <v>1261</v>
      </c>
    </row>
    <row r="261" spans="1:6" x14ac:dyDescent="0.2">
      <c r="A261" s="27" t="s">
        <v>55</v>
      </c>
      <c r="B261" s="27" t="s">
        <v>56</v>
      </c>
      <c r="C261" s="27" t="s">
        <v>763</v>
      </c>
      <c r="D261" s="27" t="s">
        <v>888</v>
      </c>
      <c r="E261" s="27" t="s">
        <v>778</v>
      </c>
      <c r="F261" s="27"/>
    </row>
    <row r="262" spans="1:6" x14ac:dyDescent="0.2">
      <c r="A262" s="27" t="s">
        <v>57</v>
      </c>
      <c r="B262" s="27" t="s">
        <v>58</v>
      </c>
      <c r="C262" s="27" t="s">
        <v>763</v>
      </c>
      <c r="D262" s="27" t="s">
        <v>888</v>
      </c>
      <c r="E262" s="27" t="s">
        <v>778</v>
      </c>
      <c r="F262" s="27" t="s">
        <v>1262</v>
      </c>
    </row>
    <row r="263" spans="1:6" x14ac:dyDescent="0.2">
      <c r="A263" s="27" t="s">
        <v>59</v>
      </c>
      <c r="B263" s="27" t="s">
        <v>60</v>
      </c>
      <c r="C263" s="27" t="s">
        <v>763</v>
      </c>
      <c r="D263" s="27" t="s">
        <v>888</v>
      </c>
      <c r="E263" s="27" t="s">
        <v>778</v>
      </c>
      <c r="F263" s="27"/>
    </row>
    <row r="264" spans="1:6" x14ac:dyDescent="0.2">
      <c r="A264" s="27" t="s">
        <v>61</v>
      </c>
      <c r="B264" s="27" t="s">
        <v>62</v>
      </c>
      <c r="C264" s="27" t="s">
        <v>763</v>
      </c>
      <c r="D264" s="27" t="s">
        <v>888</v>
      </c>
      <c r="E264" s="27" t="s">
        <v>777</v>
      </c>
      <c r="F264" s="27"/>
    </row>
    <row r="265" spans="1:6" x14ac:dyDescent="0.2">
      <c r="A265" s="27" t="s">
        <v>63</v>
      </c>
      <c r="B265" s="27" t="s">
        <v>64</v>
      </c>
      <c r="C265" s="27" t="s">
        <v>763</v>
      </c>
      <c r="D265" s="27" t="s">
        <v>888</v>
      </c>
      <c r="E265" s="27" t="s">
        <v>778</v>
      </c>
      <c r="F265" s="27"/>
    </row>
    <row r="266" spans="1:6" x14ac:dyDescent="0.2">
      <c r="A266" s="27" t="s">
        <v>65</v>
      </c>
      <c r="B266" s="27" t="s">
        <v>66</v>
      </c>
      <c r="C266" s="27" t="s">
        <v>763</v>
      </c>
      <c r="D266" s="27" t="s">
        <v>888</v>
      </c>
      <c r="E266" s="27" t="s">
        <v>780</v>
      </c>
      <c r="F266" s="27" t="s">
        <v>1263</v>
      </c>
    </row>
    <row r="267" spans="1:6" x14ac:dyDescent="0.2">
      <c r="A267" s="27" t="s">
        <v>67</v>
      </c>
      <c r="B267" s="27" t="s">
        <v>68</v>
      </c>
      <c r="C267" s="27" t="s">
        <v>763</v>
      </c>
      <c r="D267" s="27" t="s">
        <v>888</v>
      </c>
      <c r="E267" s="27" t="s">
        <v>778</v>
      </c>
      <c r="F267" s="27"/>
    </row>
    <row r="268" spans="1:6" x14ac:dyDescent="0.2">
      <c r="A268" s="27" t="s">
        <v>69</v>
      </c>
      <c r="B268" s="27" t="s">
        <v>70</v>
      </c>
      <c r="C268" s="27" t="s">
        <v>763</v>
      </c>
      <c r="D268" s="27" t="s">
        <v>888</v>
      </c>
      <c r="E268" s="27" t="s">
        <v>778</v>
      </c>
      <c r="F268" s="27"/>
    </row>
    <row r="269" spans="1:6" x14ac:dyDescent="0.2">
      <c r="A269" s="27" t="s">
        <v>71</v>
      </c>
      <c r="B269" s="27" t="s">
        <v>539</v>
      </c>
      <c r="C269" s="27" t="s">
        <v>763</v>
      </c>
      <c r="D269" s="27" t="s">
        <v>888</v>
      </c>
      <c r="E269" s="27" t="s">
        <v>780</v>
      </c>
      <c r="F269" s="27"/>
    </row>
    <row r="270" spans="1:6" x14ac:dyDescent="0.2">
      <c r="A270" s="27" t="s">
        <v>71</v>
      </c>
      <c r="B270" s="27" t="s">
        <v>539</v>
      </c>
      <c r="C270" s="27" t="s">
        <v>763</v>
      </c>
      <c r="D270" s="27" t="s">
        <v>888</v>
      </c>
      <c r="E270" s="27" t="s">
        <v>780</v>
      </c>
      <c r="F270" s="27"/>
    </row>
    <row r="271" spans="1:6" x14ac:dyDescent="0.2">
      <c r="A271" s="27" t="s">
        <v>72</v>
      </c>
      <c r="B271" s="27" t="s">
        <v>73</v>
      </c>
      <c r="C271" s="27" t="s">
        <v>763</v>
      </c>
      <c r="D271" s="27" t="s">
        <v>888</v>
      </c>
      <c r="E271" s="27" t="s">
        <v>778</v>
      </c>
      <c r="F271" s="27"/>
    </row>
    <row r="272" spans="1:6" x14ac:dyDescent="0.2">
      <c r="A272" s="27" t="s">
        <v>74</v>
      </c>
      <c r="B272" s="27" t="s">
        <v>540</v>
      </c>
      <c r="C272" s="27" t="s">
        <v>763</v>
      </c>
      <c r="D272" s="27" t="s">
        <v>888</v>
      </c>
      <c r="E272" s="27" t="s">
        <v>778</v>
      </c>
      <c r="F272" s="27"/>
    </row>
    <row r="273" spans="1:6" x14ac:dyDescent="0.2">
      <c r="A273" s="27" t="s">
        <v>75</v>
      </c>
      <c r="B273" s="27" t="s">
        <v>76</v>
      </c>
      <c r="C273" s="27" t="s">
        <v>763</v>
      </c>
      <c r="D273" s="27" t="s">
        <v>888</v>
      </c>
      <c r="E273" s="27" t="s">
        <v>778</v>
      </c>
      <c r="F273" s="27"/>
    </row>
    <row r="274" spans="1:6" x14ac:dyDescent="0.2">
      <c r="A274" s="27" t="s">
        <v>77</v>
      </c>
      <c r="B274" s="27" t="s">
        <v>989</v>
      </c>
      <c r="C274" s="27" t="s">
        <v>763</v>
      </c>
      <c r="D274" s="27" t="s">
        <v>888</v>
      </c>
      <c r="E274" s="27" t="s">
        <v>780</v>
      </c>
      <c r="F274" s="27" t="s">
        <v>1264</v>
      </c>
    </row>
    <row r="275" spans="1:6" x14ac:dyDescent="0.2">
      <c r="A275" s="27" t="s">
        <v>78</v>
      </c>
      <c r="B275" s="27" t="s">
        <v>624</v>
      </c>
      <c r="C275" s="27" t="s">
        <v>763</v>
      </c>
      <c r="D275" s="27" t="s">
        <v>888</v>
      </c>
      <c r="E275" s="27" t="s">
        <v>778</v>
      </c>
      <c r="F275" s="27"/>
    </row>
    <row r="276" spans="1:6" x14ac:dyDescent="0.2">
      <c r="A276" s="27" t="s">
        <v>79</v>
      </c>
      <c r="B276" s="27" t="s">
        <v>503</v>
      </c>
      <c r="C276" s="27" t="s">
        <v>763</v>
      </c>
      <c r="D276" s="27" t="s">
        <v>888</v>
      </c>
      <c r="E276" s="27" t="s">
        <v>780</v>
      </c>
      <c r="F276" s="27" t="s">
        <v>782</v>
      </c>
    </row>
    <row r="277" spans="1:6" x14ac:dyDescent="0.2">
      <c r="A277" s="27" t="s">
        <v>80</v>
      </c>
      <c r="B277" s="27" t="s">
        <v>81</v>
      </c>
      <c r="C277" s="27" t="s">
        <v>763</v>
      </c>
      <c r="D277" s="27" t="s">
        <v>888</v>
      </c>
      <c r="E277" s="27" t="s">
        <v>778</v>
      </c>
      <c r="F277" s="27"/>
    </row>
    <row r="278" spans="1:6" x14ac:dyDescent="0.2">
      <c r="A278" s="27" t="s">
        <v>82</v>
      </c>
      <c r="B278" s="27" t="s">
        <v>83</v>
      </c>
      <c r="C278" s="27" t="s">
        <v>763</v>
      </c>
      <c r="D278" s="27" t="s">
        <v>888</v>
      </c>
      <c r="E278" s="27" t="s">
        <v>777</v>
      </c>
      <c r="F278" s="27"/>
    </row>
    <row r="279" spans="1:6" x14ac:dyDescent="0.2">
      <c r="A279" s="27" t="s">
        <v>84</v>
      </c>
      <c r="B279" s="27" t="s">
        <v>85</v>
      </c>
      <c r="C279" s="27" t="s">
        <v>763</v>
      </c>
      <c r="D279" s="27" t="s">
        <v>888</v>
      </c>
      <c r="E279" s="27" t="s">
        <v>778</v>
      </c>
      <c r="F279" s="27"/>
    </row>
    <row r="280" spans="1:6" x14ac:dyDescent="0.2">
      <c r="A280" s="27" t="s">
        <v>86</v>
      </c>
      <c r="B280" s="27" t="s">
        <v>87</v>
      </c>
      <c r="C280" s="27" t="s">
        <v>763</v>
      </c>
      <c r="D280" s="27" t="s">
        <v>888</v>
      </c>
      <c r="E280" s="27" t="s">
        <v>778</v>
      </c>
      <c r="F280" s="27"/>
    </row>
    <row r="281" spans="1:6" x14ac:dyDescent="0.2">
      <c r="A281" s="27" t="s">
        <v>88</v>
      </c>
      <c r="B281" s="27" t="s">
        <v>89</v>
      </c>
      <c r="C281" s="27" t="s">
        <v>763</v>
      </c>
      <c r="D281" s="27" t="s">
        <v>888</v>
      </c>
      <c r="E281" s="27" t="s">
        <v>780</v>
      </c>
      <c r="F281" s="27"/>
    </row>
    <row r="282" spans="1:6" x14ac:dyDescent="0.2">
      <c r="A282" s="27" t="s">
        <v>90</v>
      </c>
      <c r="B282" s="27" t="s">
        <v>91</v>
      </c>
      <c r="C282" s="27" t="s">
        <v>763</v>
      </c>
      <c r="D282" s="27" t="s">
        <v>888</v>
      </c>
      <c r="E282" s="27" t="s">
        <v>777</v>
      </c>
      <c r="F282" s="27"/>
    </row>
    <row r="283" spans="1:6" x14ac:dyDescent="0.2">
      <c r="A283" s="27" t="s">
        <v>92</v>
      </c>
      <c r="B283" s="27" t="s">
        <v>93</v>
      </c>
      <c r="C283" s="27" t="s">
        <v>763</v>
      </c>
      <c r="D283" s="27" t="s">
        <v>888</v>
      </c>
      <c r="E283" s="27" t="s">
        <v>780</v>
      </c>
      <c r="F283" s="27" t="s">
        <v>1265</v>
      </c>
    </row>
    <row r="284" spans="1:6" x14ac:dyDescent="0.2">
      <c r="A284" s="27" t="s">
        <v>94</v>
      </c>
      <c r="B284" s="27" t="s">
        <v>95</v>
      </c>
      <c r="C284" s="27" t="s">
        <v>763</v>
      </c>
      <c r="D284" s="27" t="s">
        <v>888</v>
      </c>
      <c r="E284" s="27" t="s">
        <v>778</v>
      </c>
      <c r="F284" s="27" t="s">
        <v>1266</v>
      </c>
    </row>
    <row r="285" spans="1:6" x14ac:dyDescent="0.2">
      <c r="A285" s="27" t="s">
        <v>96</v>
      </c>
      <c r="B285" s="27" t="s">
        <v>97</v>
      </c>
      <c r="C285" s="27" t="s">
        <v>763</v>
      </c>
      <c r="D285" s="27" t="s">
        <v>888</v>
      </c>
      <c r="E285" s="27" t="s">
        <v>778</v>
      </c>
      <c r="F285" s="27"/>
    </row>
    <row r="286" spans="1:6" x14ac:dyDescent="0.2">
      <c r="A286" s="27" t="s">
        <v>98</v>
      </c>
      <c r="B286" s="27" t="s">
        <v>99</v>
      </c>
      <c r="C286" s="27" t="s">
        <v>763</v>
      </c>
      <c r="D286" s="27" t="s">
        <v>888</v>
      </c>
      <c r="E286" s="27" t="s">
        <v>778</v>
      </c>
      <c r="F286" s="27"/>
    </row>
    <row r="287" spans="1:6" x14ac:dyDescent="0.2">
      <c r="A287" s="27" t="s">
        <v>100</v>
      </c>
      <c r="B287" s="27" t="s">
        <v>101</v>
      </c>
      <c r="C287" s="27" t="s">
        <v>763</v>
      </c>
      <c r="D287" s="27" t="s">
        <v>888</v>
      </c>
      <c r="E287" s="27" t="s">
        <v>780</v>
      </c>
      <c r="F287" s="27" t="s">
        <v>1267</v>
      </c>
    </row>
    <row r="288" spans="1:6" x14ac:dyDescent="0.2">
      <c r="A288" s="27" t="s">
        <v>102</v>
      </c>
      <c r="B288" s="27" t="s">
        <v>103</v>
      </c>
      <c r="C288" s="27" t="s">
        <v>763</v>
      </c>
      <c r="D288" s="27" t="s">
        <v>888</v>
      </c>
      <c r="E288" s="27" t="s">
        <v>778</v>
      </c>
      <c r="F288" s="27" t="s">
        <v>1268</v>
      </c>
    </row>
    <row r="289" spans="1:6" x14ac:dyDescent="0.2">
      <c r="A289" s="27" t="s">
        <v>104</v>
      </c>
      <c r="B289" s="27" t="s">
        <v>105</v>
      </c>
      <c r="C289" s="27" t="s">
        <v>763</v>
      </c>
      <c r="D289" s="27" t="s">
        <v>888</v>
      </c>
      <c r="E289" s="27" t="s">
        <v>780</v>
      </c>
      <c r="F289" s="27" t="s">
        <v>1269</v>
      </c>
    </row>
    <row r="290" spans="1:6" x14ac:dyDescent="0.2">
      <c r="A290" s="27" t="s">
        <v>106</v>
      </c>
      <c r="B290" s="27" t="s">
        <v>990</v>
      </c>
      <c r="C290" s="27" t="s">
        <v>763</v>
      </c>
      <c r="D290" s="27" t="s">
        <v>888</v>
      </c>
      <c r="E290" s="27" t="s">
        <v>777</v>
      </c>
      <c r="F290" s="27" t="s">
        <v>781</v>
      </c>
    </row>
    <row r="291" spans="1:6" x14ac:dyDescent="0.2">
      <c r="A291" s="27" t="s">
        <v>107</v>
      </c>
      <c r="B291" s="27" t="s">
        <v>625</v>
      </c>
      <c r="C291" s="27" t="s">
        <v>763</v>
      </c>
      <c r="D291" s="27" t="s">
        <v>888</v>
      </c>
      <c r="E291" s="27" t="s">
        <v>780</v>
      </c>
      <c r="F291" s="27"/>
    </row>
    <row r="292" spans="1:6" x14ac:dyDescent="0.2">
      <c r="A292" s="27" t="s">
        <v>108</v>
      </c>
      <c r="B292" s="27" t="s">
        <v>109</v>
      </c>
      <c r="C292" s="27" t="s">
        <v>763</v>
      </c>
      <c r="D292" s="27" t="s">
        <v>888</v>
      </c>
      <c r="E292" s="27" t="s">
        <v>778</v>
      </c>
      <c r="F292" s="27"/>
    </row>
    <row r="293" spans="1:6" x14ac:dyDescent="0.2">
      <c r="A293" s="27" t="s">
        <v>110</v>
      </c>
      <c r="B293" s="27" t="s">
        <v>111</v>
      </c>
      <c r="C293" s="27" t="s">
        <v>763</v>
      </c>
      <c r="D293" s="27" t="s">
        <v>888</v>
      </c>
      <c r="E293" s="27" t="s">
        <v>778</v>
      </c>
      <c r="F293" s="27"/>
    </row>
    <row r="294" spans="1:6" x14ac:dyDescent="0.2">
      <c r="A294" s="27" t="s">
        <v>112</v>
      </c>
      <c r="B294" s="27" t="s">
        <v>113</v>
      </c>
      <c r="C294" s="27" t="s">
        <v>763</v>
      </c>
      <c r="D294" s="27" t="s">
        <v>888</v>
      </c>
      <c r="E294" s="27" t="s">
        <v>777</v>
      </c>
      <c r="F294" s="27" t="s">
        <v>1270</v>
      </c>
    </row>
    <row r="295" spans="1:6" x14ac:dyDescent="0.2">
      <c r="A295" s="27" t="s">
        <v>114</v>
      </c>
      <c r="B295" s="27" t="s">
        <v>115</v>
      </c>
      <c r="C295" s="27" t="s">
        <v>763</v>
      </c>
      <c r="D295" s="27" t="s">
        <v>888</v>
      </c>
      <c r="E295" s="27" t="s">
        <v>780</v>
      </c>
      <c r="F295" s="27"/>
    </row>
    <row r="296" spans="1:6" x14ac:dyDescent="0.2">
      <c r="A296" s="27" t="s">
        <v>116</v>
      </c>
      <c r="B296" s="27" t="s">
        <v>117</v>
      </c>
      <c r="C296" s="27" t="s">
        <v>763</v>
      </c>
      <c r="D296" s="27" t="s">
        <v>888</v>
      </c>
      <c r="E296" s="27" t="s">
        <v>778</v>
      </c>
      <c r="F296" s="27"/>
    </row>
    <row r="297" spans="1:6" x14ac:dyDescent="0.2">
      <c r="A297" s="27" t="s">
        <v>118</v>
      </c>
      <c r="B297" s="27" t="s">
        <v>541</v>
      </c>
      <c r="C297" s="27" t="s">
        <v>763</v>
      </c>
      <c r="D297" s="27" t="s">
        <v>888</v>
      </c>
      <c r="E297" s="27" t="s">
        <v>778</v>
      </c>
      <c r="F297" s="27" t="s">
        <v>1271</v>
      </c>
    </row>
    <row r="298" spans="1:6" x14ac:dyDescent="0.2">
      <c r="A298" s="27" t="s">
        <v>119</v>
      </c>
      <c r="B298" s="27" t="s">
        <v>120</v>
      </c>
      <c r="C298" s="27" t="s">
        <v>763</v>
      </c>
      <c r="D298" s="27" t="s">
        <v>888</v>
      </c>
      <c r="E298" s="27" t="s">
        <v>778</v>
      </c>
      <c r="F298" s="27"/>
    </row>
    <row r="299" spans="1:6" x14ac:dyDescent="0.2">
      <c r="A299" s="27" t="s">
        <v>121</v>
      </c>
      <c r="B299" s="27" t="s">
        <v>122</v>
      </c>
      <c r="C299" s="27" t="s">
        <v>763</v>
      </c>
      <c r="D299" s="27" t="s">
        <v>888</v>
      </c>
      <c r="E299" s="27" t="s">
        <v>778</v>
      </c>
      <c r="F299" s="27" t="s">
        <v>783</v>
      </c>
    </row>
    <row r="300" spans="1:6" x14ac:dyDescent="0.2">
      <c r="A300" s="27" t="s">
        <v>123</v>
      </c>
      <c r="B300" s="27" t="s">
        <v>124</v>
      </c>
      <c r="C300" s="27" t="s">
        <v>763</v>
      </c>
      <c r="D300" s="27" t="s">
        <v>888</v>
      </c>
      <c r="E300" s="27" t="s">
        <v>777</v>
      </c>
      <c r="F300" s="27"/>
    </row>
    <row r="301" spans="1:6" x14ac:dyDescent="0.2">
      <c r="A301" s="27" t="s">
        <v>125</v>
      </c>
      <c r="B301" s="27" t="s">
        <v>126</v>
      </c>
      <c r="C301" s="27" t="s">
        <v>763</v>
      </c>
      <c r="D301" s="27" t="s">
        <v>888</v>
      </c>
      <c r="E301" s="27" t="s">
        <v>780</v>
      </c>
      <c r="F301" s="27"/>
    </row>
    <row r="302" spans="1:6" x14ac:dyDescent="0.2">
      <c r="A302" s="27" t="s">
        <v>127</v>
      </c>
      <c r="B302" s="27" t="s">
        <v>128</v>
      </c>
      <c r="C302" s="27" t="s">
        <v>763</v>
      </c>
      <c r="D302" s="27" t="s">
        <v>888</v>
      </c>
      <c r="E302" s="27" t="s">
        <v>778</v>
      </c>
      <c r="F302" s="27"/>
    </row>
    <row r="303" spans="1:6" x14ac:dyDescent="0.2">
      <c r="A303" s="27" t="s">
        <v>129</v>
      </c>
      <c r="B303" s="27" t="s">
        <v>504</v>
      </c>
      <c r="C303" s="27" t="s">
        <v>763</v>
      </c>
      <c r="D303" s="27" t="s">
        <v>888</v>
      </c>
      <c r="E303" s="27" t="s">
        <v>778</v>
      </c>
      <c r="F303" s="27" t="s">
        <v>1272</v>
      </c>
    </row>
    <row r="304" spans="1:6" x14ac:dyDescent="0.2">
      <c r="A304" s="27" t="s">
        <v>130</v>
      </c>
      <c r="B304" s="27" t="s">
        <v>131</v>
      </c>
      <c r="C304" s="27" t="s">
        <v>763</v>
      </c>
      <c r="D304" s="27" t="s">
        <v>888</v>
      </c>
      <c r="E304" s="27" t="s">
        <v>778</v>
      </c>
      <c r="F304" s="27"/>
    </row>
    <row r="305" spans="1:6" x14ac:dyDescent="0.2">
      <c r="A305" s="27" t="s">
        <v>132</v>
      </c>
      <c r="B305" s="27" t="s">
        <v>542</v>
      </c>
      <c r="C305" s="27" t="s">
        <v>763</v>
      </c>
      <c r="D305" s="27" t="s">
        <v>888</v>
      </c>
      <c r="E305" s="27" t="s">
        <v>778</v>
      </c>
      <c r="F305" s="27"/>
    </row>
    <row r="306" spans="1:6" x14ac:dyDescent="0.2">
      <c r="A306" s="27" t="s">
        <v>133</v>
      </c>
      <c r="B306" s="27" t="s">
        <v>134</v>
      </c>
      <c r="C306" s="27" t="s">
        <v>763</v>
      </c>
      <c r="D306" s="27" t="s">
        <v>888</v>
      </c>
      <c r="E306" s="27" t="s">
        <v>780</v>
      </c>
      <c r="F306" s="27"/>
    </row>
    <row r="307" spans="1:6" x14ac:dyDescent="0.2">
      <c r="A307" s="27" t="s">
        <v>135</v>
      </c>
      <c r="B307" s="27" t="s">
        <v>136</v>
      </c>
      <c r="C307" s="27" t="s">
        <v>763</v>
      </c>
      <c r="D307" s="27" t="s">
        <v>888</v>
      </c>
      <c r="E307" s="27" t="s">
        <v>778</v>
      </c>
      <c r="F307" s="27" t="s">
        <v>1273</v>
      </c>
    </row>
    <row r="308" spans="1:6" x14ac:dyDescent="0.2">
      <c r="A308" s="27" t="s">
        <v>137</v>
      </c>
      <c r="B308" s="27" t="s">
        <v>543</v>
      </c>
      <c r="C308" s="27" t="s">
        <v>763</v>
      </c>
      <c r="D308" s="27" t="s">
        <v>888</v>
      </c>
      <c r="E308" s="27" t="s">
        <v>778</v>
      </c>
      <c r="F308" s="27"/>
    </row>
    <row r="309" spans="1:6" x14ac:dyDescent="0.2">
      <c r="A309" s="27" t="s">
        <v>138</v>
      </c>
      <c r="B309" s="27" t="s">
        <v>505</v>
      </c>
      <c r="C309" s="27" t="s">
        <v>763</v>
      </c>
      <c r="D309" s="27" t="s">
        <v>888</v>
      </c>
      <c r="E309" s="27" t="s">
        <v>778</v>
      </c>
      <c r="F309" s="27"/>
    </row>
    <row r="310" spans="1:6" x14ac:dyDescent="0.2">
      <c r="A310" s="27" t="s">
        <v>139</v>
      </c>
      <c r="B310" s="27" t="s">
        <v>140</v>
      </c>
      <c r="C310" s="27" t="s">
        <v>763</v>
      </c>
      <c r="D310" s="27" t="s">
        <v>888</v>
      </c>
      <c r="E310" s="27" t="s">
        <v>778</v>
      </c>
      <c r="F310" s="27"/>
    </row>
    <row r="311" spans="1:6" x14ac:dyDescent="0.2">
      <c r="A311" s="27" t="s">
        <v>141</v>
      </c>
      <c r="B311" s="27" t="s">
        <v>142</v>
      </c>
      <c r="C311" s="27" t="s">
        <v>763</v>
      </c>
      <c r="D311" s="27" t="s">
        <v>888</v>
      </c>
      <c r="E311" s="27" t="s">
        <v>780</v>
      </c>
      <c r="F311" s="27" t="s">
        <v>1274</v>
      </c>
    </row>
    <row r="312" spans="1:6" x14ac:dyDescent="0.2">
      <c r="A312" s="27" t="s">
        <v>143</v>
      </c>
      <c r="B312" s="27" t="s">
        <v>144</v>
      </c>
      <c r="C312" s="27" t="s">
        <v>763</v>
      </c>
      <c r="D312" s="27" t="s">
        <v>888</v>
      </c>
      <c r="E312" s="27" t="s">
        <v>780</v>
      </c>
      <c r="F312" s="27"/>
    </row>
    <row r="313" spans="1:6" x14ac:dyDescent="0.2">
      <c r="A313" s="27" t="s">
        <v>145</v>
      </c>
      <c r="B313" s="27" t="s">
        <v>146</v>
      </c>
      <c r="C313" s="27" t="s">
        <v>763</v>
      </c>
      <c r="D313" s="27" t="s">
        <v>888</v>
      </c>
      <c r="E313" s="27" t="s">
        <v>1275</v>
      </c>
      <c r="F313" s="27"/>
    </row>
    <row r="314" spans="1:6" x14ac:dyDescent="0.2">
      <c r="A314" s="27" t="s">
        <v>147</v>
      </c>
      <c r="B314" s="27" t="s">
        <v>991</v>
      </c>
      <c r="C314" s="27" t="s">
        <v>763</v>
      </c>
      <c r="D314" s="27" t="s">
        <v>888</v>
      </c>
      <c r="E314" s="27" t="s">
        <v>778</v>
      </c>
      <c r="F314" s="27"/>
    </row>
    <row r="315" spans="1:6" x14ac:dyDescent="0.2">
      <c r="A315" s="27" t="s">
        <v>148</v>
      </c>
      <c r="B315" s="27" t="s">
        <v>149</v>
      </c>
      <c r="C315" s="27" t="s">
        <v>763</v>
      </c>
      <c r="D315" s="27" t="s">
        <v>888</v>
      </c>
      <c r="E315" s="27" t="s">
        <v>778</v>
      </c>
      <c r="F315" s="27"/>
    </row>
    <row r="316" spans="1:6" x14ac:dyDescent="0.2">
      <c r="A316" s="27" t="s">
        <v>150</v>
      </c>
      <c r="B316" s="27" t="s">
        <v>992</v>
      </c>
      <c r="C316" s="27" t="s">
        <v>763</v>
      </c>
      <c r="D316" s="27" t="s">
        <v>888</v>
      </c>
      <c r="E316" s="27" t="s">
        <v>778</v>
      </c>
      <c r="F316" s="27"/>
    </row>
    <row r="317" spans="1:6" x14ac:dyDescent="0.2">
      <c r="A317" s="27" t="s">
        <v>151</v>
      </c>
      <c r="B317" s="27" t="s">
        <v>993</v>
      </c>
      <c r="C317" s="27" t="s">
        <v>763</v>
      </c>
      <c r="D317" s="27" t="s">
        <v>888</v>
      </c>
      <c r="E317" s="27" t="s">
        <v>777</v>
      </c>
      <c r="F317" s="27"/>
    </row>
    <row r="318" spans="1:6" x14ac:dyDescent="0.2">
      <c r="A318" s="27" t="s">
        <v>152</v>
      </c>
      <c r="B318" s="27" t="s">
        <v>153</v>
      </c>
      <c r="C318" s="27" t="s">
        <v>763</v>
      </c>
      <c r="D318" s="27" t="s">
        <v>888</v>
      </c>
      <c r="E318" s="27" t="s">
        <v>778</v>
      </c>
      <c r="F318" s="27" t="s">
        <v>1276</v>
      </c>
    </row>
    <row r="319" spans="1:6" x14ac:dyDescent="0.2">
      <c r="A319" s="27" t="s">
        <v>154</v>
      </c>
      <c r="B319" s="27" t="s">
        <v>155</v>
      </c>
      <c r="C319" s="27" t="s">
        <v>763</v>
      </c>
      <c r="D319" s="27" t="s">
        <v>888</v>
      </c>
      <c r="E319" s="27" t="s">
        <v>778</v>
      </c>
      <c r="F319" s="27"/>
    </row>
    <row r="320" spans="1:6" x14ac:dyDescent="0.2">
      <c r="A320" s="27" t="s">
        <v>156</v>
      </c>
      <c r="B320" s="27" t="s">
        <v>157</v>
      </c>
      <c r="C320" s="27" t="s">
        <v>763</v>
      </c>
      <c r="D320" s="27" t="s">
        <v>888</v>
      </c>
      <c r="E320" s="27" t="s">
        <v>778</v>
      </c>
      <c r="F320" s="27"/>
    </row>
    <row r="321" spans="1:6" x14ac:dyDescent="0.2">
      <c r="A321" s="27" t="s">
        <v>158</v>
      </c>
      <c r="B321" s="27" t="s">
        <v>159</v>
      </c>
      <c r="C321" s="27" t="s">
        <v>763</v>
      </c>
      <c r="D321" s="27" t="s">
        <v>888</v>
      </c>
      <c r="E321" s="27" t="s">
        <v>778</v>
      </c>
      <c r="F321" s="27"/>
    </row>
    <row r="322" spans="1:6" x14ac:dyDescent="0.2">
      <c r="A322" s="27" t="s">
        <v>160</v>
      </c>
      <c r="B322" s="27" t="s">
        <v>161</v>
      </c>
      <c r="C322" s="27" t="s">
        <v>763</v>
      </c>
      <c r="D322" s="27" t="s">
        <v>888</v>
      </c>
      <c r="E322" s="27" t="s">
        <v>778</v>
      </c>
      <c r="F322" s="27"/>
    </row>
    <row r="323" spans="1:6" x14ac:dyDescent="0.2">
      <c r="A323" s="27" t="s">
        <v>162</v>
      </c>
      <c r="B323" s="27" t="s">
        <v>163</v>
      </c>
      <c r="C323" s="27" t="s">
        <v>763</v>
      </c>
      <c r="D323" s="27" t="s">
        <v>888</v>
      </c>
      <c r="E323" s="27" t="s">
        <v>778</v>
      </c>
      <c r="F323" s="27" t="s">
        <v>1277</v>
      </c>
    </row>
    <row r="324" spans="1:6" x14ac:dyDescent="0.2">
      <c r="A324" s="27" t="s">
        <v>164</v>
      </c>
      <c r="B324" s="27" t="s">
        <v>165</v>
      </c>
      <c r="C324" s="27" t="s">
        <v>763</v>
      </c>
      <c r="D324" s="27" t="s">
        <v>888</v>
      </c>
      <c r="E324" s="27" t="s">
        <v>778</v>
      </c>
      <c r="F324" s="27"/>
    </row>
    <row r="325" spans="1:6" x14ac:dyDescent="0.2">
      <c r="A325" s="27" t="s">
        <v>166</v>
      </c>
      <c r="B325" s="27" t="s">
        <v>167</v>
      </c>
      <c r="C325" s="27" t="s">
        <v>763</v>
      </c>
      <c r="D325" s="27" t="s">
        <v>888</v>
      </c>
      <c r="E325" s="27" t="s">
        <v>778</v>
      </c>
      <c r="F325" s="27" t="s">
        <v>1278</v>
      </c>
    </row>
    <row r="326" spans="1:6" x14ac:dyDescent="0.2">
      <c r="A326" s="27" t="s">
        <v>168</v>
      </c>
      <c r="B326" s="27" t="s">
        <v>626</v>
      </c>
      <c r="C326" s="27" t="s">
        <v>763</v>
      </c>
      <c r="D326" s="27" t="s">
        <v>888</v>
      </c>
      <c r="E326" s="27" t="s">
        <v>777</v>
      </c>
      <c r="F326" s="27" t="s">
        <v>1279</v>
      </c>
    </row>
    <row r="327" spans="1:6" x14ac:dyDescent="0.2">
      <c r="A327" s="27" t="s">
        <v>169</v>
      </c>
      <c r="B327" s="27" t="s">
        <v>170</v>
      </c>
      <c r="C327" s="27" t="s">
        <v>763</v>
      </c>
      <c r="D327" s="27" t="s">
        <v>888</v>
      </c>
      <c r="E327" s="27" t="s">
        <v>780</v>
      </c>
      <c r="F327" s="27"/>
    </row>
    <row r="328" spans="1:6" x14ac:dyDescent="0.2">
      <c r="A328" s="27" t="s">
        <v>171</v>
      </c>
      <c r="B328" s="27" t="s">
        <v>172</v>
      </c>
      <c r="C328" s="27" t="s">
        <v>763</v>
      </c>
      <c r="D328" s="27" t="s">
        <v>888</v>
      </c>
      <c r="E328" s="27" t="s">
        <v>778</v>
      </c>
      <c r="F328" s="27"/>
    </row>
    <row r="329" spans="1:6" x14ac:dyDescent="0.2">
      <c r="A329" s="27" t="s">
        <v>173</v>
      </c>
      <c r="B329" s="27" t="s">
        <v>174</v>
      </c>
      <c r="C329" s="27" t="s">
        <v>763</v>
      </c>
      <c r="D329" s="27" t="s">
        <v>888</v>
      </c>
      <c r="E329" s="27" t="s">
        <v>778</v>
      </c>
      <c r="F329" s="27"/>
    </row>
    <row r="330" spans="1:6" x14ac:dyDescent="0.2">
      <c r="A330" s="27" t="s">
        <v>175</v>
      </c>
      <c r="B330" s="27" t="s">
        <v>176</v>
      </c>
      <c r="C330" s="27" t="s">
        <v>763</v>
      </c>
      <c r="D330" s="27" t="s">
        <v>888</v>
      </c>
      <c r="E330" s="27" t="s">
        <v>778</v>
      </c>
      <c r="F330" s="27"/>
    </row>
    <row r="331" spans="1:6" x14ac:dyDescent="0.2">
      <c r="A331" s="27" t="s">
        <v>177</v>
      </c>
      <c r="B331" s="27" t="s">
        <v>178</v>
      </c>
      <c r="C331" s="27" t="s">
        <v>763</v>
      </c>
      <c r="D331" s="27" t="s">
        <v>888</v>
      </c>
      <c r="E331" s="27" t="s">
        <v>778</v>
      </c>
      <c r="F331" s="27"/>
    </row>
    <row r="332" spans="1:6" x14ac:dyDescent="0.2">
      <c r="A332" s="27" t="s">
        <v>179</v>
      </c>
      <c r="B332" s="27" t="s">
        <v>180</v>
      </c>
      <c r="C332" s="27" t="s">
        <v>763</v>
      </c>
      <c r="D332" s="27" t="s">
        <v>888</v>
      </c>
      <c r="E332" s="27" t="s">
        <v>778</v>
      </c>
      <c r="F332" s="27"/>
    </row>
    <row r="333" spans="1:6" x14ac:dyDescent="0.2">
      <c r="A333" s="27" t="s">
        <v>181</v>
      </c>
      <c r="B333" s="27" t="s">
        <v>182</v>
      </c>
      <c r="C333" s="27" t="s">
        <v>763</v>
      </c>
      <c r="D333" s="27" t="s">
        <v>888</v>
      </c>
      <c r="E333" s="27" t="s">
        <v>778</v>
      </c>
      <c r="F333" s="27"/>
    </row>
    <row r="334" spans="1:6" x14ac:dyDescent="0.2">
      <c r="A334" s="27" t="s">
        <v>183</v>
      </c>
      <c r="B334" s="27" t="s">
        <v>184</v>
      </c>
      <c r="C334" s="27" t="s">
        <v>763</v>
      </c>
      <c r="D334" s="27" t="s">
        <v>888</v>
      </c>
      <c r="E334" s="27" t="s">
        <v>777</v>
      </c>
      <c r="F334" s="27"/>
    </row>
    <row r="335" spans="1:6" x14ac:dyDescent="0.2">
      <c r="A335" s="27" t="s">
        <v>185</v>
      </c>
      <c r="B335" s="27" t="s">
        <v>186</v>
      </c>
      <c r="C335" s="27" t="s">
        <v>763</v>
      </c>
      <c r="D335" s="27" t="s">
        <v>888</v>
      </c>
      <c r="E335" s="27" t="s">
        <v>778</v>
      </c>
      <c r="F335" s="27"/>
    </row>
    <row r="336" spans="1:6" x14ac:dyDescent="0.2">
      <c r="A336" s="27" t="s">
        <v>187</v>
      </c>
      <c r="B336" s="27" t="s">
        <v>188</v>
      </c>
      <c r="C336" s="27" t="s">
        <v>763</v>
      </c>
      <c r="D336" s="27" t="s">
        <v>888</v>
      </c>
      <c r="E336" s="27" t="s">
        <v>780</v>
      </c>
      <c r="F336" s="27"/>
    </row>
    <row r="337" spans="1:6" x14ac:dyDescent="0.2">
      <c r="A337" s="27" t="s">
        <v>189</v>
      </c>
      <c r="B337" s="27" t="s">
        <v>190</v>
      </c>
      <c r="C337" s="27" t="s">
        <v>763</v>
      </c>
      <c r="D337" s="27" t="s">
        <v>888</v>
      </c>
      <c r="E337" s="27" t="s">
        <v>778</v>
      </c>
      <c r="F337" s="27"/>
    </row>
    <row r="338" spans="1:6" x14ac:dyDescent="0.2">
      <c r="A338" s="27" t="s">
        <v>191</v>
      </c>
      <c r="B338" s="27" t="s">
        <v>192</v>
      </c>
      <c r="C338" s="27" t="s">
        <v>763</v>
      </c>
      <c r="D338" s="27" t="s">
        <v>888</v>
      </c>
      <c r="E338" s="27" t="s">
        <v>778</v>
      </c>
      <c r="F338" s="27"/>
    </row>
    <row r="339" spans="1:6" x14ac:dyDescent="0.2">
      <c r="A339" s="27" t="s">
        <v>193</v>
      </c>
      <c r="B339" s="27" t="s">
        <v>194</v>
      </c>
      <c r="C339" s="27" t="s">
        <v>763</v>
      </c>
      <c r="D339" s="27" t="s">
        <v>888</v>
      </c>
      <c r="E339" s="27" t="s">
        <v>778</v>
      </c>
      <c r="F339" s="27"/>
    </row>
    <row r="340" spans="1:6" x14ac:dyDescent="0.2">
      <c r="A340" s="27" t="s">
        <v>195</v>
      </c>
      <c r="B340" s="27" t="s">
        <v>196</v>
      </c>
      <c r="C340" s="27" t="s">
        <v>763</v>
      </c>
      <c r="D340" s="27" t="s">
        <v>888</v>
      </c>
      <c r="E340" s="27" t="s">
        <v>778</v>
      </c>
      <c r="F340" s="27"/>
    </row>
    <row r="341" spans="1:6" x14ac:dyDescent="0.2">
      <c r="A341" s="27" t="s">
        <v>197</v>
      </c>
      <c r="B341" s="27" t="s">
        <v>620</v>
      </c>
      <c r="C341" s="27" t="s">
        <v>763</v>
      </c>
      <c r="D341" s="27" t="s">
        <v>888</v>
      </c>
      <c r="E341" s="27" t="s">
        <v>777</v>
      </c>
      <c r="F341" s="27"/>
    </row>
    <row r="342" spans="1:6" x14ac:dyDescent="0.2">
      <c r="A342" s="27" t="s">
        <v>198</v>
      </c>
      <c r="B342" s="27" t="s">
        <v>199</v>
      </c>
      <c r="C342" s="27" t="s">
        <v>763</v>
      </c>
      <c r="D342" s="27" t="s">
        <v>888</v>
      </c>
      <c r="E342" s="27" t="s">
        <v>778</v>
      </c>
      <c r="F342" s="27"/>
    </row>
    <row r="343" spans="1:6" x14ac:dyDescent="0.2">
      <c r="A343" s="27" t="s">
        <v>200</v>
      </c>
      <c r="B343" s="27" t="s">
        <v>201</v>
      </c>
      <c r="C343" s="27" t="s">
        <v>763</v>
      </c>
      <c r="D343" s="27" t="s">
        <v>888</v>
      </c>
      <c r="E343" s="27" t="s">
        <v>778</v>
      </c>
      <c r="F343" s="27" t="s">
        <v>1280</v>
      </c>
    </row>
    <row r="344" spans="1:6" x14ac:dyDescent="0.2">
      <c r="A344" s="27" t="s">
        <v>202</v>
      </c>
      <c r="B344" s="27" t="s">
        <v>203</v>
      </c>
      <c r="C344" s="27" t="s">
        <v>763</v>
      </c>
      <c r="D344" s="27" t="s">
        <v>888</v>
      </c>
      <c r="E344" s="27" t="s">
        <v>778</v>
      </c>
      <c r="F344" s="27" t="s">
        <v>785</v>
      </c>
    </row>
    <row r="345" spans="1:6" x14ac:dyDescent="0.2">
      <c r="A345" s="27" t="s">
        <v>204</v>
      </c>
      <c r="B345" s="27" t="s">
        <v>205</v>
      </c>
      <c r="C345" s="27" t="s">
        <v>763</v>
      </c>
      <c r="D345" s="27" t="s">
        <v>888</v>
      </c>
      <c r="E345" s="27" t="s">
        <v>778</v>
      </c>
      <c r="F345" s="27"/>
    </row>
    <row r="346" spans="1:6" x14ac:dyDescent="0.2">
      <c r="A346" s="27" t="s">
        <v>206</v>
      </c>
      <c r="B346" s="27" t="s">
        <v>207</v>
      </c>
      <c r="C346" s="27" t="s">
        <v>763</v>
      </c>
      <c r="D346" s="27" t="s">
        <v>888</v>
      </c>
      <c r="E346" s="27" t="s">
        <v>778</v>
      </c>
      <c r="F346" s="27"/>
    </row>
    <row r="347" spans="1:6" x14ac:dyDescent="0.2">
      <c r="A347" s="27" t="s">
        <v>208</v>
      </c>
      <c r="B347" s="27" t="s">
        <v>209</v>
      </c>
      <c r="C347" s="27" t="s">
        <v>763</v>
      </c>
      <c r="D347" s="27" t="s">
        <v>888</v>
      </c>
      <c r="E347" s="27" t="s">
        <v>778</v>
      </c>
      <c r="F347" s="27"/>
    </row>
    <row r="348" spans="1:6" x14ac:dyDescent="0.2">
      <c r="A348" s="27" t="s">
        <v>210</v>
      </c>
      <c r="B348" s="27" t="s">
        <v>618</v>
      </c>
      <c r="C348" s="27" t="s">
        <v>763</v>
      </c>
      <c r="D348" s="27" t="s">
        <v>888</v>
      </c>
      <c r="E348" s="27" t="s">
        <v>778</v>
      </c>
      <c r="F348" s="27"/>
    </row>
    <row r="349" spans="1:6" x14ac:dyDescent="0.2">
      <c r="A349" s="27" t="s">
        <v>211</v>
      </c>
      <c r="B349" s="27" t="s">
        <v>212</v>
      </c>
      <c r="C349" s="27" t="s">
        <v>763</v>
      </c>
      <c r="D349" s="27" t="s">
        <v>888</v>
      </c>
      <c r="E349" s="27" t="s">
        <v>778</v>
      </c>
      <c r="F349" s="27"/>
    </row>
    <row r="350" spans="1:6" x14ac:dyDescent="0.2">
      <c r="A350" s="27" t="s">
        <v>213</v>
      </c>
      <c r="B350" s="27" t="s">
        <v>214</v>
      </c>
      <c r="C350" s="27" t="s">
        <v>763</v>
      </c>
      <c r="D350" s="27" t="s">
        <v>888</v>
      </c>
      <c r="E350" s="27" t="s">
        <v>777</v>
      </c>
      <c r="F350" s="27"/>
    </row>
    <row r="351" spans="1:6" x14ac:dyDescent="0.2">
      <c r="A351" s="27" t="s">
        <v>215</v>
      </c>
      <c r="B351" s="27" t="s">
        <v>216</v>
      </c>
      <c r="C351" s="27" t="s">
        <v>763</v>
      </c>
      <c r="D351" s="27" t="s">
        <v>888</v>
      </c>
      <c r="E351" s="27" t="s">
        <v>778</v>
      </c>
      <c r="F351" s="27" t="s">
        <v>1281</v>
      </c>
    </row>
    <row r="352" spans="1:6" x14ac:dyDescent="0.2">
      <c r="A352" s="27" t="s">
        <v>217</v>
      </c>
      <c r="B352" s="27" t="s">
        <v>218</v>
      </c>
      <c r="C352" s="27" t="s">
        <v>763</v>
      </c>
      <c r="D352" s="27" t="s">
        <v>888</v>
      </c>
      <c r="E352" s="27" t="s">
        <v>778</v>
      </c>
      <c r="F352" s="27"/>
    </row>
    <row r="353" spans="1:6" x14ac:dyDescent="0.2">
      <c r="A353" s="27" t="s">
        <v>219</v>
      </c>
      <c r="B353" s="27" t="s">
        <v>220</v>
      </c>
      <c r="C353" s="27" t="s">
        <v>763</v>
      </c>
      <c r="D353" s="27" t="s">
        <v>888</v>
      </c>
      <c r="E353" s="27" t="s">
        <v>780</v>
      </c>
      <c r="F353" s="27"/>
    </row>
    <row r="354" spans="1:6" x14ac:dyDescent="0.2">
      <c r="A354" s="27" t="s">
        <v>221</v>
      </c>
      <c r="B354" s="27" t="s">
        <v>222</v>
      </c>
      <c r="C354" s="27" t="s">
        <v>763</v>
      </c>
      <c r="D354" s="27" t="s">
        <v>888</v>
      </c>
      <c r="E354" s="27" t="s">
        <v>777</v>
      </c>
      <c r="F354" s="27"/>
    </row>
    <row r="355" spans="1:6" x14ac:dyDescent="0.2">
      <c r="A355" s="27" t="s">
        <v>223</v>
      </c>
      <c r="B355" s="27" t="s">
        <v>224</v>
      </c>
      <c r="C355" s="27" t="s">
        <v>763</v>
      </c>
      <c r="D355" s="27" t="s">
        <v>888</v>
      </c>
      <c r="E355" s="27" t="s">
        <v>780</v>
      </c>
      <c r="F355" s="27"/>
    </row>
    <row r="356" spans="1:6" x14ac:dyDescent="0.2">
      <c r="A356" s="27" t="s">
        <v>225</v>
      </c>
      <c r="B356" s="27" t="s">
        <v>226</v>
      </c>
      <c r="C356" s="27" t="s">
        <v>763</v>
      </c>
      <c r="D356" s="27" t="s">
        <v>888</v>
      </c>
      <c r="E356" s="27" t="s">
        <v>780</v>
      </c>
      <c r="F356" s="27" t="s">
        <v>1282</v>
      </c>
    </row>
    <row r="357" spans="1:6" x14ac:dyDescent="0.2">
      <c r="A357" s="27" t="s">
        <v>227</v>
      </c>
      <c r="B357" s="27" t="s">
        <v>994</v>
      </c>
      <c r="C357" s="27" t="s">
        <v>763</v>
      </c>
      <c r="D357" s="27" t="s">
        <v>888</v>
      </c>
      <c r="E357" s="27" t="s">
        <v>778</v>
      </c>
      <c r="F357" s="27"/>
    </row>
    <row r="358" spans="1:6" x14ac:dyDescent="0.2">
      <c r="A358" s="27" t="s">
        <v>228</v>
      </c>
      <c r="B358" s="27" t="s">
        <v>229</v>
      </c>
      <c r="C358" s="27" t="s">
        <v>763</v>
      </c>
      <c r="D358" s="27" t="s">
        <v>888</v>
      </c>
      <c r="E358" s="27" t="s">
        <v>778</v>
      </c>
      <c r="F358" s="27"/>
    </row>
    <row r="359" spans="1:6" x14ac:dyDescent="0.2">
      <c r="A359" s="27" t="s">
        <v>230</v>
      </c>
      <c r="B359" s="27" t="s">
        <v>231</v>
      </c>
      <c r="C359" s="27" t="s">
        <v>763</v>
      </c>
      <c r="D359" s="27" t="s">
        <v>888</v>
      </c>
      <c r="E359" s="27" t="s">
        <v>778</v>
      </c>
      <c r="F359" s="27"/>
    </row>
    <row r="360" spans="1:6" x14ac:dyDescent="0.2">
      <c r="A360" s="27" t="s">
        <v>232</v>
      </c>
      <c r="B360" s="27" t="s">
        <v>233</v>
      </c>
      <c r="C360" s="27" t="s">
        <v>763</v>
      </c>
      <c r="D360" s="27" t="s">
        <v>888</v>
      </c>
      <c r="E360" s="27" t="s">
        <v>778</v>
      </c>
      <c r="F360" s="27"/>
    </row>
    <row r="361" spans="1:6" x14ac:dyDescent="0.2">
      <c r="A361" s="27" t="s">
        <v>234</v>
      </c>
      <c r="B361" s="27" t="s">
        <v>235</v>
      </c>
      <c r="C361" s="27" t="s">
        <v>763</v>
      </c>
      <c r="D361" s="27" t="s">
        <v>888</v>
      </c>
      <c r="E361" s="27" t="s">
        <v>778</v>
      </c>
      <c r="F361" s="27"/>
    </row>
    <row r="362" spans="1:6" x14ac:dyDescent="0.2">
      <c r="A362" s="27" t="s">
        <v>236</v>
      </c>
      <c r="B362" s="27" t="s">
        <v>237</v>
      </c>
      <c r="C362" s="27" t="s">
        <v>763</v>
      </c>
      <c r="D362" s="27" t="s">
        <v>888</v>
      </c>
      <c r="E362" s="27" t="s">
        <v>780</v>
      </c>
      <c r="F362" s="27" t="s">
        <v>1283</v>
      </c>
    </row>
    <row r="363" spans="1:6" x14ac:dyDescent="0.2">
      <c r="A363" s="27" t="s">
        <v>238</v>
      </c>
      <c r="B363" s="27" t="s">
        <v>239</v>
      </c>
      <c r="C363" s="27" t="s">
        <v>763</v>
      </c>
      <c r="D363" s="27" t="s">
        <v>888</v>
      </c>
      <c r="E363" s="27" t="s">
        <v>777</v>
      </c>
      <c r="F363" s="27"/>
    </row>
    <row r="364" spans="1:6" x14ac:dyDescent="0.2">
      <c r="A364" s="27" t="s">
        <v>240</v>
      </c>
      <c r="B364" s="27" t="s">
        <v>241</v>
      </c>
      <c r="C364" s="27" t="s">
        <v>763</v>
      </c>
      <c r="D364" s="27" t="s">
        <v>888</v>
      </c>
      <c r="E364" s="27" t="s">
        <v>778</v>
      </c>
      <c r="F364" s="27"/>
    </row>
    <row r="365" spans="1:6" x14ac:dyDescent="0.2">
      <c r="A365" s="27" t="s">
        <v>242</v>
      </c>
      <c r="B365" s="27" t="s">
        <v>243</v>
      </c>
      <c r="C365" s="27" t="s">
        <v>763</v>
      </c>
      <c r="D365" s="27" t="s">
        <v>888</v>
      </c>
      <c r="E365" s="27" t="s">
        <v>778</v>
      </c>
      <c r="F365" s="27" t="s">
        <v>1284</v>
      </c>
    </row>
    <row r="366" spans="1:6" x14ac:dyDescent="0.2">
      <c r="A366" s="27" t="s">
        <v>244</v>
      </c>
      <c r="B366" s="27" t="s">
        <v>245</v>
      </c>
      <c r="C366" s="27" t="s">
        <v>763</v>
      </c>
      <c r="D366" s="27" t="s">
        <v>888</v>
      </c>
      <c r="E366" s="27" t="s">
        <v>780</v>
      </c>
      <c r="F366" s="27"/>
    </row>
    <row r="367" spans="1:6" x14ac:dyDescent="0.2">
      <c r="A367" s="27" t="s">
        <v>246</v>
      </c>
      <c r="B367" s="27" t="s">
        <v>247</v>
      </c>
      <c r="C367" s="27" t="s">
        <v>763</v>
      </c>
      <c r="D367" s="27" t="s">
        <v>888</v>
      </c>
      <c r="E367" s="27" t="s">
        <v>777</v>
      </c>
      <c r="F367" s="27"/>
    </row>
    <row r="368" spans="1:6" x14ac:dyDescent="0.2">
      <c r="A368" s="27" t="s">
        <v>248</v>
      </c>
      <c r="B368" s="27" t="s">
        <v>249</v>
      </c>
      <c r="C368" s="27" t="s">
        <v>763</v>
      </c>
      <c r="D368" s="27" t="s">
        <v>888</v>
      </c>
      <c r="E368" s="27" t="s">
        <v>778</v>
      </c>
      <c r="F368" s="27"/>
    </row>
    <row r="369" spans="1:6" x14ac:dyDescent="0.2">
      <c r="A369" s="27" t="s">
        <v>250</v>
      </c>
      <c r="B369" s="27" t="s">
        <v>251</v>
      </c>
      <c r="C369" s="27" t="s">
        <v>763</v>
      </c>
      <c r="D369" s="27" t="s">
        <v>888</v>
      </c>
      <c r="E369" s="27" t="s">
        <v>780</v>
      </c>
      <c r="F369" s="27"/>
    </row>
    <row r="370" spans="1:6" x14ac:dyDescent="0.2">
      <c r="A370" s="27" t="s">
        <v>252</v>
      </c>
      <c r="B370" s="27" t="s">
        <v>253</v>
      </c>
      <c r="C370" s="27" t="s">
        <v>763</v>
      </c>
      <c r="D370" s="27" t="s">
        <v>888</v>
      </c>
      <c r="E370" s="27" t="s">
        <v>778</v>
      </c>
      <c r="F370" s="27"/>
    </row>
    <row r="371" spans="1:6" x14ac:dyDescent="0.2">
      <c r="A371" s="27" t="s">
        <v>254</v>
      </c>
      <c r="B371" s="27" t="s">
        <v>563</v>
      </c>
      <c r="C371" s="27" t="s">
        <v>763</v>
      </c>
      <c r="D371" s="27" t="s">
        <v>888</v>
      </c>
      <c r="E371" s="27" t="s">
        <v>778</v>
      </c>
      <c r="F371" s="27"/>
    </row>
    <row r="372" spans="1:6" x14ac:dyDescent="0.2">
      <c r="A372" s="27" t="s">
        <v>255</v>
      </c>
      <c r="B372" s="27" t="s">
        <v>458</v>
      </c>
      <c r="C372" s="27" t="s">
        <v>763</v>
      </c>
      <c r="D372" s="27" t="s">
        <v>888</v>
      </c>
      <c r="E372" s="27" t="s">
        <v>778</v>
      </c>
      <c r="F372" s="27"/>
    </row>
    <row r="373" spans="1:6" x14ac:dyDescent="0.2">
      <c r="A373" s="27" t="s">
        <v>256</v>
      </c>
      <c r="B373" s="27" t="s">
        <v>257</v>
      </c>
      <c r="C373" s="27" t="s">
        <v>763</v>
      </c>
      <c r="D373" s="27" t="s">
        <v>888</v>
      </c>
      <c r="E373" s="27" t="s">
        <v>778</v>
      </c>
      <c r="F373" s="27" t="s">
        <v>1285</v>
      </c>
    </row>
    <row r="374" spans="1:6" x14ac:dyDescent="0.2">
      <c r="A374" s="27" t="s">
        <v>258</v>
      </c>
      <c r="B374" s="27" t="s">
        <v>259</v>
      </c>
      <c r="C374" s="27" t="s">
        <v>763</v>
      </c>
      <c r="D374" s="27" t="s">
        <v>888</v>
      </c>
      <c r="E374" s="27" t="s">
        <v>778</v>
      </c>
      <c r="F374" s="27"/>
    </row>
    <row r="375" spans="1:6" x14ac:dyDescent="0.2">
      <c r="A375" s="27" t="s">
        <v>260</v>
      </c>
      <c r="B375" s="27" t="s">
        <v>261</v>
      </c>
      <c r="C375" s="27" t="s">
        <v>763</v>
      </c>
      <c r="D375" s="27" t="s">
        <v>888</v>
      </c>
      <c r="E375" s="27" t="s">
        <v>780</v>
      </c>
      <c r="F375" s="27"/>
    </row>
    <row r="376" spans="1:6" x14ac:dyDescent="0.2">
      <c r="A376" s="27" t="s">
        <v>262</v>
      </c>
      <c r="B376" s="27" t="s">
        <v>627</v>
      </c>
      <c r="C376" s="27" t="s">
        <v>763</v>
      </c>
      <c r="D376" s="27" t="s">
        <v>888</v>
      </c>
      <c r="E376" s="27" t="s">
        <v>780</v>
      </c>
      <c r="F376" s="27"/>
    </row>
    <row r="377" spans="1:6" x14ac:dyDescent="0.2">
      <c r="A377" s="27" t="s">
        <v>263</v>
      </c>
      <c r="B377" s="27" t="s">
        <v>264</v>
      </c>
      <c r="C377" s="27" t="s">
        <v>763</v>
      </c>
      <c r="D377" s="27" t="s">
        <v>888</v>
      </c>
      <c r="E377" s="27" t="s">
        <v>778</v>
      </c>
      <c r="F377" s="27"/>
    </row>
    <row r="378" spans="1:6" x14ac:dyDescent="0.2">
      <c r="A378" s="27" t="s">
        <v>265</v>
      </c>
      <c r="B378" s="27" t="s">
        <v>266</v>
      </c>
      <c r="C378" s="27" t="s">
        <v>763</v>
      </c>
      <c r="D378" s="27" t="s">
        <v>888</v>
      </c>
      <c r="E378" s="27" t="s">
        <v>777</v>
      </c>
      <c r="F378" s="27"/>
    </row>
    <row r="379" spans="1:6" x14ac:dyDescent="0.2">
      <c r="A379" s="27" t="s">
        <v>267</v>
      </c>
      <c r="B379" s="27" t="s">
        <v>268</v>
      </c>
      <c r="C379" s="27" t="s">
        <v>763</v>
      </c>
      <c r="D379" s="27" t="s">
        <v>888</v>
      </c>
      <c r="E379" s="27" t="s">
        <v>778</v>
      </c>
      <c r="F379" s="27"/>
    </row>
    <row r="380" spans="1:6" x14ac:dyDescent="0.2">
      <c r="A380" s="27" t="s">
        <v>269</v>
      </c>
      <c r="B380" s="27" t="s">
        <v>995</v>
      </c>
      <c r="C380" s="27" t="s">
        <v>763</v>
      </c>
      <c r="D380" s="27" t="s">
        <v>888</v>
      </c>
      <c r="E380" s="27" t="s">
        <v>778</v>
      </c>
      <c r="F380" s="27"/>
    </row>
    <row r="381" spans="1:6" x14ac:dyDescent="0.2">
      <c r="A381" s="27" t="s">
        <v>270</v>
      </c>
      <c r="B381" s="27" t="s">
        <v>271</v>
      </c>
      <c r="C381" s="27" t="s">
        <v>763</v>
      </c>
      <c r="D381" s="27" t="s">
        <v>888</v>
      </c>
      <c r="E381" s="27" t="s">
        <v>778</v>
      </c>
      <c r="F381" s="27"/>
    </row>
    <row r="382" spans="1:6" x14ac:dyDescent="0.2">
      <c r="A382" s="27" t="s">
        <v>272</v>
      </c>
      <c r="B382" s="27" t="s">
        <v>273</v>
      </c>
      <c r="C382" s="27" t="s">
        <v>763</v>
      </c>
      <c r="D382" s="27" t="s">
        <v>888</v>
      </c>
      <c r="E382" s="27" t="s">
        <v>778</v>
      </c>
      <c r="F382" s="27"/>
    </row>
    <row r="383" spans="1:6" x14ac:dyDescent="0.2">
      <c r="A383" s="27" t="s">
        <v>274</v>
      </c>
      <c r="B383" s="27" t="s">
        <v>275</v>
      </c>
      <c r="C383" s="27" t="s">
        <v>763</v>
      </c>
      <c r="D383" s="27" t="s">
        <v>888</v>
      </c>
      <c r="E383" s="27" t="s">
        <v>778</v>
      </c>
      <c r="F383" s="27"/>
    </row>
    <row r="384" spans="1:6" x14ac:dyDescent="0.2">
      <c r="A384" s="27" t="s">
        <v>276</v>
      </c>
      <c r="B384" s="27" t="s">
        <v>277</v>
      </c>
      <c r="C384" s="27" t="s">
        <v>763</v>
      </c>
      <c r="D384" s="27" t="s">
        <v>888</v>
      </c>
      <c r="E384" s="27" t="s">
        <v>778</v>
      </c>
      <c r="F384" s="27"/>
    </row>
    <row r="385" spans="1:6" x14ac:dyDescent="0.2">
      <c r="A385" s="27" t="s">
        <v>278</v>
      </c>
      <c r="B385" s="27" t="s">
        <v>279</v>
      </c>
      <c r="C385" s="27" t="s">
        <v>763</v>
      </c>
      <c r="D385" s="27" t="s">
        <v>888</v>
      </c>
      <c r="E385" s="27" t="s">
        <v>778</v>
      </c>
      <c r="F385" s="27" t="s">
        <v>1286</v>
      </c>
    </row>
    <row r="386" spans="1:6" x14ac:dyDescent="0.2">
      <c r="A386" s="27" t="s">
        <v>280</v>
      </c>
      <c r="B386" s="27" t="s">
        <v>281</v>
      </c>
      <c r="C386" s="27" t="s">
        <v>763</v>
      </c>
      <c r="D386" s="27" t="s">
        <v>888</v>
      </c>
      <c r="E386" s="27" t="s">
        <v>780</v>
      </c>
      <c r="F386" s="27"/>
    </row>
    <row r="387" spans="1:6" x14ac:dyDescent="0.2">
      <c r="A387" s="27" t="s">
        <v>282</v>
      </c>
      <c r="B387" s="27" t="s">
        <v>283</v>
      </c>
      <c r="C387" s="27" t="s">
        <v>763</v>
      </c>
      <c r="D387" s="27" t="s">
        <v>888</v>
      </c>
      <c r="E387" s="27" t="s">
        <v>778</v>
      </c>
      <c r="F387" s="27"/>
    </row>
    <row r="388" spans="1:6" x14ac:dyDescent="0.2">
      <c r="A388" s="27" t="s">
        <v>284</v>
      </c>
      <c r="B388" s="27" t="s">
        <v>622</v>
      </c>
      <c r="C388" s="27" t="s">
        <v>763</v>
      </c>
      <c r="D388" s="27" t="s">
        <v>888</v>
      </c>
      <c r="E388" s="27" t="s">
        <v>778</v>
      </c>
      <c r="F388" s="27"/>
    </row>
    <row r="389" spans="1:6" x14ac:dyDescent="0.2">
      <c r="A389" s="27" t="s">
        <v>285</v>
      </c>
      <c r="B389" s="27" t="s">
        <v>286</v>
      </c>
      <c r="C389" s="27" t="s">
        <v>763</v>
      </c>
      <c r="D389" s="27" t="s">
        <v>888</v>
      </c>
      <c r="E389" s="27" t="s">
        <v>777</v>
      </c>
      <c r="F389" s="27"/>
    </row>
    <row r="390" spans="1:6" x14ac:dyDescent="0.2">
      <c r="A390" s="27" t="s">
        <v>287</v>
      </c>
      <c r="B390" s="27" t="s">
        <v>288</v>
      </c>
      <c r="C390" s="27" t="s">
        <v>763</v>
      </c>
      <c r="D390" s="27" t="s">
        <v>888</v>
      </c>
      <c r="E390" s="27" t="s">
        <v>778</v>
      </c>
      <c r="F390" s="27"/>
    </row>
    <row r="391" spans="1:6" x14ac:dyDescent="0.2">
      <c r="A391" s="27" t="s">
        <v>289</v>
      </c>
      <c r="B391" s="27" t="s">
        <v>996</v>
      </c>
      <c r="C391" s="27" t="s">
        <v>763</v>
      </c>
      <c r="D391" s="27" t="s">
        <v>888</v>
      </c>
      <c r="E391" s="27" t="s">
        <v>778</v>
      </c>
      <c r="F391" s="27"/>
    </row>
    <row r="392" spans="1:6" x14ac:dyDescent="0.2">
      <c r="A392" s="27" t="s">
        <v>290</v>
      </c>
      <c r="B392" s="27" t="s">
        <v>291</v>
      </c>
      <c r="C392" s="27" t="s">
        <v>763</v>
      </c>
      <c r="D392" s="27" t="s">
        <v>888</v>
      </c>
      <c r="E392" s="27" t="s">
        <v>778</v>
      </c>
      <c r="F392" s="27"/>
    </row>
    <row r="393" spans="1:6" x14ac:dyDescent="0.2">
      <c r="A393" s="27" t="s">
        <v>292</v>
      </c>
      <c r="B393" s="27" t="s">
        <v>293</v>
      </c>
      <c r="C393" s="27" t="s">
        <v>763</v>
      </c>
      <c r="D393" s="27" t="s">
        <v>888</v>
      </c>
      <c r="E393" s="27" t="s">
        <v>780</v>
      </c>
      <c r="F393" s="27" t="s">
        <v>1287</v>
      </c>
    </row>
    <row r="394" spans="1:6" x14ac:dyDescent="0.2">
      <c r="A394" s="27" t="s">
        <v>294</v>
      </c>
      <c r="B394" s="27" t="s">
        <v>295</v>
      </c>
      <c r="C394" s="27" t="s">
        <v>763</v>
      </c>
      <c r="D394" s="27" t="s">
        <v>888</v>
      </c>
      <c r="E394" s="27" t="s">
        <v>778</v>
      </c>
      <c r="F394" s="27"/>
    </row>
    <row r="395" spans="1:6" x14ac:dyDescent="0.2">
      <c r="A395" s="27" t="s">
        <v>296</v>
      </c>
      <c r="B395" s="27" t="s">
        <v>297</v>
      </c>
      <c r="C395" s="27" t="s">
        <v>763</v>
      </c>
      <c r="D395" s="27" t="s">
        <v>888</v>
      </c>
      <c r="E395" s="27" t="s">
        <v>780</v>
      </c>
      <c r="F395" s="27" t="s">
        <v>784</v>
      </c>
    </row>
    <row r="396" spans="1:6" x14ac:dyDescent="0.2">
      <c r="A396" s="27" t="s">
        <v>298</v>
      </c>
      <c r="B396" s="27" t="s">
        <v>299</v>
      </c>
      <c r="C396" s="27" t="s">
        <v>763</v>
      </c>
      <c r="D396" s="27" t="s">
        <v>888</v>
      </c>
      <c r="E396" s="27" t="s">
        <v>778</v>
      </c>
      <c r="F396" s="27"/>
    </row>
    <row r="397" spans="1:6" x14ac:dyDescent="0.2">
      <c r="A397" s="27" t="s">
        <v>300</v>
      </c>
      <c r="B397" s="27" t="s">
        <v>301</v>
      </c>
      <c r="C397" s="27" t="s">
        <v>763</v>
      </c>
      <c r="D397" s="27" t="s">
        <v>888</v>
      </c>
      <c r="E397" s="27" t="s">
        <v>777</v>
      </c>
      <c r="F397" s="27" t="s">
        <v>1288</v>
      </c>
    </row>
    <row r="398" spans="1:6" x14ac:dyDescent="0.2">
      <c r="A398" s="27" t="s">
        <v>302</v>
      </c>
      <c r="B398" s="27" t="s">
        <v>303</v>
      </c>
      <c r="C398" s="27" t="s">
        <v>763</v>
      </c>
      <c r="D398" s="27" t="s">
        <v>888</v>
      </c>
      <c r="E398" s="27" t="s">
        <v>778</v>
      </c>
      <c r="F398" s="27"/>
    </row>
    <row r="399" spans="1:6" x14ac:dyDescent="0.2">
      <c r="A399" s="27" t="s">
        <v>304</v>
      </c>
      <c r="B399" s="27" t="s">
        <v>305</v>
      </c>
      <c r="C399" s="27" t="s">
        <v>763</v>
      </c>
      <c r="D399" s="27" t="s">
        <v>888</v>
      </c>
      <c r="E399" s="27" t="s">
        <v>778</v>
      </c>
      <c r="F399" s="27"/>
    </row>
    <row r="400" spans="1:6" x14ac:dyDescent="0.2">
      <c r="A400" s="27" t="s">
        <v>306</v>
      </c>
      <c r="B400" s="27" t="s">
        <v>307</v>
      </c>
      <c r="C400" s="27" t="s">
        <v>763</v>
      </c>
      <c r="D400" s="27" t="s">
        <v>888</v>
      </c>
      <c r="E400" s="27" t="s">
        <v>778</v>
      </c>
      <c r="F400" s="27"/>
    </row>
    <row r="401" spans="1:6" x14ac:dyDescent="0.2">
      <c r="A401" s="27" t="s">
        <v>308</v>
      </c>
      <c r="B401" s="27" t="s">
        <v>309</v>
      </c>
      <c r="C401" s="27" t="s">
        <v>763</v>
      </c>
      <c r="D401" s="27" t="s">
        <v>888</v>
      </c>
      <c r="E401" s="27" t="s">
        <v>778</v>
      </c>
      <c r="F401" s="27" t="s">
        <v>1289</v>
      </c>
    </row>
    <row r="402" spans="1:6" x14ac:dyDescent="0.2">
      <c r="A402" s="27" t="s">
        <v>310</v>
      </c>
      <c r="B402" s="27" t="s">
        <v>311</v>
      </c>
      <c r="C402" s="27" t="s">
        <v>763</v>
      </c>
      <c r="D402" s="27" t="s">
        <v>888</v>
      </c>
      <c r="E402" s="27" t="s">
        <v>778</v>
      </c>
      <c r="F402" s="27"/>
    </row>
    <row r="403" spans="1:6" x14ac:dyDescent="0.2">
      <c r="A403" s="27" t="s">
        <v>312</v>
      </c>
      <c r="B403" s="27" t="s">
        <v>313</v>
      </c>
      <c r="C403" s="27" t="s">
        <v>763</v>
      </c>
      <c r="D403" s="27" t="s">
        <v>888</v>
      </c>
      <c r="E403" s="27" t="s">
        <v>778</v>
      </c>
      <c r="F403" s="27"/>
    </row>
    <row r="404" spans="1:6" x14ac:dyDescent="0.2">
      <c r="A404" s="27" t="s">
        <v>314</v>
      </c>
      <c r="B404" s="27" t="s">
        <v>315</v>
      </c>
      <c r="C404" s="27" t="s">
        <v>763</v>
      </c>
      <c r="D404" s="27" t="s">
        <v>888</v>
      </c>
      <c r="E404" s="27" t="s">
        <v>778</v>
      </c>
      <c r="F404" s="27" t="s">
        <v>787</v>
      </c>
    </row>
    <row r="405" spans="1:6" x14ac:dyDescent="0.2">
      <c r="A405" s="27" t="s">
        <v>316</v>
      </c>
      <c r="B405" s="27" t="s">
        <v>317</v>
      </c>
      <c r="C405" s="27" t="s">
        <v>763</v>
      </c>
      <c r="D405" s="27" t="s">
        <v>888</v>
      </c>
      <c r="E405" s="27" t="s">
        <v>777</v>
      </c>
      <c r="F405" s="27"/>
    </row>
    <row r="406" spans="1:6" x14ac:dyDescent="0.2">
      <c r="A406" s="27" t="s">
        <v>318</v>
      </c>
      <c r="B406" s="27" t="s">
        <v>319</v>
      </c>
      <c r="C406" s="27" t="s">
        <v>763</v>
      </c>
      <c r="D406" s="27" t="s">
        <v>888</v>
      </c>
      <c r="E406" s="27" t="s">
        <v>780</v>
      </c>
      <c r="F406" s="27"/>
    </row>
    <row r="407" spans="1:6" x14ac:dyDescent="0.2">
      <c r="A407" s="27" t="s">
        <v>320</v>
      </c>
      <c r="B407" s="27" t="s">
        <v>321</v>
      </c>
      <c r="C407" s="27" t="s">
        <v>763</v>
      </c>
      <c r="D407" s="27" t="s">
        <v>888</v>
      </c>
      <c r="E407" s="27" t="s">
        <v>777</v>
      </c>
      <c r="F407" s="27"/>
    </row>
    <row r="408" spans="1:6" x14ac:dyDescent="0.2">
      <c r="A408" s="27" t="s">
        <v>322</v>
      </c>
      <c r="B408" s="27" t="s">
        <v>323</v>
      </c>
      <c r="C408" s="27" t="s">
        <v>763</v>
      </c>
      <c r="D408" s="27" t="s">
        <v>888</v>
      </c>
      <c r="E408" s="27" t="s">
        <v>778</v>
      </c>
      <c r="F408" s="27"/>
    </row>
    <row r="409" spans="1:6" x14ac:dyDescent="0.2">
      <c r="A409" s="27" t="s">
        <v>324</v>
      </c>
      <c r="B409" s="27" t="s">
        <v>325</v>
      </c>
      <c r="C409" s="27" t="s">
        <v>763</v>
      </c>
      <c r="D409" s="27" t="s">
        <v>888</v>
      </c>
      <c r="E409" s="27" t="s">
        <v>780</v>
      </c>
      <c r="F409" s="27" t="s">
        <v>1290</v>
      </c>
    </row>
    <row r="410" spans="1:6" x14ac:dyDescent="0.2">
      <c r="A410" s="27" t="s">
        <v>326</v>
      </c>
      <c r="B410" s="27" t="s">
        <v>327</v>
      </c>
      <c r="C410" s="27" t="s">
        <v>763</v>
      </c>
      <c r="D410" s="27" t="s">
        <v>888</v>
      </c>
      <c r="E410" s="27" t="s">
        <v>778</v>
      </c>
      <c r="F410" s="27"/>
    </row>
    <row r="411" spans="1:6" x14ac:dyDescent="0.2">
      <c r="A411" s="27" t="s">
        <v>328</v>
      </c>
      <c r="B411" s="27" t="s">
        <v>329</v>
      </c>
      <c r="C411" s="27" t="s">
        <v>763</v>
      </c>
      <c r="D411" s="27" t="s">
        <v>888</v>
      </c>
      <c r="E411" s="27" t="s">
        <v>778</v>
      </c>
      <c r="F411" s="27"/>
    </row>
    <row r="412" spans="1:6" x14ac:dyDescent="0.2">
      <c r="A412" s="27" t="s">
        <v>330</v>
      </c>
      <c r="B412" s="27" t="s">
        <v>331</v>
      </c>
      <c r="C412" s="27" t="s">
        <v>763</v>
      </c>
      <c r="D412" s="27" t="s">
        <v>888</v>
      </c>
      <c r="E412" s="27" t="s">
        <v>778</v>
      </c>
      <c r="F412" s="27"/>
    </row>
    <row r="413" spans="1:6" x14ac:dyDescent="0.2">
      <c r="A413" s="27" t="s">
        <v>332</v>
      </c>
      <c r="B413" s="27" t="s">
        <v>333</v>
      </c>
      <c r="C413" s="27" t="s">
        <v>763</v>
      </c>
      <c r="D413" s="27" t="s">
        <v>888</v>
      </c>
      <c r="E413" s="27" t="s">
        <v>778</v>
      </c>
      <c r="F413" s="27"/>
    </row>
    <row r="414" spans="1:6" x14ac:dyDescent="0.2">
      <c r="A414" s="27" t="s">
        <v>334</v>
      </c>
      <c r="B414" s="27" t="s">
        <v>335</v>
      </c>
      <c r="C414" s="27" t="s">
        <v>763</v>
      </c>
      <c r="D414" s="27" t="s">
        <v>888</v>
      </c>
      <c r="E414" s="27" t="s">
        <v>778</v>
      </c>
      <c r="F414" s="27"/>
    </row>
    <row r="415" spans="1:6" x14ac:dyDescent="0.2">
      <c r="A415" s="27" t="s">
        <v>336</v>
      </c>
      <c r="B415" s="27" t="s">
        <v>337</v>
      </c>
      <c r="C415" s="27" t="s">
        <v>763</v>
      </c>
      <c r="D415" s="27" t="s">
        <v>888</v>
      </c>
      <c r="E415" s="27" t="s">
        <v>777</v>
      </c>
      <c r="F415" s="27"/>
    </row>
    <row r="416" spans="1:6" x14ac:dyDescent="0.2">
      <c r="A416" s="27" t="s">
        <v>338</v>
      </c>
      <c r="B416" s="27" t="s">
        <v>339</v>
      </c>
      <c r="C416" s="27" t="s">
        <v>763</v>
      </c>
      <c r="D416" s="27" t="s">
        <v>888</v>
      </c>
      <c r="E416" s="27" t="s">
        <v>778</v>
      </c>
      <c r="F416" s="27"/>
    </row>
    <row r="417" spans="1:6" x14ac:dyDescent="0.2">
      <c r="A417" s="27" t="s">
        <v>340</v>
      </c>
      <c r="B417" s="27" t="s">
        <v>341</v>
      </c>
      <c r="C417" s="27" t="s">
        <v>763</v>
      </c>
      <c r="D417" s="27" t="s">
        <v>888</v>
      </c>
      <c r="E417" s="27" t="s">
        <v>778</v>
      </c>
      <c r="F417" s="27"/>
    </row>
    <row r="418" spans="1:6" x14ac:dyDescent="0.2">
      <c r="A418" s="27" t="s">
        <v>342</v>
      </c>
      <c r="B418" s="27" t="s">
        <v>343</v>
      </c>
      <c r="C418" s="27" t="s">
        <v>763</v>
      </c>
      <c r="D418" s="27" t="s">
        <v>888</v>
      </c>
      <c r="E418" s="27" t="s">
        <v>778</v>
      </c>
      <c r="F418" s="27"/>
    </row>
    <row r="419" spans="1:6" x14ac:dyDescent="0.2">
      <c r="A419" s="27" t="s">
        <v>344</v>
      </c>
      <c r="B419" s="27" t="s">
        <v>345</v>
      </c>
      <c r="C419" s="27" t="s">
        <v>763</v>
      </c>
      <c r="D419" s="27" t="s">
        <v>888</v>
      </c>
      <c r="E419" s="27" t="s">
        <v>780</v>
      </c>
      <c r="F419" s="27"/>
    </row>
    <row r="420" spans="1:6" x14ac:dyDescent="0.2">
      <c r="A420" s="27" t="s">
        <v>346</v>
      </c>
      <c r="B420" s="27" t="s">
        <v>347</v>
      </c>
      <c r="C420" s="27" t="s">
        <v>763</v>
      </c>
      <c r="D420" s="27" t="s">
        <v>888</v>
      </c>
      <c r="E420" s="27" t="s">
        <v>778</v>
      </c>
      <c r="F420" s="27"/>
    </row>
    <row r="421" spans="1:6" x14ac:dyDescent="0.2">
      <c r="A421" s="27" t="s">
        <v>348</v>
      </c>
      <c r="B421" s="27" t="s">
        <v>349</v>
      </c>
      <c r="C421" s="27" t="s">
        <v>763</v>
      </c>
      <c r="D421" s="27" t="s">
        <v>888</v>
      </c>
      <c r="E421" s="27" t="s">
        <v>778</v>
      </c>
      <c r="F421" s="27"/>
    </row>
    <row r="422" spans="1:6" x14ac:dyDescent="0.2">
      <c r="A422" s="27" t="s">
        <v>350</v>
      </c>
      <c r="B422" s="27" t="s">
        <v>351</v>
      </c>
      <c r="C422" s="27" t="s">
        <v>763</v>
      </c>
      <c r="D422" s="27" t="s">
        <v>888</v>
      </c>
      <c r="E422" s="27" t="s">
        <v>778</v>
      </c>
      <c r="F422" s="27"/>
    </row>
    <row r="423" spans="1:6" x14ac:dyDescent="0.2">
      <c r="A423" s="27" t="s">
        <v>352</v>
      </c>
      <c r="B423" s="27" t="s">
        <v>353</v>
      </c>
      <c r="C423" s="27" t="s">
        <v>763</v>
      </c>
      <c r="D423" s="27" t="s">
        <v>888</v>
      </c>
      <c r="E423" s="27" t="s">
        <v>778</v>
      </c>
      <c r="F423" s="27"/>
    </row>
    <row r="424" spans="1:6" x14ac:dyDescent="0.2">
      <c r="A424" s="27" t="s">
        <v>354</v>
      </c>
      <c r="B424" s="27" t="s">
        <v>355</v>
      </c>
      <c r="C424" s="27" t="s">
        <v>763</v>
      </c>
      <c r="D424" s="27" t="s">
        <v>888</v>
      </c>
      <c r="E424" s="27" t="s">
        <v>778</v>
      </c>
      <c r="F424" s="27"/>
    </row>
    <row r="425" spans="1:6" x14ac:dyDescent="0.2">
      <c r="A425" s="27" t="s">
        <v>356</v>
      </c>
      <c r="B425" s="27" t="s">
        <v>357</v>
      </c>
      <c r="C425" s="27" t="s">
        <v>763</v>
      </c>
      <c r="D425" s="27" t="s">
        <v>888</v>
      </c>
      <c r="E425" s="27" t="s">
        <v>777</v>
      </c>
      <c r="F425" s="27"/>
    </row>
    <row r="426" spans="1:6" x14ac:dyDescent="0.2">
      <c r="A426" s="27" t="s">
        <v>358</v>
      </c>
      <c r="B426" s="27" t="s">
        <v>359</v>
      </c>
      <c r="C426" s="27" t="s">
        <v>763</v>
      </c>
      <c r="D426" s="27" t="s">
        <v>888</v>
      </c>
      <c r="E426" s="27" t="s">
        <v>777</v>
      </c>
      <c r="F426" s="27"/>
    </row>
    <row r="427" spans="1:6" x14ac:dyDescent="0.2">
      <c r="A427" s="27" t="s">
        <v>360</v>
      </c>
      <c r="B427" s="27" t="s">
        <v>623</v>
      </c>
      <c r="C427" s="27" t="s">
        <v>763</v>
      </c>
      <c r="D427" s="27" t="s">
        <v>888</v>
      </c>
      <c r="E427" s="27" t="s">
        <v>780</v>
      </c>
      <c r="F427" s="27" t="s">
        <v>1291</v>
      </c>
    </row>
    <row r="428" spans="1:6" x14ac:dyDescent="0.2">
      <c r="A428" s="27" t="s">
        <v>361</v>
      </c>
      <c r="B428" s="27" t="s">
        <v>362</v>
      </c>
      <c r="C428" s="27" t="s">
        <v>763</v>
      </c>
      <c r="D428" s="27" t="s">
        <v>888</v>
      </c>
      <c r="E428" s="27" t="s">
        <v>777</v>
      </c>
      <c r="F428" s="27" t="s">
        <v>1292</v>
      </c>
    </row>
    <row r="429" spans="1:6" x14ac:dyDescent="0.2">
      <c r="A429" s="27" t="s">
        <v>363</v>
      </c>
      <c r="B429" s="27" t="s">
        <v>364</v>
      </c>
      <c r="C429" s="27" t="s">
        <v>763</v>
      </c>
      <c r="D429" s="27" t="s">
        <v>888</v>
      </c>
      <c r="E429" s="27" t="s">
        <v>778</v>
      </c>
      <c r="F429" s="27"/>
    </row>
    <row r="430" spans="1:6" x14ac:dyDescent="0.2">
      <c r="A430" s="27" t="s">
        <v>365</v>
      </c>
      <c r="B430" s="27" t="s">
        <v>366</v>
      </c>
      <c r="C430" s="27" t="s">
        <v>763</v>
      </c>
      <c r="D430" s="27" t="s">
        <v>888</v>
      </c>
      <c r="E430" s="27" t="s">
        <v>778</v>
      </c>
      <c r="F430" s="27"/>
    </row>
    <row r="431" spans="1:6" x14ac:dyDescent="0.2">
      <c r="A431" s="27" t="s">
        <v>367</v>
      </c>
      <c r="B431" s="27" t="s">
        <v>544</v>
      </c>
      <c r="C431" s="27" t="s">
        <v>763</v>
      </c>
      <c r="D431" s="27" t="s">
        <v>888</v>
      </c>
      <c r="E431" s="27" t="s">
        <v>780</v>
      </c>
      <c r="F431" s="27"/>
    </row>
    <row r="432" spans="1:6" x14ac:dyDescent="0.2">
      <c r="A432" s="27" t="s">
        <v>368</v>
      </c>
      <c r="B432" s="27" t="s">
        <v>369</v>
      </c>
      <c r="C432" s="27" t="s">
        <v>763</v>
      </c>
      <c r="D432" s="27" t="s">
        <v>888</v>
      </c>
      <c r="E432" s="27" t="s">
        <v>778</v>
      </c>
      <c r="F432" s="27" t="s">
        <v>1293</v>
      </c>
    </row>
    <row r="433" spans="1:6" x14ac:dyDescent="0.2">
      <c r="A433" s="27" t="s">
        <v>370</v>
      </c>
      <c r="B433" s="27" t="s">
        <v>371</v>
      </c>
      <c r="C433" s="27" t="s">
        <v>763</v>
      </c>
      <c r="D433" s="27" t="s">
        <v>888</v>
      </c>
      <c r="E433" s="27" t="s">
        <v>778</v>
      </c>
      <c r="F433" s="27"/>
    </row>
    <row r="434" spans="1:6" x14ac:dyDescent="0.2">
      <c r="A434" s="27" t="s">
        <v>372</v>
      </c>
      <c r="B434" s="27" t="s">
        <v>373</v>
      </c>
      <c r="C434" s="27" t="s">
        <v>763</v>
      </c>
      <c r="D434" s="27" t="s">
        <v>888</v>
      </c>
      <c r="E434" s="27" t="s">
        <v>778</v>
      </c>
      <c r="F434" s="27"/>
    </row>
    <row r="435" spans="1:6" x14ac:dyDescent="0.2">
      <c r="A435" s="27" t="s">
        <v>374</v>
      </c>
      <c r="B435" s="27" t="s">
        <v>375</v>
      </c>
      <c r="C435" s="27" t="s">
        <v>763</v>
      </c>
      <c r="D435" s="27" t="s">
        <v>888</v>
      </c>
      <c r="E435" s="27" t="s">
        <v>777</v>
      </c>
      <c r="F435" s="27"/>
    </row>
    <row r="436" spans="1:6" x14ac:dyDescent="0.2">
      <c r="A436" s="27" t="s">
        <v>376</v>
      </c>
      <c r="B436" s="27" t="s">
        <v>628</v>
      </c>
      <c r="C436" s="27" t="s">
        <v>763</v>
      </c>
      <c r="D436" s="27" t="s">
        <v>888</v>
      </c>
      <c r="E436" s="27" t="s">
        <v>778</v>
      </c>
      <c r="F436" s="27"/>
    </row>
    <row r="437" spans="1:6" x14ac:dyDescent="0.2">
      <c r="A437" s="27" t="s">
        <v>377</v>
      </c>
      <c r="B437" s="27" t="s">
        <v>545</v>
      </c>
      <c r="C437" s="27" t="s">
        <v>763</v>
      </c>
      <c r="D437" s="27" t="s">
        <v>888</v>
      </c>
      <c r="E437" s="27" t="s">
        <v>777</v>
      </c>
      <c r="F437" s="27"/>
    </row>
    <row r="438" spans="1:6" x14ac:dyDescent="0.2">
      <c r="A438" s="27" t="s">
        <v>378</v>
      </c>
      <c r="B438" s="27" t="s">
        <v>379</v>
      </c>
      <c r="C438" s="27" t="s">
        <v>763</v>
      </c>
      <c r="D438" s="27" t="s">
        <v>888</v>
      </c>
      <c r="E438" s="27" t="s">
        <v>777</v>
      </c>
      <c r="F438" s="27"/>
    </row>
    <row r="439" spans="1:6" x14ac:dyDescent="0.2">
      <c r="A439" s="27" t="s">
        <v>380</v>
      </c>
      <c r="B439" s="27" t="s">
        <v>997</v>
      </c>
      <c r="C439" s="27" t="s">
        <v>763</v>
      </c>
      <c r="D439" s="27" t="s">
        <v>888</v>
      </c>
      <c r="E439" s="27" t="s">
        <v>777</v>
      </c>
      <c r="F439" s="27"/>
    </row>
    <row r="440" spans="1:6" x14ac:dyDescent="0.2">
      <c r="A440" s="27" t="s">
        <v>381</v>
      </c>
      <c r="B440" s="27" t="s">
        <v>382</v>
      </c>
      <c r="C440" s="27" t="s">
        <v>763</v>
      </c>
      <c r="D440" s="27" t="s">
        <v>888</v>
      </c>
      <c r="E440" s="27" t="s">
        <v>780</v>
      </c>
      <c r="F440" s="27"/>
    </row>
    <row r="441" spans="1:6" x14ac:dyDescent="0.2">
      <c r="A441" s="27" t="s">
        <v>383</v>
      </c>
      <c r="B441" s="27" t="s">
        <v>384</v>
      </c>
      <c r="C441" s="27" t="s">
        <v>763</v>
      </c>
      <c r="D441" s="27" t="s">
        <v>888</v>
      </c>
      <c r="E441" s="27" t="s">
        <v>780</v>
      </c>
      <c r="F441" s="27"/>
    </row>
    <row r="442" spans="1:6" x14ac:dyDescent="0.2">
      <c r="A442" s="27" t="s">
        <v>385</v>
      </c>
      <c r="B442" s="27" t="s">
        <v>386</v>
      </c>
      <c r="C442" s="27" t="s">
        <v>763</v>
      </c>
      <c r="D442" s="27" t="s">
        <v>888</v>
      </c>
      <c r="E442" s="27" t="s">
        <v>777</v>
      </c>
      <c r="F442" s="27"/>
    </row>
    <row r="443" spans="1:6" x14ac:dyDescent="0.2">
      <c r="A443" s="27" t="s">
        <v>387</v>
      </c>
      <c r="B443" s="27" t="s">
        <v>388</v>
      </c>
      <c r="C443" s="27" t="s">
        <v>763</v>
      </c>
      <c r="D443" s="27" t="s">
        <v>888</v>
      </c>
      <c r="E443" s="27" t="s">
        <v>777</v>
      </c>
      <c r="F443" s="27"/>
    </row>
    <row r="444" spans="1:6" x14ac:dyDescent="0.2">
      <c r="A444" s="27" t="s">
        <v>389</v>
      </c>
      <c r="B444" s="27" t="s">
        <v>390</v>
      </c>
      <c r="C444" s="27" t="s">
        <v>763</v>
      </c>
      <c r="D444" s="27" t="s">
        <v>888</v>
      </c>
      <c r="E444" s="27" t="s">
        <v>778</v>
      </c>
      <c r="F444" s="27"/>
    </row>
    <row r="445" spans="1:6" x14ac:dyDescent="0.2">
      <c r="A445" s="27" t="s">
        <v>391</v>
      </c>
      <c r="B445" s="27" t="s">
        <v>392</v>
      </c>
      <c r="C445" s="27" t="s">
        <v>763</v>
      </c>
      <c r="D445" s="27" t="s">
        <v>888</v>
      </c>
      <c r="E445" s="27" t="s">
        <v>778</v>
      </c>
      <c r="F445" s="27"/>
    </row>
    <row r="446" spans="1:6" x14ac:dyDescent="0.2">
      <c r="A446" s="27" t="s">
        <v>393</v>
      </c>
      <c r="B446" s="27" t="s">
        <v>394</v>
      </c>
      <c r="C446" s="27" t="s">
        <v>763</v>
      </c>
      <c r="D446" s="27" t="s">
        <v>888</v>
      </c>
      <c r="E446" s="27" t="s">
        <v>777</v>
      </c>
      <c r="F446" s="27"/>
    </row>
    <row r="447" spans="1:6" x14ac:dyDescent="0.2">
      <c r="A447" s="27" t="s">
        <v>395</v>
      </c>
      <c r="B447" s="27" t="s">
        <v>396</v>
      </c>
      <c r="C447" s="27" t="s">
        <v>763</v>
      </c>
      <c r="D447" s="27" t="s">
        <v>888</v>
      </c>
      <c r="E447" s="27" t="s">
        <v>778</v>
      </c>
      <c r="F447" s="27"/>
    </row>
    <row r="448" spans="1:6" x14ac:dyDescent="0.2">
      <c r="A448" s="27" t="s">
        <v>397</v>
      </c>
      <c r="B448" s="27" t="s">
        <v>398</v>
      </c>
      <c r="C448" s="27" t="s">
        <v>763</v>
      </c>
      <c r="D448" s="27" t="s">
        <v>888</v>
      </c>
      <c r="E448" s="27" t="s">
        <v>777</v>
      </c>
      <c r="F448" s="27"/>
    </row>
    <row r="449" spans="1:6" x14ac:dyDescent="0.2">
      <c r="A449" s="27" t="s">
        <v>399</v>
      </c>
      <c r="B449" s="27" t="s">
        <v>621</v>
      </c>
      <c r="C449" s="27" t="s">
        <v>763</v>
      </c>
      <c r="D449" s="27" t="s">
        <v>888</v>
      </c>
      <c r="E449" s="27" t="s">
        <v>777</v>
      </c>
      <c r="F449" s="27"/>
    </row>
    <row r="450" spans="1:6" x14ac:dyDescent="0.2">
      <c r="A450" s="27" t="s">
        <v>400</v>
      </c>
      <c r="B450" s="27" t="s">
        <v>401</v>
      </c>
      <c r="C450" s="27" t="s">
        <v>763</v>
      </c>
      <c r="D450" s="27" t="s">
        <v>888</v>
      </c>
      <c r="E450" s="27" t="s">
        <v>778</v>
      </c>
      <c r="F450" s="27"/>
    </row>
    <row r="451" spans="1:6" x14ac:dyDescent="0.2">
      <c r="A451" s="27" t="s">
        <v>402</v>
      </c>
      <c r="B451" s="27" t="s">
        <v>546</v>
      </c>
      <c r="C451" s="27" t="s">
        <v>763</v>
      </c>
      <c r="D451" s="27" t="s">
        <v>888</v>
      </c>
      <c r="E451" s="27" t="s">
        <v>777</v>
      </c>
      <c r="F451" s="27" t="s">
        <v>1294</v>
      </c>
    </row>
    <row r="452" spans="1:6" x14ac:dyDescent="0.2">
      <c r="A452" s="27" t="s">
        <v>403</v>
      </c>
      <c r="B452" s="27" t="s">
        <v>547</v>
      </c>
      <c r="C452" s="27" t="s">
        <v>763</v>
      </c>
      <c r="D452" s="27" t="s">
        <v>888</v>
      </c>
      <c r="E452" s="27" t="s">
        <v>777</v>
      </c>
      <c r="F452" s="27"/>
    </row>
    <row r="453" spans="1:6" x14ac:dyDescent="0.2">
      <c r="A453" s="27" t="s">
        <v>404</v>
      </c>
      <c r="B453" s="27" t="s">
        <v>405</v>
      </c>
      <c r="C453" s="27" t="s">
        <v>763</v>
      </c>
      <c r="D453" s="27" t="s">
        <v>888</v>
      </c>
      <c r="E453" s="27" t="s">
        <v>778</v>
      </c>
      <c r="F453" s="27"/>
    </row>
    <row r="454" spans="1:6" x14ac:dyDescent="0.2">
      <c r="A454" s="27" t="s">
        <v>406</v>
      </c>
      <c r="B454" s="27" t="s">
        <v>407</v>
      </c>
      <c r="C454" s="27" t="s">
        <v>763</v>
      </c>
      <c r="D454" s="27" t="s">
        <v>888</v>
      </c>
      <c r="E454" s="27" t="s">
        <v>778</v>
      </c>
      <c r="F454" s="27" t="s">
        <v>1295</v>
      </c>
    </row>
    <row r="455" spans="1:6" x14ac:dyDescent="0.2">
      <c r="A455" s="27" t="s">
        <v>408</v>
      </c>
      <c r="B455" s="27" t="s">
        <v>409</v>
      </c>
      <c r="C455" s="27" t="s">
        <v>763</v>
      </c>
      <c r="D455" s="27" t="s">
        <v>888</v>
      </c>
      <c r="E455" s="27" t="s">
        <v>777</v>
      </c>
      <c r="F455" s="27" t="s">
        <v>1296</v>
      </c>
    </row>
    <row r="456" spans="1:6" x14ac:dyDescent="0.2">
      <c r="A456" s="27" t="s">
        <v>718</v>
      </c>
      <c r="B456" s="27" t="s">
        <v>719</v>
      </c>
      <c r="C456" s="27" t="s">
        <v>764</v>
      </c>
      <c r="D456" s="27" t="s">
        <v>1817</v>
      </c>
      <c r="E456" s="27" t="s">
        <v>478</v>
      </c>
      <c r="F456" s="27"/>
    </row>
    <row r="457" spans="1:6" x14ac:dyDescent="0.2">
      <c r="A457" s="27" t="s">
        <v>4</v>
      </c>
      <c r="B457" s="27" t="s">
        <v>5</v>
      </c>
      <c r="C457" s="27" t="s">
        <v>764</v>
      </c>
      <c r="D457" s="27" t="s">
        <v>1817</v>
      </c>
      <c r="E457" s="27" t="s">
        <v>479</v>
      </c>
      <c r="F457" s="27"/>
    </row>
    <row r="458" spans="1:6" x14ac:dyDescent="0.2">
      <c r="A458" s="27" t="s">
        <v>6</v>
      </c>
      <c r="B458" s="27" t="s">
        <v>7</v>
      </c>
      <c r="C458" s="27" t="s">
        <v>764</v>
      </c>
      <c r="D458" s="27" t="s">
        <v>1817</v>
      </c>
      <c r="E458" s="27" t="s">
        <v>1297</v>
      </c>
      <c r="F458" s="27" t="s">
        <v>1298</v>
      </c>
    </row>
    <row r="459" spans="1:6" x14ac:dyDescent="0.2">
      <c r="A459" s="27" t="s">
        <v>8</v>
      </c>
      <c r="B459" s="27" t="s">
        <v>9</v>
      </c>
      <c r="C459" s="27" t="s">
        <v>764</v>
      </c>
      <c r="D459" s="27" t="s">
        <v>1817</v>
      </c>
      <c r="E459" s="27" t="s">
        <v>478</v>
      </c>
      <c r="F459" s="27"/>
    </row>
    <row r="460" spans="1:6" x14ac:dyDescent="0.2">
      <c r="A460" s="27" t="s">
        <v>10</v>
      </c>
      <c r="B460" s="27" t="s">
        <v>11</v>
      </c>
      <c r="C460" s="27" t="s">
        <v>764</v>
      </c>
      <c r="D460" s="27" t="s">
        <v>1817</v>
      </c>
      <c r="E460" s="27" t="s">
        <v>478</v>
      </c>
      <c r="F460" s="27"/>
    </row>
    <row r="461" spans="1:6" x14ac:dyDescent="0.2">
      <c r="A461" s="27" t="s">
        <v>12</v>
      </c>
      <c r="B461" s="27" t="s">
        <v>13</v>
      </c>
      <c r="C461" s="27" t="s">
        <v>764</v>
      </c>
      <c r="D461" s="27" t="s">
        <v>1817</v>
      </c>
      <c r="E461" s="27" t="s">
        <v>477</v>
      </c>
      <c r="F461" s="27"/>
    </row>
    <row r="462" spans="1:6" x14ac:dyDescent="0.2">
      <c r="A462" s="27" t="s">
        <v>501</v>
      </c>
      <c r="B462" s="27" t="s">
        <v>502</v>
      </c>
      <c r="C462" s="27" t="s">
        <v>764</v>
      </c>
      <c r="D462" s="27" t="s">
        <v>1817</v>
      </c>
      <c r="E462" s="27" t="s">
        <v>477</v>
      </c>
      <c r="F462" s="27"/>
    </row>
    <row r="463" spans="1:6" x14ac:dyDescent="0.2">
      <c r="A463" s="27" t="s">
        <v>538</v>
      </c>
      <c r="B463" s="27" t="s">
        <v>988</v>
      </c>
      <c r="C463" s="27" t="s">
        <v>764</v>
      </c>
      <c r="D463" s="27" t="s">
        <v>1817</v>
      </c>
      <c r="E463" s="27" t="s">
        <v>477</v>
      </c>
      <c r="F463" s="27"/>
    </row>
    <row r="464" spans="1:6" x14ac:dyDescent="0.2">
      <c r="A464" s="27" t="s">
        <v>720</v>
      </c>
      <c r="B464" s="27" t="s">
        <v>721</v>
      </c>
      <c r="C464" s="27" t="s">
        <v>764</v>
      </c>
      <c r="D464" s="27" t="s">
        <v>1817</v>
      </c>
      <c r="E464" s="27" t="s">
        <v>479</v>
      </c>
      <c r="F464" s="27"/>
    </row>
    <row r="465" spans="1:6" x14ac:dyDescent="0.2">
      <c r="A465" s="27" t="s">
        <v>722</v>
      </c>
      <c r="B465" s="27" t="s">
        <v>723</v>
      </c>
      <c r="C465" s="27" t="s">
        <v>764</v>
      </c>
      <c r="D465" s="27" t="s">
        <v>1817</v>
      </c>
      <c r="E465" s="27" t="s">
        <v>477</v>
      </c>
      <c r="F465" s="27"/>
    </row>
    <row r="466" spans="1:6" x14ac:dyDescent="0.2">
      <c r="A466" s="27" t="s">
        <v>15</v>
      </c>
      <c r="B466" s="27" t="s">
        <v>16</v>
      </c>
      <c r="C466" s="27" t="s">
        <v>764</v>
      </c>
      <c r="D466" s="27" t="s">
        <v>1817</v>
      </c>
      <c r="E466" s="27" t="s">
        <v>1297</v>
      </c>
      <c r="F466" s="27" t="s">
        <v>1299</v>
      </c>
    </row>
    <row r="467" spans="1:6" x14ac:dyDescent="0.2">
      <c r="A467" s="27" t="s">
        <v>17</v>
      </c>
      <c r="B467" s="27" t="s">
        <v>18</v>
      </c>
      <c r="C467" s="27" t="s">
        <v>764</v>
      </c>
      <c r="D467" s="27" t="s">
        <v>1817</v>
      </c>
      <c r="E467" s="27" t="s">
        <v>477</v>
      </c>
      <c r="F467" s="27"/>
    </row>
    <row r="468" spans="1:6" x14ac:dyDescent="0.2">
      <c r="A468" s="27" t="s">
        <v>19</v>
      </c>
      <c r="B468" s="27" t="s">
        <v>20</v>
      </c>
      <c r="C468" s="27" t="s">
        <v>764</v>
      </c>
      <c r="D468" s="27" t="s">
        <v>1817</v>
      </c>
      <c r="E468" s="27" t="s">
        <v>477</v>
      </c>
      <c r="F468" s="27"/>
    </row>
    <row r="469" spans="1:6" x14ac:dyDescent="0.2">
      <c r="A469" s="27" t="s">
        <v>21</v>
      </c>
      <c r="B469" s="27" t="s">
        <v>562</v>
      </c>
      <c r="C469" s="27" t="s">
        <v>764</v>
      </c>
      <c r="D469" s="27" t="s">
        <v>1817</v>
      </c>
      <c r="E469" s="27" t="s">
        <v>478</v>
      </c>
      <c r="F469" s="27"/>
    </row>
    <row r="470" spans="1:6" x14ac:dyDescent="0.2">
      <c r="A470" s="27" t="s">
        <v>22</v>
      </c>
      <c r="B470" s="27" t="s">
        <v>23</v>
      </c>
      <c r="C470" s="27" t="s">
        <v>764</v>
      </c>
      <c r="D470" s="27" t="s">
        <v>1817</v>
      </c>
      <c r="E470" s="27" t="s">
        <v>478</v>
      </c>
      <c r="F470" s="27"/>
    </row>
    <row r="471" spans="1:6" x14ac:dyDescent="0.2">
      <c r="A471" s="27" t="s">
        <v>24</v>
      </c>
      <c r="B471" s="27" t="s">
        <v>25</v>
      </c>
      <c r="C471" s="27" t="s">
        <v>764</v>
      </c>
      <c r="D471" s="27" t="s">
        <v>1817</v>
      </c>
      <c r="E471" s="27" t="s">
        <v>478</v>
      </c>
      <c r="F471" s="27"/>
    </row>
    <row r="472" spans="1:6" x14ac:dyDescent="0.2">
      <c r="A472" s="27" t="s">
        <v>26</v>
      </c>
      <c r="B472" s="27" t="s">
        <v>27</v>
      </c>
      <c r="C472" s="27" t="s">
        <v>764</v>
      </c>
      <c r="D472" s="27" t="s">
        <v>1817</v>
      </c>
      <c r="E472" s="27" t="s">
        <v>478</v>
      </c>
      <c r="F472" s="27"/>
    </row>
    <row r="473" spans="1:6" x14ac:dyDescent="0.2">
      <c r="A473" s="27" t="s">
        <v>28</v>
      </c>
      <c r="B473" s="27" t="s">
        <v>29</v>
      </c>
      <c r="C473" s="27" t="s">
        <v>764</v>
      </c>
      <c r="D473" s="27" t="s">
        <v>1817</v>
      </c>
      <c r="E473" s="27" t="s">
        <v>478</v>
      </c>
      <c r="F473" s="27"/>
    </row>
    <row r="474" spans="1:6" x14ac:dyDescent="0.2">
      <c r="A474" s="27" t="s">
        <v>30</v>
      </c>
      <c r="B474" s="27" t="s">
        <v>31</v>
      </c>
      <c r="C474" s="27" t="s">
        <v>764</v>
      </c>
      <c r="D474" s="27" t="s">
        <v>1817</v>
      </c>
      <c r="E474" s="27" t="s">
        <v>478</v>
      </c>
      <c r="F474" s="27"/>
    </row>
    <row r="475" spans="1:6" x14ac:dyDescent="0.2">
      <c r="A475" s="27" t="s">
        <v>32</v>
      </c>
      <c r="B475" s="27" t="s">
        <v>33</v>
      </c>
      <c r="C475" s="27" t="s">
        <v>764</v>
      </c>
      <c r="D475" s="27" t="s">
        <v>1817</v>
      </c>
      <c r="E475" s="27" t="s">
        <v>478</v>
      </c>
      <c r="F475" s="27"/>
    </row>
    <row r="476" spans="1:6" x14ac:dyDescent="0.2">
      <c r="A476" s="27" t="s">
        <v>34</v>
      </c>
      <c r="B476" s="27" t="s">
        <v>35</v>
      </c>
      <c r="C476" s="27" t="s">
        <v>764</v>
      </c>
      <c r="D476" s="27" t="s">
        <v>1817</v>
      </c>
      <c r="E476" s="27" t="s">
        <v>1297</v>
      </c>
      <c r="F476" s="27" t="s">
        <v>788</v>
      </c>
    </row>
    <row r="477" spans="1:6" x14ac:dyDescent="0.2">
      <c r="A477" s="27" t="s">
        <v>36</v>
      </c>
      <c r="B477" s="27" t="s">
        <v>37</v>
      </c>
      <c r="C477" s="27" t="s">
        <v>764</v>
      </c>
      <c r="D477" s="27" t="s">
        <v>1817</v>
      </c>
      <c r="E477" s="27" t="s">
        <v>477</v>
      </c>
      <c r="F477" s="27"/>
    </row>
    <row r="478" spans="1:6" x14ac:dyDescent="0.2">
      <c r="A478" s="27" t="s">
        <v>38</v>
      </c>
      <c r="B478" s="27" t="s">
        <v>39</v>
      </c>
      <c r="C478" s="27" t="s">
        <v>764</v>
      </c>
      <c r="D478" s="27" t="s">
        <v>1817</v>
      </c>
      <c r="E478" s="27" t="s">
        <v>477</v>
      </c>
      <c r="F478" s="27"/>
    </row>
    <row r="479" spans="1:6" x14ac:dyDescent="0.2">
      <c r="A479" s="27" t="s">
        <v>40</v>
      </c>
      <c r="B479" s="27" t="s">
        <v>41</v>
      </c>
      <c r="C479" s="27" t="s">
        <v>764</v>
      </c>
      <c r="D479" s="27" t="s">
        <v>1817</v>
      </c>
      <c r="E479" s="27" t="s">
        <v>477</v>
      </c>
      <c r="F479" s="27"/>
    </row>
    <row r="480" spans="1:6" x14ac:dyDescent="0.2">
      <c r="A480" s="27" t="s">
        <v>42</v>
      </c>
      <c r="B480" s="27" t="s">
        <v>43</v>
      </c>
      <c r="C480" s="27" t="s">
        <v>764</v>
      </c>
      <c r="D480" s="27" t="s">
        <v>1817</v>
      </c>
      <c r="E480" s="27" t="s">
        <v>478</v>
      </c>
      <c r="F480" s="27"/>
    </row>
    <row r="481" spans="1:6" x14ac:dyDescent="0.2">
      <c r="A481" s="27" t="s">
        <v>44</v>
      </c>
      <c r="B481" s="27" t="s">
        <v>45</v>
      </c>
      <c r="C481" s="27" t="s">
        <v>764</v>
      </c>
      <c r="D481" s="27" t="s">
        <v>1817</v>
      </c>
      <c r="E481" s="27" t="s">
        <v>477</v>
      </c>
      <c r="F481" s="27"/>
    </row>
    <row r="482" spans="1:6" x14ac:dyDescent="0.2">
      <c r="A482" s="27" t="s">
        <v>46</v>
      </c>
      <c r="B482" s="27" t="s">
        <v>565</v>
      </c>
      <c r="C482" s="27" t="s">
        <v>764</v>
      </c>
      <c r="D482" s="27" t="s">
        <v>1817</v>
      </c>
      <c r="E482" s="27" t="s">
        <v>477</v>
      </c>
      <c r="F482" s="27"/>
    </row>
    <row r="483" spans="1:6" x14ac:dyDescent="0.2">
      <c r="A483" s="27" t="s">
        <v>47</v>
      </c>
      <c r="B483" s="27" t="s">
        <v>48</v>
      </c>
      <c r="C483" s="27" t="s">
        <v>764</v>
      </c>
      <c r="D483" s="27" t="s">
        <v>1817</v>
      </c>
      <c r="E483" s="27" t="s">
        <v>478</v>
      </c>
      <c r="F483" s="27"/>
    </row>
    <row r="484" spans="1:6" x14ac:dyDescent="0.2">
      <c r="A484" s="27" t="s">
        <v>49</v>
      </c>
      <c r="B484" s="27" t="s">
        <v>50</v>
      </c>
      <c r="C484" s="27" t="s">
        <v>764</v>
      </c>
      <c r="D484" s="27" t="s">
        <v>1817</v>
      </c>
      <c r="E484" s="27" t="s">
        <v>477</v>
      </c>
      <c r="F484" s="27"/>
    </row>
    <row r="485" spans="1:6" x14ac:dyDescent="0.2">
      <c r="A485" s="27" t="s">
        <v>51</v>
      </c>
      <c r="B485" s="27" t="s">
        <v>52</v>
      </c>
      <c r="C485" s="27" t="s">
        <v>764</v>
      </c>
      <c r="D485" s="27" t="s">
        <v>1817</v>
      </c>
      <c r="E485" s="27" t="s">
        <v>478</v>
      </c>
      <c r="F485" s="27"/>
    </row>
    <row r="486" spans="1:6" x14ac:dyDescent="0.2">
      <c r="A486" s="27" t="s">
        <v>53</v>
      </c>
      <c r="B486" s="27" t="s">
        <v>54</v>
      </c>
      <c r="C486" s="27" t="s">
        <v>764</v>
      </c>
      <c r="D486" s="27" t="s">
        <v>1817</v>
      </c>
      <c r="E486" s="27" t="s">
        <v>477</v>
      </c>
      <c r="F486" s="27"/>
    </row>
    <row r="487" spans="1:6" x14ac:dyDescent="0.2">
      <c r="A487" s="27" t="s">
        <v>55</v>
      </c>
      <c r="B487" s="27" t="s">
        <v>56</v>
      </c>
      <c r="C487" s="27" t="s">
        <v>764</v>
      </c>
      <c r="D487" s="27" t="s">
        <v>1817</v>
      </c>
      <c r="E487" s="27" t="s">
        <v>478</v>
      </c>
      <c r="F487" s="27"/>
    </row>
    <row r="488" spans="1:6" x14ac:dyDescent="0.2">
      <c r="A488" s="27" t="s">
        <v>57</v>
      </c>
      <c r="B488" s="27" t="s">
        <v>58</v>
      </c>
      <c r="C488" s="27" t="s">
        <v>764</v>
      </c>
      <c r="D488" s="27" t="s">
        <v>1817</v>
      </c>
      <c r="E488" s="27" t="s">
        <v>478</v>
      </c>
      <c r="F488" s="27"/>
    </row>
    <row r="489" spans="1:6" x14ac:dyDescent="0.2">
      <c r="A489" s="27" t="s">
        <v>59</v>
      </c>
      <c r="B489" s="27" t="s">
        <v>60</v>
      </c>
      <c r="C489" s="27" t="s">
        <v>764</v>
      </c>
      <c r="D489" s="27" t="s">
        <v>1817</v>
      </c>
      <c r="E489" s="27" t="s">
        <v>477</v>
      </c>
      <c r="F489" s="27"/>
    </row>
    <row r="490" spans="1:6" x14ac:dyDescent="0.2">
      <c r="A490" s="27" t="s">
        <v>61</v>
      </c>
      <c r="B490" s="27" t="s">
        <v>62</v>
      </c>
      <c r="C490" s="27" t="s">
        <v>764</v>
      </c>
      <c r="D490" s="27" t="s">
        <v>1817</v>
      </c>
      <c r="E490" s="27" t="s">
        <v>1297</v>
      </c>
      <c r="F490" s="27" t="s">
        <v>1300</v>
      </c>
    </row>
    <row r="491" spans="1:6" x14ac:dyDescent="0.2">
      <c r="A491" s="27" t="s">
        <v>63</v>
      </c>
      <c r="B491" s="27" t="s">
        <v>64</v>
      </c>
      <c r="C491" s="27" t="s">
        <v>764</v>
      </c>
      <c r="D491" s="27" t="s">
        <v>1817</v>
      </c>
      <c r="E491" s="27" t="s">
        <v>478</v>
      </c>
      <c r="F491" s="27"/>
    </row>
    <row r="492" spans="1:6" x14ac:dyDescent="0.2">
      <c r="A492" s="27" t="s">
        <v>65</v>
      </c>
      <c r="B492" s="27" t="s">
        <v>66</v>
      </c>
      <c r="C492" s="27" t="s">
        <v>764</v>
      </c>
      <c r="D492" s="27" t="s">
        <v>1817</v>
      </c>
      <c r="E492" s="27" t="s">
        <v>479</v>
      </c>
      <c r="F492" s="27"/>
    </row>
    <row r="493" spans="1:6" x14ac:dyDescent="0.2">
      <c r="A493" s="27" t="s">
        <v>67</v>
      </c>
      <c r="B493" s="27" t="s">
        <v>68</v>
      </c>
      <c r="C493" s="27" t="s">
        <v>764</v>
      </c>
      <c r="D493" s="27" t="s">
        <v>1817</v>
      </c>
      <c r="E493" s="27" t="s">
        <v>477</v>
      </c>
      <c r="F493" s="27"/>
    </row>
    <row r="494" spans="1:6" ht="13.5" customHeight="1" x14ac:dyDescent="0.2">
      <c r="A494" s="27" t="s">
        <v>69</v>
      </c>
      <c r="B494" s="27" t="s">
        <v>70</v>
      </c>
      <c r="C494" s="27" t="s">
        <v>764</v>
      </c>
      <c r="D494" s="27" t="s">
        <v>1817</v>
      </c>
      <c r="E494" s="27" t="s">
        <v>1297</v>
      </c>
      <c r="F494" s="27" t="s">
        <v>1301</v>
      </c>
    </row>
    <row r="495" spans="1:6" x14ac:dyDescent="0.2">
      <c r="A495" s="27" t="s">
        <v>71</v>
      </c>
      <c r="B495" s="27" t="s">
        <v>539</v>
      </c>
      <c r="C495" s="27" t="s">
        <v>764</v>
      </c>
      <c r="D495" s="27" t="s">
        <v>1817</v>
      </c>
      <c r="E495" s="27" t="s">
        <v>479</v>
      </c>
      <c r="F495" s="27"/>
    </row>
    <row r="496" spans="1:6" x14ac:dyDescent="0.2">
      <c r="A496" s="27" t="s">
        <v>71</v>
      </c>
      <c r="B496" s="27" t="s">
        <v>539</v>
      </c>
      <c r="C496" s="27" t="s">
        <v>764</v>
      </c>
      <c r="D496" s="27" t="s">
        <v>1817</v>
      </c>
      <c r="E496" s="27" t="s">
        <v>479</v>
      </c>
      <c r="F496" s="27"/>
    </row>
    <row r="497" spans="1:6" x14ac:dyDescent="0.2">
      <c r="A497" s="27" t="s">
        <v>72</v>
      </c>
      <c r="B497" s="27" t="s">
        <v>73</v>
      </c>
      <c r="C497" s="27" t="s">
        <v>764</v>
      </c>
      <c r="D497" s="27" t="s">
        <v>1817</v>
      </c>
      <c r="E497" s="27" t="s">
        <v>1297</v>
      </c>
      <c r="F497" s="27" t="s">
        <v>1302</v>
      </c>
    </row>
    <row r="498" spans="1:6" x14ac:dyDescent="0.2">
      <c r="A498" s="27" t="s">
        <v>74</v>
      </c>
      <c r="B498" s="27" t="s">
        <v>540</v>
      </c>
      <c r="C498" s="27" t="s">
        <v>764</v>
      </c>
      <c r="D498" s="27" t="s">
        <v>1817</v>
      </c>
      <c r="E498" s="27" t="s">
        <v>477</v>
      </c>
      <c r="F498" s="27"/>
    </row>
    <row r="499" spans="1:6" x14ac:dyDescent="0.2">
      <c r="A499" s="27" t="s">
        <v>75</v>
      </c>
      <c r="B499" s="27" t="s">
        <v>76</v>
      </c>
      <c r="C499" s="27" t="s">
        <v>764</v>
      </c>
      <c r="D499" s="27" t="s">
        <v>1817</v>
      </c>
      <c r="E499" s="27" t="s">
        <v>477</v>
      </c>
      <c r="F499" s="27"/>
    </row>
    <row r="500" spans="1:6" x14ac:dyDescent="0.2">
      <c r="A500" s="27" t="s">
        <v>77</v>
      </c>
      <c r="B500" s="27" t="s">
        <v>989</v>
      </c>
      <c r="C500" s="27" t="s">
        <v>764</v>
      </c>
      <c r="D500" s="27" t="s">
        <v>1817</v>
      </c>
      <c r="E500" s="27" t="s">
        <v>477</v>
      </c>
      <c r="F500" s="27"/>
    </row>
    <row r="501" spans="1:6" x14ac:dyDescent="0.2">
      <c r="A501" s="27" t="s">
        <v>78</v>
      </c>
      <c r="B501" s="27" t="s">
        <v>624</v>
      </c>
      <c r="C501" s="27" t="s">
        <v>764</v>
      </c>
      <c r="D501" s="27" t="s">
        <v>1817</v>
      </c>
      <c r="E501" s="27" t="s">
        <v>479</v>
      </c>
      <c r="F501" s="27"/>
    </row>
    <row r="502" spans="1:6" x14ac:dyDescent="0.2">
      <c r="A502" s="27" t="s">
        <v>79</v>
      </c>
      <c r="B502" s="27" t="s">
        <v>503</v>
      </c>
      <c r="C502" s="27" t="s">
        <v>764</v>
      </c>
      <c r="D502" s="27" t="s">
        <v>1817</v>
      </c>
      <c r="E502" s="27" t="s">
        <v>478</v>
      </c>
      <c r="F502" s="27"/>
    </row>
    <row r="503" spans="1:6" x14ac:dyDescent="0.2">
      <c r="A503" s="27" t="s">
        <v>80</v>
      </c>
      <c r="B503" s="27" t="s">
        <v>81</v>
      </c>
      <c r="C503" s="27" t="s">
        <v>764</v>
      </c>
      <c r="D503" s="27" t="s">
        <v>1817</v>
      </c>
      <c r="E503" s="27" t="s">
        <v>478</v>
      </c>
      <c r="F503" s="27"/>
    </row>
    <row r="504" spans="1:6" x14ac:dyDescent="0.2">
      <c r="A504" s="27" t="s">
        <v>82</v>
      </c>
      <c r="B504" s="27" t="s">
        <v>83</v>
      </c>
      <c r="C504" s="27" t="s">
        <v>764</v>
      </c>
      <c r="D504" s="27" t="s">
        <v>1817</v>
      </c>
      <c r="E504" s="27" t="s">
        <v>477</v>
      </c>
      <c r="F504" s="27"/>
    </row>
    <row r="505" spans="1:6" x14ac:dyDescent="0.2">
      <c r="A505" s="27" t="s">
        <v>84</v>
      </c>
      <c r="B505" s="27" t="s">
        <v>85</v>
      </c>
      <c r="C505" s="27" t="s">
        <v>764</v>
      </c>
      <c r="D505" s="27" t="s">
        <v>1817</v>
      </c>
      <c r="E505" s="27" t="s">
        <v>478</v>
      </c>
      <c r="F505" s="27"/>
    </row>
    <row r="506" spans="1:6" x14ac:dyDescent="0.2">
      <c r="A506" s="27" t="s">
        <v>86</v>
      </c>
      <c r="B506" s="27" t="s">
        <v>87</v>
      </c>
      <c r="C506" s="27" t="s">
        <v>764</v>
      </c>
      <c r="D506" s="27" t="s">
        <v>1817</v>
      </c>
      <c r="E506" s="27" t="s">
        <v>1297</v>
      </c>
      <c r="F506" s="27" t="s">
        <v>1303</v>
      </c>
    </row>
    <row r="507" spans="1:6" x14ac:dyDescent="0.2">
      <c r="A507" s="27" t="s">
        <v>88</v>
      </c>
      <c r="B507" s="27" t="s">
        <v>89</v>
      </c>
      <c r="C507" s="27" t="s">
        <v>764</v>
      </c>
      <c r="D507" s="27" t="s">
        <v>1817</v>
      </c>
      <c r="E507" s="27" t="s">
        <v>477</v>
      </c>
      <c r="F507" s="27"/>
    </row>
    <row r="508" spans="1:6" x14ac:dyDescent="0.2">
      <c r="A508" s="27" t="s">
        <v>90</v>
      </c>
      <c r="B508" s="27" t="s">
        <v>91</v>
      </c>
      <c r="C508" s="27" t="s">
        <v>764</v>
      </c>
      <c r="D508" s="27" t="s">
        <v>1817</v>
      </c>
      <c r="E508" s="27" t="s">
        <v>477</v>
      </c>
      <c r="F508" s="27"/>
    </row>
    <row r="509" spans="1:6" x14ac:dyDescent="0.2">
      <c r="A509" s="27" t="s">
        <v>92</v>
      </c>
      <c r="B509" s="27" t="s">
        <v>93</v>
      </c>
      <c r="C509" s="27" t="s">
        <v>764</v>
      </c>
      <c r="D509" s="27" t="s">
        <v>1817</v>
      </c>
      <c r="E509" s="27" t="s">
        <v>478</v>
      </c>
      <c r="F509" s="27"/>
    </row>
    <row r="510" spans="1:6" x14ac:dyDescent="0.2">
      <c r="A510" s="27" t="s">
        <v>94</v>
      </c>
      <c r="B510" s="27" t="s">
        <v>95</v>
      </c>
      <c r="C510" s="27" t="s">
        <v>764</v>
      </c>
      <c r="D510" s="27" t="s">
        <v>1817</v>
      </c>
      <c r="E510" s="27" t="s">
        <v>478</v>
      </c>
      <c r="F510" s="27"/>
    </row>
    <row r="511" spans="1:6" x14ac:dyDescent="0.2">
      <c r="A511" s="27" t="s">
        <v>96</v>
      </c>
      <c r="B511" s="27" t="s">
        <v>97</v>
      </c>
      <c r="C511" s="27" t="s">
        <v>764</v>
      </c>
      <c r="D511" s="27" t="s">
        <v>1817</v>
      </c>
      <c r="E511" s="27" t="s">
        <v>1297</v>
      </c>
      <c r="F511" s="27" t="s">
        <v>1304</v>
      </c>
    </row>
    <row r="512" spans="1:6" x14ac:dyDescent="0.2">
      <c r="A512" s="27" t="s">
        <v>98</v>
      </c>
      <c r="B512" s="27" t="s">
        <v>99</v>
      </c>
      <c r="C512" s="27" t="s">
        <v>764</v>
      </c>
      <c r="D512" s="27" t="s">
        <v>1817</v>
      </c>
      <c r="E512" s="27" t="s">
        <v>478</v>
      </c>
      <c r="F512" s="27"/>
    </row>
    <row r="513" spans="1:6" x14ac:dyDescent="0.2">
      <c r="A513" s="27" t="s">
        <v>100</v>
      </c>
      <c r="B513" s="27" t="s">
        <v>101</v>
      </c>
      <c r="C513" s="27" t="s">
        <v>764</v>
      </c>
      <c r="D513" s="27" t="s">
        <v>1817</v>
      </c>
      <c r="E513" s="27" t="s">
        <v>479</v>
      </c>
      <c r="F513" s="27"/>
    </row>
    <row r="514" spans="1:6" x14ac:dyDescent="0.2">
      <c r="A514" s="27" t="s">
        <v>102</v>
      </c>
      <c r="B514" s="27" t="s">
        <v>103</v>
      </c>
      <c r="C514" s="27" t="s">
        <v>764</v>
      </c>
      <c r="D514" s="27" t="s">
        <v>1817</v>
      </c>
      <c r="E514" s="27" t="s">
        <v>477</v>
      </c>
      <c r="F514" s="27"/>
    </row>
    <row r="515" spans="1:6" x14ac:dyDescent="0.2">
      <c r="A515" s="27" t="s">
        <v>104</v>
      </c>
      <c r="B515" s="27" t="s">
        <v>105</v>
      </c>
      <c r="C515" s="27" t="s">
        <v>764</v>
      </c>
      <c r="D515" s="27" t="s">
        <v>1817</v>
      </c>
      <c r="E515" s="27" t="s">
        <v>1297</v>
      </c>
      <c r="F515" s="27" t="s">
        <v>1305</v>
      </c>
    </row>
    <row r="516" spans="1:6" x14ac:dyDescent="0.2">
      <c r="A516" s="27" t="s">
        <v>106</v>
      </c>
      <c r="B516" s="27" t="s">
        <v>990</v>
      </c>
      <c r="C516" s="27" t="s">
        <v>764</v>
      </c>
      <c r="D516" s="27" t="s">
        <v>1817</v>
      </c>
      <c r="E516" s="27" t="s">
        <v>477</v>
      </c>
      <c r="F516" s="27"/>
    </row>
    <row r="517" spans="1:6" x14ac:dyDescent="0.2">
      <c r="A517" s="27" t="s">
        <v>107</v>
      </c>
      <c r="B517" s="27" t="s">
        <v>625</v>
      </c>
      <c r="C517" s="27" t="s">
        <v>764</v>
      </c>
      <c r="D517" s="27" t="s">
        <v>1817</v>
      </c>
      <c r="E517" s="27" t="s">
        <v>479</v>
      </c>
      <c r="F517" s="27"/>
    </row>
    <row r="518" spans="1:6" x14ac:dyDescent="0.2">
      <c r="A518" s="27" t="s">
        <v>108</v>
      </c>
      <c r="B518" s="27" t="s">
        <v>109</v>
      </c>
      <c r="C518" s="27" t="s">
        <v>764</v>
      </c>
      <c r="D518" s="27" t="s">
        <v>1817</v>
      </c>
      <c r="E518" s="27" t="s">
        <v>477</v>
      </c>
      <c r="F518" s="27"/>
    </row>
    <row r="519" spans="1:6" x14ac:dyDescent="0.2">
      <c r="A519" s="27" t="s">
        <v>110</v>
      </c>
      <c r="B519" s="27" t="s">
        <v>111</v>
      </c>
      <c r="C519" s="27" t="s">
        <v>764</v>
      </c>
      <c r="D519" s="27" t="s">
        <v>1817</v>
      </c>
      <c r="E519" s="27" t="s">
        <v>477</v>
      </c>
      <c r="F519" s="27"/>
    </row>
    <row r="520" spans="1:6" x14ac:dyDescent="0.2">
      <c r="A520" s="27" t="s">
        <v>112</v>
      </c>
      <c r="B520" s="27" t="s">
        <v>113</v>
      </c>
      <c r="C520" s="27" t="s">
        <v>764</v>
      </c>
      <c r="D520" s="27" t="s">
        <v>1817</v>
      </c>
      <c r="E520" s="27" t="s">
        <v>477</v>
      </c>
      <c r="F520" s="27"/>
    </row>
    <row r="521" spans="1:6" x14ac:dyDescent="0.2">
      <c r="A521" s="27" t="s">
        <v>114</v>
      </c>
      <c r="B521" s="27" t="s">
        <v>115</v>
      </c>
      <c r="C521" s="27" t="s">
        <v>764</v>
      </c>
      <c r="D521" s="27" t="s">
        <v>1817</v>
      </c>
      <c r="E521" s="27" t="s">
        <v>1297</v>
      </c>
      <c r="F521" s="27" t="s">
        <v>1306</v>
      </c>
    </row>
    <row r="522" spans="1:6" x14ac:dyDescent="0.2">
      <c r="A522" s="27" t="s">
        <v>116</v>
      </c>
      <c r="B522" s="27" t="s">
        <v>117</v>
      </c>
      <c r="C522" s="27" t="s">
        <v>764</v>
      </c>
      <c r="D522" s="27" t="s">
        <v>1817</v>
      </c>
      <c r="E522" s="27" t="s">
        <v>477</v>
      </c>
      <c r="F522" s="27"/>
    </row>
    <row r="523" spans="1:6" x14ac:dyDescent="0.2">
      <c r="A523" s="27" t="s">
        <v>118</v>
      </c>
      <c r="B523" s="27" t="s">
        <v>541</v>
      </c>
      <c r="C523" s="27" t="s">
        <v>764</v>
      </c>
      <c r="D523" s="27" t="s">
        <v>1817</v>
      </c>
      <c r="E523" s="27" t="s">
        <v>479</v>
      </c>
      <c r="F523" s="27"/>
    </row>
    <row r="524" spans="1:6" x14ac:dyDescent="0.2">
      <c r="A524" s="27" t="s">
        <v>119</v>
      </c>
      <c r="B524" s="27" t="s">
        <v>120</v>
      </c>
      <c r="C524" s="27" t="s">
        <v>764</v>
      </c>
      <c r="D524" s="27" t="s">
        <v>1817</v>
      </c>
      <c r="E524" s="27" t="s">
        <v>477</v>
      </c>
      <c r="F524" s="27"/>
    </row>
    <row r="525" spans="1:6" x14ac:dyDescent="0.2">
      <c r="A525" s="27" t="s">
        <v>121</v>
      </c>
      <c r="B525" s="27" t="s">
        <v>122</v>
      </c>
      <c r="C525" s="27" t="s">
        <v>764</v>
      </c>
      <c r="D525" s="27" t="s">
        <v>1817</v>
      </c>
      <c r="E525" s="27" t="s">
        <v>1297</v>
      </c>
      <c r="F525" s="27" t="s">
        <v>554</v>
      </c>
    </row>
    <row r="526" spans="1:6" x14ac:dyDescent="0.2">
      <c r="A526" s="27" t="s">
        <v>123</v>
      </c>
      <c r="B526" s="27" t="s">
        <v>124</v>
      </c>
      <c r="C526" s="27" t="s">
        <v>764</v>
      </c>
      <c r="D526" s="27" t="s">
        <v>1817</v>
      </c>
      <c r="E526" s="27" t="s">
        <v>1297</v>
      </c>
      <c r="F526" s="27" t="s">
        <v>1307</v>
      </c>
    </row>
    <row r="527" spans="1:6" x14ac:dyDescent="0.2">
      <c r="A527" s="27" t="s">
        <v>125</v>
      </c>
      <c r="B527" s="27" t="s">
        <v>126</v>
      </c>
      <c r="C527" s="27" t="s">
        <v>764</v>
      </c>
      <c r="D527" s="27" t="s">
        <v>1817</v>
      </c>
      <c r="E527" s="27" t="s">
        <v>477</v>
      </c>
      <c r="F527" s="27"/>
    </row>
    <row r="528" spans="1:6" x14ac:dyDescent="0.2">
      <c r="A528" s="27" t="s">
        <v>127</v>
      </c>
      <c r="B528" s="27" t="s">
        <v>128</v>
      </c>
      <c r="C528" s="27" t="s">
        <v>764</v>
      </c>
      <c r="D528" s="27" t="s">
        <v>1817</v>
      </c>
      <c r="E528" s="27" t="s">
        <v>478</v>
      </c>
      <c r="F528" s="27"/>
    </row>
    <row r="529" spans="1:6" x14ac:dyDescent="0.2">
      <c r="A529" s="27" t="s">
        <v>129</v>
      </c>
      <c r="B529" s="27" t="s">
        <v>504</v>
      </c>
      <c r="C529" s="27" t="s">
        <v>764</v>
      </c>
      <c r="D529" s="27" t="s">
        <v>1817</v>
      </c>
      <c r="E529" s="27" t="s">
        <v>477</v>
      </c>
      <c r="F529" s="27"/>
    </row>
    <row r="530" spans="1:6" x14ac:dyDescent="0.2">
      <c r="A530" s="27" t="s">
        <v>130</v>
      </c>
      <c r="B530" s="27" t="s">
        <v>131</v>
      </c>
      <c r="C530" s="27" t="s">
        <v>764</v>
      </c>
      <c r="D530" s="27" t="s">
        <v>1817</v>
      </c>
      <c r="E530" s="27" t="s">
        <v>477</v>
      </c>
      <c r="F530" s="27"/>
    </row>
    <row r="531" spans="1:6" x14ac:dyDescent="0.2">
      <c r="A531" s="27" t="s">
        <v>132</v>
      </c>
      <c r="B531" s="27" t="s">
        <v>542</v>
      </c>
      <c r="C531" s="27" t="s">
        <v>764</v>
      </c>
      <c r="D531" s="27" t="s">
        <v>1817</v>
      </c>
      <c r="E531" s="27" t="s">
        <v>1297</v>
      </c>
      <c r="F531" s="27" t="s">
        <v>1308</v>
      </c>
    </row>
    <row r="532" spans="1:6" x14ac:dyDescent="0.2">
      <c r="A532" s="27" t="s">
        <v>133</v>
      </c>
      <c r="B532" s="27" t="s">
        <v>134</v>
      </c>
      <c r="C532" s="27" t="s">
        <v>764</v>
      </c>
      <c r="D532" s="27" t="s">
        <v>1817</v>
      </c>
      <c r="E532" s="27" t="s">
        <v>1297</v>
      </c>
      <c r="F532" s="27" t="s">
        <v>1309</v>
      </c>
    </row>
    <row r="533" spans="1:6" x14ac:dyDescent="0.2">
      <c r="A533" s="27" t="s">
        <v>135</v>
      </c>
      <c r="B533" s="27" t="s">
        <v>136</v>
      </c>
      <c r="C533" s="27" t="s">
        <v>764</v>
      </c>
      <c r="D533" s="27" t="s">
        <v>1817</v>
      </c>
      <c r="E533" s="27" t="s">
        <v>477</v>
      </c>
      <c r="F533" s="27"/>
    </row>
    <row r="534" spans="1:6" x14ac:dyDescent="0.2">
      <c r="A534" s="27" t="s">
        <v>137</v>
      </c>
      <c r="B534" s="27" t="s">
        <v>543</v>
      </c>
      <c r="C534" s="27" t="s">
        <v>764</v>
      </c>
      <c r="D534" s="27" t="s">
        <v>1817</v>
      </c>
      <c r="E534" s="27" t="s">
        <v>478</v>
      </c>
      <c r="F534" s="27"/>
    </row>
    <row r="535" spans="1:6" x14ac:dyDescent="0.2">
      <c r="A535" s="27" t="s">
        <v>138</v>
      </c>
      <c r="B535" s="27" t="s">
        <v>505</v>
      </c>
      <c r="C535" s="27" t="s">
        <v>764</v>
      </c>
      <c r="D535" s="27" t="s">
        <v>1817</v>
      </c>
      <c r="E535" s="27" t="s">
        <v>1297</v>
      </c>
      <c r="F535" s="27" t="s">
        <v>1310</v>
      </c>
    </row>
    <row r="536" spans="1:6" x14ac:dyDescent="0.2">
      <c r="A536" s="27" t="s">
        <v>139</v>
      </c>
      <c r="B536" s="27" t="s">
        <v>140</v>
      </c>
      <c r="C536" s="27" t="s">
        <v>764</v>
      </c>
      <c r="D536" s="27" t="s">
        <v>1817</v>
      </c>
      <c r="E536" s="27" t="s">
        <v>477</v>
      </c>
      <c r="F536" s="27"/>
    </row>
    <row r="537" spans="1:6" x14ac:dyDescent="0.2">
      <c r="A537" s="27" t="s">
        <v>141</v>
      </c>
      <c r="B537" s="27" t="s">
        <v>142</v>
      </c>
      <c r="C537" s="27" t="s">
        <v>764</v>
      </c>
      <c r="D537" s="27" t="s">
        <v>1817</v>
      </c>
      <c r="E537" s="27" t="s">
        <v>1297</v>
      </c>
      <c r="F537" s="27" t="s">
        <v>645</v>
      </c>
    </row>
    <row r="538" spans="1:6" x14ac:dyDescent="0.2">
      <c r="A538" s="27" t="s">
        <v>143</v>
      </c>
      <c r="B538" s="27" t="s">
        <v>144</v>
      </c>
      <c r="C538" s="27" t="s">
        <v>764</v>
      </c>
      <c r="D538" s="27" t="s">
        <v>1817</v>
      </c>
      <c r="E538" s="27" t="s">
        <v>477</v>
      </c>
      <c r="F538" s="27"/>
    </row>
    <row r="539" spans="1:6" x14ac:dyDescent="0.2">
      <c r="A539" s="27" t="s">
        <v>145</v>
      </c>
      <c r="B539" s="27" t="s">
        <v>146</v>
      </c>
      <c r="C539" s="27" t="s">
        <v>764</v>
      </c>
      <c r="D539" s="27" t="s">
        <v>1817</v>
      </c>
      <c r="E539" s="27" t="s">
        <v>477</v>
      </c>
      <c r="F539" s="27"/>
    </row>
    <row r="540" spans="1:6" x14ac:dyDescent="0.2">
      <c r="A540" s="27" t="s">
        <v>147</v>
      </c>
      <c r="B540" s="27" t="s">
        <v>991</v>
      </c>
      <c r="C540" s="27" t="s">
        <v>764</v>
      </c>
      <c r="D540" s="27" t="s">
        <v>1817</v>
      </c>
      <c r="E540" s="27" t="s">
        <v>477</v>
      </c>
      <c r="F540" s="27"/>
    </row>
    <row r="541" spans="1:6" x14ac:dyDescent="0.2">
      <c r="A541" s="27" t="s">
        <v>148</v>
      </c>
      <c r="B541" s="27" t="s">
        <v>149</v>
      </c>
      <c r="C541" s="27" t="s">
        <v>764</v>
      </c>
      <c r="D541" s="27" t="s">
        <v>1817</v>
      </c>
      <c r="E541" s="27" t="s">
        <v>477</v>
      </c>
      <c r="F541" s="27"/>
    </row>
    <row r="542" spans="1:6" x14ac:dyDescent="0.2">
      <c r="A542" s="27" t="s">
        <v>150</v>
      </c>
      <c r="B542" s="27" t="s">
        <v>992</v>
      </c>
      <c r="C542" s="27" t="s">
        <v>764</v>
      </c>
      <c r="D542" s="27" t="s">
        <v>1817</v>
      </c>
      <c r="E542" s="27" t="s">
        <v>477</v>
      </c>
      <c r="F542" s="27"/>
    </row>
    <row r="543" spans="1:6" x14ac:dyDescent="0.2">
      <c r="A543" s="27" t="s">
        <v>151</v>
      </c>
      <c r="B543" s="27" t="s">
        <v>993</v>
      </c>
      <c r="C543" s="27" t="s">
        <v>764</v>
      </c>
      <c r="D543" s="27" t="s">
        <v>1817</v>
      </c>
      <c r="E543" s="27" t="s">
        <v>477</v>
      </c>
      <c r="F543" s="27"/>
    </row>
    <row r="544" spans="1:6" x14ac:dyDescent="0.2">
      <c r="A544" s="27" t="s">
        <v>152</v>
      </c>
      <c r="B544" s="27" t="s">
        <v>153</v>
      </c>
      <c r="C544" s="27" t="s">
        <v>764</v>
      </c>
      <c r="D544" s="27" t="s">
        <v>1817</v>
      </c>
      <c r="E544" s="27" t="s">
        <v>477</v>
      </c>
      <c r="F544" s="27"/>
    </row>
    <row r="545" spans="1:6" x14ac:dyDescent="0.2">
      <c r="A545" s="27" t="s">
        <v>154</v>
      </c>
      <c r="B545" s="27" t="s">
        <v>155</v>
      </c>
      <c r="C545" s="27" t="s">
        <v>764</v>
      </c>
      <c r="D545" s="27" t="s">
        <v>1817</v>
      </c>
      <c r="E545" s="27" t="s">
        <v>1297</v>
      </c>
      <c r="F545" s="27" t="s">
        <v>792</v>
      </c>
    </row>
    <row r="546" spans="1:6" x14ac:dyDescent="0.2">
      <c r="A546" s="27" t="s">
        <v>156</v>
      </c>
      <c r="B546" s="27" t="s">
        <v>157</v>
      </c>
      <c r="C546" s="27" t="s">
        <v>764</v>
      </c>
      <c r="D546" s="27" t="s">
        <v>1817</v>
      </c>
      <c r="E546" s="27" t="s">
        <v>478</v>
      </c>
      <c r="F546" s="27"/>
    </row>
    <row r="547" spans="1:6" x14ac:dyDescent="0.2">
      <c r="A547" s="27" t="s">
        <v>158</v>
      </c>
      <c r="B547" s="27" t="s">
        <v>159</v>
      </c>
      <c r="C547" s="27" t="s">
        <v>764</v>
      </c>
      <c r="D547" s="27" t="s">
        <v>1817</v>
      </c>
      <c r="E547" s="27" t="s">
        <v>478</v>
      </c>
      <c r="F547" s="27"/>
    </row>
    <row r="548" spans="1:6" x14ac:dyDescent="0.2">
      <c r="A548" s="27" t="s">
        <v>160</v>
      </c>
      <c r="B548" s="27" t="s">
        <v>161</v>
      </c>
      <c r="C548" s="27" t="s">
        <v>764</v>
      </c>
      <c r="D548" s="27" t="s">
        <v>1817</v>
      </c>
      <c r="E548" s="27" t="s">
        <v>478</v>
      </c>
      <c r="F548" s="27"/>
    </row>
    <row r="549" spans="1:6" x14ac:dyDescent="0.2">
      <c r="A549" s="27" t="s">
        <v>162</v>
      </c>
      <c r="B549" s="27" t="s">
        <v>163</v>
      </c>
      <c r="C549" s="27" t="s">
        <v>764</v>
      </c>
      <c r="D549" s="27" t="s">
        <v>1817</v>
      </c>
      <c r="E549" s="27" t="s">
        <v>1297</v>
      </c>
      <c r="F549" s="27" t="s">
        <v>1311</v>
      </c>
    </row>
    <row r="550" spans="1:6" x14ac:dyDescent="0.2">
      <c r="A550" s="27" t="s">
        <v>164</v>
      </c>
      <c r="B550" s="27" t="s">
        <v>165</v>
      </c>
      <c r="C550" s="27" t="s">
        <v>764</v>
      </c>
      <c r="D550" s="27" t="s">
        <v>1817</v>
      </c>
      <c r="E550" s="27" t="s">
        <v>477</v>
      </c>
      <c r="F550" s="27"/>
    </row>
    <row r="551" spans="1:6" x14ac:dyDescent="0.2">
      <c r="A551" s="27" t="s">
        <v>166</v>
      </c>
      <c r="B551" s="27" t="s">
        <v>167</v>
      </c>
      <c r="C551" s="27" t="s">
        <v>764</v>
      </c>
      <c r="D551" s="27" t="s">
        <v>1817</v>
      </c>
      <c r="E551" s="27" t="s">
        <v>478</v>
      </c>
      <c r="F551" s="27"/>
    </row>
    <row r="552" spans="1:6" x14ac:dyDescent="0.2">
      <c r="A552" s="27" t="s">
        <v>168</v>
      </c>
      <c r="B552" s="27" t="s">
        <v>626</v>
      </c>
      <c r="C552" s="27" t="s">
        <v>764</v>
      </c>
      <c r="D552" s="27" t="s">
        <v>1817</v>
      </c>
      <c r="E552" s="27" t="s">
        <v>477</v>
      </c>
      <c r="F552" s="27"/>
    </row>
    <row r="553" spans="1:6" x14ac:dyDescent="0.2">
      <c r="A553" s="27" t="s">
        <v>169</v>
      </c>
      <c r="B553" s="27" t="s">
        <v>170</v>
      </c>
      <c r="C553" s="27" t="s">
        <v>764</v>
      </c>
      <c r="D553" s="27" t="s">
        <v>1817</v>
      </c>
      <c r="E553" s="27" t="s">
        <v>1297</v>
      </c>
      <c r="F553" s="27" t="s">
        <v>1312</v>
      </c>
    </row>
    <row r="554" spans="1:6" x14ac:dyDescent="0.2">
      <c r="A554" s="27" t="s">
        <v>171</v>
      </c>
      <c r="B554" s="27" t="s">
        <v>172</v>
      </c>
      <c r="C554" s="27" t="s">
        <v>764</v>
      </c>
      <c r="D554" s="27" t="s">
        <v>1817</v>
      </c>
      <c r="E554" s="27" t="s">
        <v>478</v>
      </c>
      <c r="F554" s="27"/>
    </row>
    <row r="555" spans="1:6" x14ac:dyDescent="0.2">
      <c r="A555" s="27" t="s">
        <v>173</v>
      </c>
      <c r="B555" s="27" t="s">
        <v>174</v>
      </c>
      <c r="C555" s="27" t="s">
        <v>764</v>
      </c>
      <c r="D555" s="27" t="s">
        <v>1817</v>
      </c>
      <c r="E555" s="27" t="s">
        <v>477</v>
      </c>
      <c r="F555" s="27"/>
    </row>
    <row r="556" spans="1:6" x14ac:dyDescent="0.2">
      <c r="A556" s="27" t="s">
        <v>175</v>
      </c>
      <c r="B556" s="27" t="s">
        <v>176</v>
      </c>
      <c r="C556" s="27" t="s">
        <v>764</v>
      </c>
      <c r="D556" s="27" t="s">
        <v>1817</v>
      </c>
      <c r="E556" s="27" t="s">
        <v>477</v>
      </c>
      <c r="F556" s="27"/>
    </row>
    <row r="557" spans="1:6" x14ac:dyDescent="0.2">
      <c r="A557" s="27" t="s">
        <v>177</v>
      </c>
      <c r="B557" s="27" t="s">
        <v>178</v>
      </c>
      <c r="C557" s="27" t="s">
        <v>764</v>
      </c>
      <c r="D557" s="27" t="s">
        <v>1817</v>
      </c>
      <c r="E557" s="27" t="s">
        <v>477</v>
      </c>
      <c r="F557" s="27"/>
    </row>
    <row r="558" spans="1:6" x14ac:dyDescent="0.2">
      <c r="A558" s="27" t="s">
        <v>179</v>
      </c>
      <c r="B558" s="27" t="s">
        <v>180</v>
      </c>
      <c r="C558" s="27" t="s">
        <v>764</v>
      </c>
      <c r="D558" s="27" t="s">
        <v>1817</v>
      </c>
      <c r="E558" s="27" t="s">
        <v>477</v>
      </c>
      <c r="F558" s="27"/>
    </row>
    <row r="559" spans="1:6" x14ac:dyDescent="0.2">
      <c r="A559" s="27" t="s">
        <v>181</v>
      </c>
      <c r="B559" s="27" t="s">
        <v>182</v>
      </c>
      <c r="C559" s="27" t="s">
        <v>764</v>
      </c>
      <c r="D559" s="27" t="s">
        <v>1817</v>
      </c>
      <c r="E559" s="27" t="s">
        <v>477</v>
      </c>
      <c r="F559" s="27"/>
    </row>
    <row r="560" spans="1:6" x14ac:dyDescent="0.2">
      <c r="A560" s="27" t="s">
        <v>183</v>
      </c>
      <c r="B560" s="27" t="s">
        <v>184</v>
      </c>
      <c r="C560" s="27" t="s">
        <v>764</v>
      </c>
      <c r="D560" s="27" t="s">
        <v>1817</v>
      </c>
      <c r="E560" s="27" t="s">
        <v>479</v>
      </c>
      <c r="F560" s="27"/>
    </row>
    <row r="561" spans="1:6" x14ac:dyDescent="0.2">
      <c r="A561" s="27" t="s">
        <v>185</v>
      </c>
      <c r="B561" s="27" t="s">
        <v>186</v>
      </c>
      <c r="C561" s="27" t="s">
        <v>764</v>
      </c>
      <c r="D561" s="27" t="s">
        <v>1817</v>
      </c>
      <c r="E561" s="27" t="s">
        <v>477</v>
      </c>
      <c r="F561" s="27"/>
    </row>
    <row r="562" spans="1:6" x14ac:dyDescent="0.2">
      <c r="A562" s="27" t="s">
        <v>187</v>
      </c>
      <c r="B562" s="27" t="s">
        <v>188</v>
      </c>
      <c r="C562" s="27" t="s">
        <v>764</v>
      </c>
      <c r="D562" s="27" t="s">
        <v>1817</v>
      </c>
      <c r="E562" s="27" t="s">
        <v>477</v>
      </c>
      <c r="F562" s="27"/>
    </row>
    <row r="563" spans="1:6" x14ac:dyDescent="0.2">
      <c r="A563" s="27" t="s">
        <v>189</v>
      </c>
      <c r="B563" s="27" t="s">
        <v>190</v>
      </c>
      <c r="C563" s="27" t="s">
        <v>764</v>
      </c>
      <c r="D563" s="27" t="s">
        <v>1817</v>
      </c>
      <c r="E563" s="27" t="s">
        <v>1297</v>
      </c>
      <c r="F563" s="27" t="s">
        <v>793</v>
      </c>
    </row>
    <row r="564" spans="1:6" x14ac:dyDescent="0.2">
      <c r="A564" s="27" t="s">
        <v>191</v>
      </c>
      <c r="B564" s="27" t="s">
        <v>192</v>
      </c>
      <c r="C564" s="27" t="s">
        <v>764</v>
      </c>
      <c r="D564" s="27" t="s">
        <v>1817</v>
      </c>
      <c r="E564" s="27" t="s">
        <v>477</v>
      </c>
      <c r="F564" s="27"/>
    </row>
    <row r="565" spans="1:6" x14ac:dyDescent="0.2">
      <c r="A565" s="27" t="s">
        <v>193</v>
      </c>
      <c r="B565" s="27" t="s">
        <v>194</v>
      </c>
      <c r="C565" s="27" t="s">
        <v>764</v>
      </c>
      <c r="D565" s="27" t="s">
        <v>1817</v>
      </c>
      <c r="E565" s="27" t="s">
        <v>478</v>
      </c>
      <c r="F565" s="27"/>
    </row>
    <row r="566" spans="1:6" x14ac:dyDescent="0.2">
      <c r="A566" s="27" t="s">
        <v>195</v>
      </c>
      <c r="B566" s="27" t="s">
        <v>196</v>
      </c>
      <c r="C566" s="27" t="s">
        <v>764</v>
      </c>
      <c r="D566" s="27" t="s">
        <v>1817</v>
      </c>
      <c r="E566" s="27" t="s">
        <v>477</v>
      </c>
      <c r="F566" s="27"/>
    </row>
    <row r="567" spans="1:6" x14ac:dyDescent="0.2">
      <c r="A567" s="27" t="s">
        <v>197</v>
      </c>
      <c r="B567" s="27" t="s">
        <v>620</v>
      </c>
      <c r="C567" s="27" t="s">
        <v>764</v>
      </c>
      <c r="D567" s="27" t="s">
        <v>1817</v>
      </c>
      <c r="E567" s="27" t="s">
        <v>477</v>
      </c>
      <c r="F567" s="27"/>
    </row>
    <row r="568" spans="1:6" x14ac:dyDescent="0.2">
      <c r="A568" s="27" t="s">
        <v>198</v>
      </c>
      <c r="B568" s="27" t="s">
        <v>199</v>
      </c>
      <c r="C568" s="27" t="s">
        <v>764</v>
      </c>
      <c r="D568" s="27" t="s">
        <v>1817</v>
      </c>
      <c r="E568" s="27" t="s">
        <v>478</v>
      </c>
      <c r="F568" s="27"/>
    </row>
    <row r="569" spans="1:6" x14ac:dyDescent="0.2">
      <c r="A569" s="27" t="s">
        <v>200</v>
      </c>
      <c r="B569" s="27" t="s">
        <v>201</v>
      </c>
      <c r="C569" s="27" t="s">
        <v>764</v>
      </c>
      <c r="D569" s="27" t="s">
        <v>1817</v>
      </c>
      <c r="E569" s="27" t="s">
        <v>479</v>
      </c>
      <c r="F569" s="27"/>
    </row>
    <row r="570" spans="1:6" x14ac:dyDescent="0.2">
      <c r="A570" s="27" t="s">
        <v>202</v>
      </c>
      <c r="B570" s="27" t="s">
        <v>203</v>
      </c>
      <c r="C570" s="27" t="s">
        <v>764</v>
      </c>
      <c r="D570" s="27" t="s">
        <v>1817</v>
      </c>
      <c r="E570" s="27" t="s">
        <v>477</v>
      </c>
      <c r="F570" s="27"/>
    </row>
    <row r="571" spans="1:6" x14ac:dyDescent="0.2">
      <c r="A571" s="27" t="s">
        <v>204</v>
      </c>
      <c r="B571" s="27" t="s">
        <v>205</v>
      </c>
      <c r="C571" s="27" t="s">
        <v>764</v>
      </c>
      <c r="D571" s="27" t="s">
        <v>1817</v>
      </c>
      <c r="E571" s="27" t="s">
        <v>1297</v>
      </c>
      <c r="F571" s="27" t="s">
        <v>1313</v>
      </c>
    </row>
    <row r="572" spans="1:6" x14ac:dyDescent="0.2">
      <c r="A572" s="27" t="s">
        <v>206</v>
      </c>
      <c r="B572" s="27" t="s">
        <v>207</v>
      </c>
      <c r="C572" s="27" t="s">
        <v>764</v>
      </c>
      <c r="D572" s="27" t="s">
        <v>1817</v>
      </c>
      <c r="E572" s="27" t="s">
        <v>1297</v>
      </c>
      <c r="F572" s="27" t="s">
        <v>570</v>
      </c>
    </row>
    <row r="573" spans="1:6" x14ac:dyDescent="0.2">
      <c r="A573" s="27" t="s">
        <v>208</v>
      </c>
      <c r="B573" s="27" t="s">
        <v>209</v>
      </c>
      <c r="C573" s="27" t="s">
        <v>764</v>
      </c>
      <c r="D573" s="27" t="s">
        <v>1817</v>
      </c>
      <c r="E573" s="27" t="s">
        <v>478</v>
      </c>
      <c r="F573" s="27"/>
    </row>
    <row r="574" spans="1:6" x14ac:dyDescent="0.2">
      <c r="A574" s="27" t="s">
        <v>210</v>
      </c>
      <c r="B574" s="27" t="s">
        <v>618</v>
      </c>
      <c r="C574" s="27" t="s">
        <v>764</v>
      </c>
      <c r="D574" s="27" t="s">
        <v>1817</v>
      </c>
      <c r="E574" s="27" t="s">
        <v>477</v>
      </c>
      <c r="F574" s="27"/>
    </row>
    <row r="575" spans="1:6" x14ac:dyDescent="0.2">
      <c r="A575" s="27" t="s">
        <v>211</v>
      </c>
      <c r="B575" s="27" t="s">
        <v>212</v>
      </c>
      <c r="C575" s="27" t="s">
        <v>764</v>
      </c>
      <c r="D575" s="27" t="s">
        <v>1817</v>
      </c>
      <c r="E575" s="27" t="s">
        <v>479</v>
      </c>
      <c r="F575" s="27"/>
    </row>
    <row r="576" spans="1:6" x14ac:dyDescent="0.2">
      <c r="A576" s="27" t="s">
        <v>213</v>
      </c>
      <c r="B576" s="27" t="s">
        <v>214</v>
      </c>
      <c r="C576" s="27" t="s">
        <v>764</v>
      </c>
      <c r="D576" s="27" t="s">
        <v>1817</v>
      </c>
      <c r="E576" s="27" t="s">
        <v>477</v>
      </c>
      <c r="F576" s="27"/>
    </row>
    <row r="577" spans="1:6" x14ac:dyDescent="0.2">
      <c r="A577" s="27" t="s">
        <v>215</v>
      </c>
      <c r="B577" s="27" t="s">
        <v>216</v>
      </c>
      <c r="C577" s="27" t="s">
        <v>764</v>
      </c>
      <c r="D577" s="27" t="s">
        <v>1817</v>
      </c>
      <c r="E577" s="27" t="s">
        <v>477</v>
      </c>
      <c r="F577" s="27"/>
    </row>
    <row r="578" spans="1:6" x14ac:dyDescent="0.2">
      <c r="A578" s="27" t="s">
        <v>217</v>
      </c>
      <c r="B578" s="27" t="s">
        <v>218</v>
      </c>
      <c r="C578" s="27" t="s">
        <v>764</v>
      </c>
      <c r="D578" s="27" t="s">
        <v>1817</v>
      </c>
      <c r="E578" s="27" t="s">
        <v>477</v>
      </c>
      <c r="F578" s="27"/>
    </row>
    <row r="579" spans="1:6" x14ac:dyDescent="0.2">
      <c r="A579" s="27" t="s">
        <v>219</v>
      </c>
      <c r="B579" s="27" t="s">
        <v>220</v>
      </c>
      <c r="C579" s="27" t="s">
        <v>764</v>
      </c>
      <c r="D579" s="27" t="s">
        <v>1817</v>
      </c>
      <c r="E579" s="27" t="s">
        <v>477</v>
      </c>
      <c r="F579" s="27"/>
    </row>
    <row r="580" spans="1:6" x14ac:dyDescent="0.2">
      <c r="A580" s="27" t="s">
        <v>221</v>
      </c>
      <c r="B580" s="27" t="s">
        <v>222</v>
      </c>
      <c r="C580" s="27" t="s">
        <v>764</v>
      </c>
      <c r="D580" s="27" t="s">
        <v>1817</v>
      </c>
      <c r="E580" s="27" t="s">
        <v>477</v>
      </c>
      <c r="F580" s="27"/>
    </row>
    <row r="581" spans="1:6" x14ac:dyDescent="0.2">
      <c r="A581" s="27" t="s">
        <v>223</v>
      </c>
      <c r="B581" s="27" t="s">
        <v>224</v>
      </c>
      <c r="C581" s="27" t="s">
        <v>764</v>
      </c>
      <c r="D581" s="27" t="s">
        <v>1817</v>
      </c>
      <c r="E581" s="27" t="s">
        <v>477</v>
      </c>
      <c r="F581" s="27"/>
    </row>
    <row r="582" spans="1:6" x14ac:dyDescent="0.2">
      <c r="A582" s="27" t="s">
        <v>225</v>
      </c>
      <c r="B582" s="27" t="s">
        <v>226</v>
      </c>
      <c r="C582" s="27" t="s">
        <v>764</v>
      </c>
      <c r="D582" s="27" t="s">
        <v>1817</v>
      </c>
      <c r="E582" s="27" t="s">
        <v>477</v>
      </c>
      <c r="F582" s="27"/>
    </row>
    <row r="583" spans="1:6" x14ac:dyDescent="0.2">
      <c r="A583" s="27" t="s">
        <v>227</v>
      </c>
      <c r="B583" s="27" t="s">
        <v>994</v>
      </c>
      <c r="C583" s="27" t="s">
        <v>764</v>
      </c>
      <c r="D583" s="27" t="s">
        <v>1817</v>
      </c>
      <c r="E583" s="27" t="s">
        <v>478</v>
      </c>
      <c r="F583" s="27"/>
    </row>
    <row r="584" spans="1:6" x14ac:dyDescent="0.2">
      <c r="A584" s="27" t="s">
        <v>228</v>
      </c>
      <c r="B584" s="27" t="s">
        <v>229</v>
      </c>
      <c r="C584" s="27" t="s">
        <v>764</v>
      </c>
      <c r="D584" s="27" t="s">
        <v>1817</v>
      </c>
      <c r="E584" s="27" t="s">
        <v>477</v>
      </c>
      <c r="F584" s="27"/>
    </row>
    <row r="585" spans="1:6" x14ac:dyDescent="0.2">
      <c r="A585" s="27" t="s">
        <v>230</v>
      </c>
      <c r="B585" s="27" t="s">
        <v>231</v>
      </c>
      <c r="C585" s="27" t="s">
        <v>764</v>
      </c>
      <c r="D585" s="27" t="s">
        <v>1817</v>
      </c>
      <c r="E585" s="27" t="s">
        <v>1297</v>
      </c>
      <c r="F585" s="27" t="s">
        <v>1314</v>
      </c>
    </row>
    <row r="586" spans="1:6" x14ac:dyDescent="0.2">
      <c r="A586" s="27" t="s">
        <v>232</v>
      </c>
      <c r="B586" s="27" t="s">
        <v>233</v>
      </c>
      <c r="C586" s="27" t="s">
        <v>764</v>
      </c>
      <c r="D586" s="27" t="s">
        <v>1817</v>
      </c>
      <c r="E586" s="27" t="s">
        <v>477</v>
      </c>
      <c r="F586" s="27"/>
    </row>
    <row r="587" spans="1:6" x14ac:dyDescent="0.2">
      <c r="A587" s="27" t="s">
        <v>234</v>
      </c>
      <c r="B587" s="27" t="s">
        <v>235</v>
      </c>
      <c r="C587" s="27" t="s">
        <v>764</v>
      </c>
      <c r="D587" s="27" t="s">
        <v>1817</v>
      </c>
      <c r="E587" s="27" t="s">
        <v>478</v>
      </c>
      <c r="F587" s="27"/>
    </row>
    <row r="588" spans="1:6" x14ac:dyDescent="0.2">
      <c r="A588" s="27" t="s">
        <v>236</v>
      </c>
      <c r="B588" s="27" t="s">
        <v>237</v>
      </c>
      <c r="C588" s="27" t="s">
        <v>764</v>
      </c>
      <c r="D588" s="27" t="s">
        <v>1817</v>
      </c>
      <c r="E588" s="27" t="s">
        <v>1297</v>
      </c>
      <c r="F588" s="27" t="s">
        <v>1315</v>
      </c>
    </row>
    <row r="589" spans="1:6" x14ac:dyDescent="0.2">
      <c r="A589" s="27" t="s">
        <v>238</v>
      </c>
      <c r="B589" s="27" t="s">
        <v>239</v>
      </c>
      <c r="C589" s="27" t="s">
        <v>764</v>
      </c>
      <c r="D589" s="27" t="s">
        <v>1817</v>
      </c>
      <c r="E589" s="27" t="s">
        <v>477</v>
      </c>
      <c r="F589" s="27"/>
    </row>
    <row r="590" spans="1:6" x14ac:dyDescent="0.2">
      <c r="A590" s="27" t="s">
        <v>240</v>
      </c>
      <c r="B590" s="27" t="s">
        <v>241</v>
      </c>
      <c r="C590" s="27" t="s">
        <v>764</v>
      </c>
      <c r="D590" s="27" t="s">
        <v>1817</v>
      </c>
      <c r="E590" s="27" t="s">
        <v>1297</v>
      </c>
      <c r="F590" s="27" t="s">
        <v>791</v>
      </c>
    </row>
    <row r="591" spans="1:6" x14ac:dyDescent="0.2">
      <c r="A591" s="27" t="s">
        <v>242</v>
      </c>
      <c r="B591" s="27" t="s">
        <v>243</v>
      </c>
      <c r="C591" s="27" t="s">
        <v>764</v>
      </c>
      <c r="D591" s="27" t="s">
        <v>1817</v>
      </c>
      <c r="E591" s="27" t="s">
        <v>479</v>
      </c>
      <c r="F591" s="27"/>
    </row>
    <row r="592" spans="1:6" x14ac:dyDescent="0.2">
      <c r="A592" s="27" t="s">
        <v>244</v>
      </c>
      <c r="B592" s="27" t="s">
        <v>245</v>
      </c>
      <c r="C592" s="27" t="s">
        <v>764</v>
      </c>
      <c r="D592" s="27" t="s">
        <v>1817</v>
      </c>
      <c r="E592" s="27" t="s">
        <v>479</v>
      </c>
      <c r="F592" s="27"/>
    </row>
    <row r="593" spans="1:6" x14ac:dyDescent="0.2">
      <c r="A593" s="27" t="s">
        <v>246</v>
      </c>
      <c r="B593" s="27" t="s">
        <v>247</v>
      </c>
      <c r="C593" s="27" t="s">
        <v>764</v>
      </c>
      <c r="D593" s="27" t="s">
        <v>1817</v>
      </c>
      <c r="E593" s="27" t="s">
        <v>478</v>
      </c>
      <c r="F593" s="27"/>
    </row>
    <row r="594" spans="1:6" x14ac:dyDescent="0.2">
      <c r="A594" s="27" t="s">
        <v>248</v>
      </c>
      <c r="B594" s="27" t="s">
        <v>249</v>
      </c>
      <c r="C594" s="27" t="s">
        <v>764</v>
      </c>
      <c r="D594" s="27" t="s">
        <v>1817</v>
      </c>
      <c r="E594" s="27" t="s">
        <v>477</v>
      </c>
      <c r="F594" s="27"/>
    </row>
    <row r="595" spans="1:6" x14ac:dyDescent="0.2">
      <c r="A595" s="27" t="s">
        <v>250</v>
      </c>
      <c r="B595" s="27" t="s">
        <v>251</v>
      </c>
      <c r="C595" s="27" t="s">
        <v>764</v>
      </c>
      <c r="D595" s="27" t="s">
        <v>1817</v>
      </c>
      <c r="E595" s="27" t="s">
        <v>1297</v>
      </c>
      <c r="F595" s="27" t="s">
        <v>1316</v>
      </c>
    </row>
    <row r="596" spans="1:6" x14ac:dyDescent="0.2">
      <c r="A596" s="27" t="s">
        <v>252</v>
      </c>
      <c r="B596" s="27" t="s">
        <v>253</v>
      </c>
      <c r="C596" s="27" t="s">
        <v>764</v>
      </c>
      <c r="D596" s="27" t="s">
        <v>1817</v>
      </c>
      <c r="E596" s="27" t="s">
        <v>477</v>
      </c>
      <c r="F596" s="27"/>
    </row>
    <row r="597" spans="1:6" x14ac:dyDescent="0.2">
      <c r="A597" s="27" t="s">
        <v>254</v>
      </c>
      <c r="B597" s="27" t="s">
        <v>563</v>
      </c>
      <c r="C597" s="27" t="s">
        <v>764</v>
      </c>
      <c r="D597" s="27" t="s">
        <v>1817</v>
      </c>
      <c r="E597" s="27" t="s">
        <v>478</v>
      </c>
      <c r="F597" s="27"/>
    </row>
    <row r="598" spans="1:6" x14ac:dyDescent="0.2">
      <c r="A598" s="27" t="s">
        <v>255</v>
      </c>
      <c r="B598" s="27" t="s">
        <v>458</v>
      </c>
      <c r="C598" s="27" t="s">
        <v>764</v>
      </c>
      <c r="D598" s="27" t="s">
        <v>1817</v>
      </c>
      <c r="E598" s="27" t="s">
        <v>477</v>
      </c>
      <c r="F598" s="27"/>
    </row>
    <row r="599" spans="1:6" x14ac:dyDescent="0.2">
      <c r="A599" s="27" t="s">
        <v>256</v>
      </c>
      <c r="B599" s="27" t="s">
        <v>257</v>
      </c>
      <c r="C599" s="27" t="s">
        <v>764</v>
      </c>
      <c r="D599" s="27" t="s">
        <v>1817</v>
      </c>
      <c r="E599" s="27" t="s">
        <v>478</v>
      </c>
      <c r="F599" s="27"/>
    </row>
    <row r="600" spans="1:6" x14ac:dyDescent="0.2">
      <c r="A600" s="27" t="s">
        <v>258</v>
      </c>
      <c r="B600" s="27" t="s">
        <v>259</v>
      </c>
      <c r="C600" s="27" t="s">
        <v>764</v>
      </c>
      <c r="D600" s="27" t="s">
        <v>1817</v>
      </c>
      <c r="E600" s="27" t="s">
        <v>478</v>
      </c>
      <c r="F600" s="27"/>
    </row>
    <row r="601" spans="1:6" x14ac:dyDescent="0.2">
      <c r="A601" s="27" t="s">
        <v>260</v>
      </c>
      <c r="B601" s="27" t="s">
        <v>261</v>
      </c>
      <c r="C601" s="27" t="s">
        <v>764</v>
      </c>
      <c r="D601" s="27" t="s">
        <v>1817</v>
      </c>
      <c r="E601" s="27" t="s">
        <v>477</v>
      </c>
      <c r="F601" s="27"/>
    </row>
    <row r="602" spans="1:6" x14ac:dyDescent="0.2">
      <c r="A602" s="27" t="s">
        <v>262</v>
      </c>
      <c r="B602" s="27" t="s">
        <v>627</v>
      </c>
      <c r="C602" s="27" t="s">
        <v>764</v>
      </c>
      <c r="D602" s="27" t="s">
        <v>1817</v>
      </c>
      <c r="E602" s="27" t="s">
        <v>479</v>
      </c>
      <c r="F602" s="27"/>
    </row>
    <row r="603" spans="1:6" x14ac:dyDescent="0.2">
      <c r="A603" s="27" t="s">
        <v>263</v>
      </c>
      <c r="B603" s="27" t="s">
        <v>264</v>
      </c>
      <c r="C603" s="27" t="s">
        <v>764</v>
      </c>
      <c r="D603" s="27" t="s">
        <v>1817</v>
      </c>
      <c r="E603" s="27" t="s">
        <v>477</v>
      </c>
      <c r="F603" s="27"/>
    </row>
    <row r="604" spans="1:6" x14ac:dyDescent="0.2">
      <c r="A604" s="27" t="s">
        <v>265</v>
      </c>
      <c r="B604" s="27" t="s">
        <v>266</v>
      </c>
      <c r="C604" s="27" t="s">
        <v>764</v>
      </c>
      <c r="D604" s="27" t="s">
        <v>1817</v>
      </c>
      <c r="E604" s="27" t="s">
        <v>1297</v>
      </c>
      <c r="F604" s="27" t="s">
        <v>637</v>
      </c>
    </row>
    <row r="605" spans="1:6" x14ac:dyDescent="0.2">
      <c r="A605" s="27" t="s">
        <v>267</v>
      </c>
      <c r="B605" s="27" t="s">
        <v>268</v>
      </c>
      <c r="C605" s="27" t="s">
        <v>764</v>
      </c>
      <c r="D605" s="27" t="s">
        <v>1817</v>
      </c>
      <c r="E605" s="27" t="s">
        <v>478</v>
      </c>
      <c r="F605" s="27"/>
    </row>
    <row r="606" spans="1:6" x14ac:dyDescent="0.2">
      <c r="A606" s="27" t="s">
        <v>269</v>
      </c>
      <c r="B606" s="27" t="s">
        <v>995</v>
      </c>
      <c r="C606" s="27" t="s">
        <v>764</v>
      </c>
      <c r="D606" s="27" t="s">
        <v>1817</v>
      </c>
      <c r="E606" s="27" t="s">
        <v>479</v>
      </c>
      <c r="F606" s="27"/>
    </row>
    <row r="607" spans="1:6" x14ac:dyDescent="0.2">
      <c r="A607" s="27" t="s">
        <v>270</v>
      </c>
      <c r="B607" s="27" t="s">
        <v>271</v>
      </c>
      <c r="C607" s="27" t="s">
        <v>764</v>
      </c>
      <c r="D607" s="27" t="s">
        <v>1817</v>
      </c>
      <c r="E607" s="27" t="s">
        <v>478</v>
      </c>
      <c r="F607" s="27"/>
    </row>
    <row r="608" spans="1:6" x14ac:dyDescent="0.2">
      <c r="A608" s="27" t="s">
        <v>272</v>
      </c>
      <c r="B608" s="27" t="s">
        <v>273</v>
      </c>
      <c r="C608" s="27" t="s">
        <v>764</v>
      </c>
      <c r="D608" s="27" t="s">
        <v>1817</v>
      </c>
      <c r="E608" s="27" t="s">
        <v>1297</v>
      </c>
      <c r="F608" s="27" t="s">
        <v>1317</v>
      </c>
    </row>
    <row r="609" spans="1:6" x14ac:dyDescent="0.2">
      <c r="A609" s="27" t="s">
        <v>274</v>
      </c>
      <c r="B609" s="27" t="s">
        <v>275</v>
      </c>
      <c r="C609" s="27" t="s">
        <v>764</v>
      </c>
      <c r="D609" s="27" t="s">
        <v>1817</v>
      </c>
      <c r="E609" s="27" t="s">
        <v>1297</v>
      </c>
      <c r="F609" s="27" t="s">
        <v>1318</v>
      </c>
    </row>
    <row r="610" spans="1:6" x14ac:dyDescent="0.2">
      <c r="A610" s="27" t="s">
        <v>276</v>
      </c>
      <c r="B610" s="27" t="s">
        <v>277</v>
      </c>
      <c r="C610" s="27" t="s">
        <v>764</v>
      </c>
      <c r="D610" s="27" t="s">
        <v>1817</v>
      </c>
      <c r="E610" s="27" t="s">
        <v>478</v>
      </c>
      <c r="F610" s="27"/>
    </row>
    <row r="611" spans="1:6" x14ac:dyDescent="0.2">
      <c r="A611" s="27" t="s">
        <v>278</v>
      </c>
      <c r="B611" s="27" t="s">
        <v>279</v>
      </c>
      <c r="C611" s="27" t="s">
        <v>764</v>
      </c>
      <c r="D611" s="27" t="s">
        <v>1817</v>
      </c>
      <c r="E611" s="27" t="s">
        <v>477</v>
      </c>
      <c r="F611" s="27"/>
    </row>
    <row r="612" spans="1:6" x14ac:dyDescent="0.2">
      <c r="A612" s="27" t="s">
        <v>280</v>
      </c>
      <c r="B612" s="27" t="s">
        <v>281</v>
      </c>
      <c r="C612" s="27" t="s">
        <v>764</v>
      </c>
      <c r="D612" s="27" t="s">
        <v>1817</v>
      </c>
      <c r="E612" s="27" t="s">
        <v>477</v>
      </c>
      <c r="F612" s="27"/>
    </row>
    <row r="613" spans="1:6" x14ac:dyDescent="0.2">
      <c r="A613" s="27" t="s">
        <v>282</v>
      </c>
      <c r="B613" s="27" t="s">
        <v>283</v>
      </c>
      <c r="C613" s="27" t="s">
        <v>764</v>
      </c>
      <c r="D613" s="27" t="s">
        <v>1817</v>
      </c>
      <c r="E613" s="27" t="s">
        <v>479</v>
      </c>
      <c r="F613" s="27"/>
    </row>
    <row r="614" spans="1:6" x14ac:dyDescent="0.2">
      <c r="A614" s="27" t="s">
        <v>284</v>
      </c>
      <c r="B614" s="27" t="s">
        <v>622</v>
      </c>
      <c r="C614" s="27" t="s">
        <v>764</v>
      </c>
      <c r="D614" s="27" t="s">
        <v>1817</v>
      </c>
      <c r="E614" s="27" t="s">
        <v>479</v>
      </c>
      <c r="F614" s="27"/>
    </row>
    <row r="615" spans="1:6" x14ac:dyDescent="0.2">
      <c r="A615" s="27" t="s">
        <v>285</v>
      </c>
      <c r="B615" s="27" t="s">
        <v>286</v>
      </c>
      <c r="C615" s="27" t="s">
        <v>764</v>
      </c>
      <c r="D615" s="27" t="s">
        <v>1817</v>
      </c>
      <c r="E615" s="27" t="s">
        <v>479</v>
      </c>
      <c r="F615" s="27"/>
    </row>
    <row r="616" spans="1:6" x14ac:dyDescent="0.2">
      <c r="A616" s="27" t="s">
        <v>287</v>
      </c>
      <c r="B616" s="27" t="s">
        <v>288</v>
      </c>
      <c r="C616" s="27" t="s">
        <v>764</v>
      </c>
      <c r="D616" s="27" t="s">
        <v>1817</v>
      </c>
      <c r="E616" s="27" t="s">
        <v>478</v>
      </c>
      <c r="F616" s="27"/>
    </row>
    <row r="617" spans="1:6" x14ac:dyDescent="0.2">
      <c r="A617" s="27" t="s">
        <v>289</v>
      </c>
      <c r="B617" s="27" t="s">
        <v>996</v>
      </c>
      <c r="C617" s="27" t="s">
        <v>764</v>
      </c>
      <c r="D617" s="27" t="s">
        <v>1817</v>
      </c>
      <c r="E617" s="27" t="s">
        <v>1297</v>
      </c>
      <c r="F617" s="27" t="s">
        <v>1319</v>
      </c>
    </row>
    <row r="618" spans="1:6" x14ac:dyDescent="0.2">
      <c r="A618" s="27" t="s">
        <v>290</v>
      </c>
      <c r="B618" s="27" t="s">
        <v>291</v>
      </c>
      <c r="C618" s="27" t="s">
        <v>764</v>
      </c>
      <c r="D618" s="27" t="s">
        <v>1817</v>
      </c>
      <c r="E618" s="27" t="s">
        <v>478</v>
      </c>
      <c r="F618" s="27"/>
    </row>
    <row r="619" spans="1:6" x14ac:dyDescent="0.2">
      <c r="A619" s="27" t="s">
        <v>292</v>
      </c>
      <c r="B619" s="27" t="s">
        <v>293</v>
      </c>
      <c r="C619" s="27" t="s">
        <v>764</v>
      </c>
      <c r="D619" s="27" t="s">
        <v>1817</v>
      </c>
      <c r="E619" s="27" t="s">
        <v>1297</v>
      </c>
      <c r="F619" s="27" t="s">
        <v>1320</v>
      </c>
    </row>
    <row r="620" spans="1:6" x14ac:dyDescent="0.2">
      <c r="A620" s="27" t="s">
        <v>294</v>
      </c>
      <c r="B620" s="27" t="s">
        <v>295</v>
      </c>
      <c r="C620" s="27" t="s">
        <v>764</v>
      </c>
      <c r="D620" s="27" t="s">
        <v>1817</v>
      </c>
      <c r="E620" s="27" t="s">
        <v>479</v>
      </c>
      <c r="F620" s="27"/>
    </row>
    <row r="621" spans="1:6" x14ac:dyDescent="0.2">
      <c r="A621" s="27" t="s">
        <v>296</v>
      </c>
      <c r="B621" s="27" t="s">
        <v>297</v>
      </c>
      <c r="C621" s="27" t="s">
        <v>764</v>
      </c>
      <c r="D621" s="27" t="s">
        <v>1817</v>
      </c>
      <c r="E621" s="27" t="s">
        <v>1297</v>
      </c>
      <c r="F621" s="27" t="s">
        <v>794</v>
      </c>
    </row>
    <row r="622" spans="1:6" x14ac:dyDescent="0.2">
      <c r="A622" s="27" t="s">
        <v>298</v>
      </c>
      <c r="B622" s="27" t="s">
        <v>299</v>
      </c>
      <c r="C622" s="27" t="s">
        <v>764</v>
      </c>
      <c r="D622" s="27" t="s">
        <v>1817</v>
      </c>
      <c r="E622" s="27" t="s">
        <v>1297</v>
      </c>
      <c r="F622" s="27" t="s">
        <v>1321</v>
      </c>
    </row>
    <row r="623" spans="1:6" x14ac:dyDescent="0.2">
      <c r="A623" s="27" t="s">
        <v>300</v>
      </c>
      <c r="B623" s="27" t="s">
        <v>301</v>
      </c>
      <c r="C623" s="27" t="s">
        <v>764</v>
      </c>
      <c r="D623" s="27" t="s">
        <v>1817</v>
      </c>
      <c r="E623" s="27" t="s">
        <v>477</v>
      </c>
      <c r="F623" s="27"/>
    </row>
    <row r="624" spans="1:6" x14ac:dyDescent="0.2">
      <c r="A624" s="27" t="s">
        <v>302</v>
      </c>
      <c r="B624" s="27" t="s">
        <v>303</v>
      </c>
      <c r="C624" s="27" t="s">
        <v>764</v>
      </c>
      <c r="D624" s="27" t="s">
        <v>1817</v>
      </c>
      <c r="E624" s="27" t="s">
        <v>478</v>
      </c>
      <c r="F624" s="27"/>
    </row>
    <row r="625" spans="1:6" x14ac:dyDescent="0.2">
      <c r="A625" s="27" t="s">
        <v>304</v>
      </c>
      <c r="B625" s="27" t="s">
        <v>305</v>
      </c>
      <c r="C625" s="27" t="s">
        <v>764</v>
      </c>
      <c r="D625" s="27" t="s">
        <v>1817</v>
      </c>
      <c r="E625" s="27" t="s">
        <v>478</v>
      </c>
      <c r="F625" s="27"/>
    </row>
    <row r="626" spans="1:6" x14ac:dyDescent="0.2">
      <c r="A626" s="27" t="s">
        <v>306</v>
      </c>
      <c r="B626" s="27" t="s">
        <v>307</v>
      </c>
      <c r="C626" s="27" t="s">
        <v>764</v>
      </c>
      <c r="D626" s="27" t="s">
        <v>1817</v>
      </c>
      <c r="E626" s="27" t="s">
        <v>479</v>
      </c>
      <c r="F626" s="27"/>
    </row>
    <row r="627" spans="1:6" x14ac:dyDescent="0.2">
      <c r="A627" s="27" t="s">
        <v>308</v>
      </c>
      <c r="B627" s="27" t="s">
        <v>309</v>
      </c>
      <c r="C627" s="27" t="s">
        <v>764</v>
      </c>
      <c r="D627" s="27" t="s">
        <v>1817</v>
      </c>
      <c r="E627" s="27" t="s">
        <v>477</v>
      </c>
      <c r="F627" s="27"/>
    </row>
    <row r="628" spans="1:6" x14ac:dyDescent="0.2">
      <c r="A628" s="27" t="s">
        <v>310</v>
      </c>
      <c r="B628" s="27" t="s">
        <v>311</v>
      </c>
      <c r="C628" s="27" t="s">
        <v>764</v>
      </c>
      <c r="D628" s="27" t="s">
        <v>1817</v>
      </c>
      <c r="E628" s="27" t="s">
        <v>477</v>
      </c>
      <c r="F628" s="27"/>
    </row>
    <row r="629" spans="1:6" x14ac:dyDescent="0.2">
      <c r="A629" s="27" t="s">
        <v>312</v>
      </c>
      <c r="B629" s="27" t="s">
        <v>313</v>
      </c>
      <c r="C629" s="27" t="s">
        <v>764</v>
      </c>
      <c r="D629" s="27" t="s">
        <v>1817</v>
      </c>
      <c r="E629" s="27" t="s">
        <v>478</v>
      </c>
      <c r="F629" s="27"/>
    </row>
    <row r="630" spans="1:6" x14ac:dyDescent="0.2">
      <c r="A630" s="27" t="s">
        <v>314</v>
      </c>
      <c r="B630" s="27" t="s">
        <v>315</v>
      </c>
      <c r="C630" s="27" t="s">
        <v>764</v>
      </c>
      <c r="D630" s="27" t="s">
        <v>1817</v>
      </c>
      <c r="E630" s="27" t="s">
        <v>477</v>
      </c>
      <c r="F630" s="27"/>
    </row>
    <row r="631" spans="1:6" x14ac:dyDescent="0.2">
      <c r="A631" s="27" t="s">
        <v>316</v>
      </c>
      <c r="B631" s="27" t="s">
        <v>317</v>
      </c>
      <c r="C631" s="27" t="s">
        <v>764</v>
      </c>
      <c r="D631" s="27" t="s">
        <v>1817</v>
      </c>
      <c r="E631" s="27" t="s">
        <v>477</v>
      </c>
      <c r="F631" s="27"/>
    </row>
    <row r="632" spans="1:6" x14ac:dyDescent="0.2">
      <c r="A632" s="27" t="s">
        <v>318</v>
      </c>
      <c r="B632" s="27" t="s">
        <v>319</v>
      </c>
      <c r="C632" s="27" t="s">
        <v>764</v>
      </c>
      <c r="D632" s="27" t="s">
        <v>1817</v>
      </c>
      <c r="E632" s="27" t="s">
        <v>478</v>
      </c>
      <c r="F632" s="27"/>
    </row>
    <row r="633" spans="1:6" x14ac:dyDescent="0.2">
      <c r="A633" s="27" t="s">
        <v>320</v>
      </c>
      <c r="B633" s="27" t="s">
        <v>321</v>
      </c>
      <c r="C633" s="27" t="s">
        <v>764</v>
      </c>
      <c r="D633" s="27" t="s">
        <v>1817</v>
      </c>
      <c r="E633" s="27" t="s">
        <v>1297</v>
      </c>
      <c r="F633" s="27" t="s">
        <v>571</v>
      </c>
    </row>
    <row r="634" spans="1:6" x14ac:dyDescent="0.2">
      <c r="A634" s="27" t="s">
        <v>322</v>
      </c>
      <c r="B634" s="27" t="s">
        <v>323</v>
      </c>
      <c r="C634" s="27" t="s">
        <v>764</v>
      </c>
      <c r="D634" s="27" t="s">
        <v>1817</v>
      </c>
      <c r="E634" s="27" t="s">
        <v>477</v>
      </c>
      <c r="F634" s="27"/>
    </row>
    <row r="635" spans="1:6" x14ac:dyDescent="0.2">
      <c r="A635" s="27" t="s">
        <v>324</v>
      </c>
      <c r="B635" s="27" t="s">
        <v>325</v>
      </c>
      <c r="C635" s="27" t="s">
        <v>764</v>
      </c>
      <c r="D635" s="27" t="s">
        <v>1817</v>
      </c>
      <c r="E635" s="27" t="s">
        <v>477</v>
      </c>
      <c r="F635" s="27"/>
    </row>
    <row r="636" spans="1:6" x14ac:dyDescent="0.2">
      <c r="A636" s="27" t="s">
        <v>326</v>
      </c>
      <c r="B636" s="27" t="s">
        <v>327</v>
      </c>
      <c r="C636" s="27" t="s">
        <v>764</v>
      </c>
      <c r="D636" s="27" t="s">
        <v>1817</v>
      </c>
      <c r="E636" s="27" t="s">
        <v>1297</v>
      </c>
      <c r="F636" s="27" t="s">
        <v>557</v>
      </c>
    </row>
    <row r="637" spans="1:6" x14ac:dyDescent="0.2">
      <c r="A637" s="27" t="s">
        <v>328</v>
      </c>
      <c r="B637" s="27" t="s">
        <v>329</v>
      </c>
      <c r="C637" s="27" t="s">
        <v>764</v>
      </c>
      <c r="D637" s="27" t="s">
        <v>1817</v>
      </c>
      <c r="E637" s="27" t="s">
        <v>1297</v>
      </c>
      <c r="F637" s="27" t="s">
        <v>795</v>
      </c>
    </row>
    <row r="638" spans="1:6" x14ac:dyDescent="0.2">
      <c r="A638" s="27" t="s">
        <v>330</v>
      </c>
      <c r="B638" s="27" t="s">
        <v>331</v>
      </c>
      <c r="C638" s="27" t="s">
        <v>764</v>
      </c>
      <c r="D638" s="27" t="s">
        <v>1817</v>
      </c>
      <c r="E638" s="27" t="s">
        <v>477</v>
      </c>
      <c r="F638" s="27"/>
    </row>
    <row r="639" spans="1:6" x14ac:dyDescent="0.2">
      <c r="A639" s="27" t="s">
        <v>332</v>
      </c>
      <c r="B639" s="27" t="s">
        <v>333</v>
      </c>
      <c r="C639" s="27" t="s">
        <v>764</v>
      </c>
      <c r="D639" s="27" t="s">
        <v>1817</v>
      </c>
      <c r="E639" s="27" t="s">
        <v>479</v>
      </c>
      <c r="F639" s="27"/>
    </row>
    <row r="640" spans="1:6" x14ac:dyDescent="0.2">
      <c r="A640" s="27" t="s">
        <v>334</v>
      </c>
      <c r="B640" s="27" t="s">
        <v>335</v>
      </c>
      <c r="C640" s="27" t="s">
        <v>764</v>
      </c>
      <c r="D640" s="27" t="s">
        <v>1817</v>
      </c>
      <c r="E640" s="27" t="s">
        <v>1297</v>
      </c>
      <c r="F640" s="27" t="s">
        <v>1322</v>
      </c>
    </row>
    <row r="641" spans="1:6" x14ac:dyDescent="0.2">
      <c r="A641" s="27" t="s">
        <v>336</v>
      </c>
      <c r="B641" s="27" t="s">
        <v>337</v>
      </c>
      <c r="C641" s="27" t="s">
        <v>764</v>
      </c>
      <c r="D641" s="27" t="s">
        <v>1817</v>
      </c>
      <c r="E641" s="27" t="s">
        <v>1297</v>
      </c>
      <c r="F641" s="27" t="s">
        <v>1323</v>
      </c>
    </row>
    <row r="642" spans="1:6" x14ac:dyDescent="0.2">
      <c r="A642" s="27" t="s">
        <v>338</v>
      </c>
      <c r="B642" s="27" t="s">
        <v>339</v>
      </c>
      <c r="C642" s="27" t="s">
        <v>764</v>
      </c>
      <c r="D642" s="27" t="s">
        <v>1817</v>
      </c>
      <c r="E642" s="27" t="s">
        <v>478</v>
      </c>
      <c r="F642" s="27"/>
    </row>
    <row r="643" spans="1:6" x14ac:dyDescent="0.2">
      <c r="A643" s="27" t="s">
        <v>340</v>
      </c>
      <c r="B643" s="27" t="s">
        <v>341</v>
      </c>
      <c r="C643" s="27" t="s">
        <v>764</v>
      </c>
      <c r="D643" s="27" t="s">
        <v>1817</v>
      </c>
      <c r="E643" s="27" t="s">
        <v>479</v>
      </c>
      <c r="F643" s="27"/>
    </row>
    <row r="644" spans="1:6" x14ac:dyDescent="0.2">
      <c r="A644" s="27" t="s">
        <v>342</v>
      </c>
      <c r="B644" s="27" t="s">
        <v>343</v>
      </c>
      <c r="C644" s="27" t="s">
        <v>764</v>
      </c>
      <c r="D644" s="27" t="s">
        <v>1817</v>
      </c>
      <c r="E644" s="27" t="s">
        <v>477</v>
      </c>
      <c r="F644" s="27"/>
    </row>
    <row r="645" spans="1:6" x14ac:dyDescent="0.2">
      <c r="A645" s="27" t="s">
        <v>344</v>
      </c>
      <c r="B645" s="27" t="s">
        <v>345</v>
      </c>
      <c r="C645" s="27" t="s">
        <v>764</v>
      </c>
      <c r="D645" s="27" t="s">
        <v>1817</v>
      </c>
      <c r="E645" s="27" t="s">
        <v>478</v>
      </c>
      <c r="F645" s="27"/>
    </row>
    <row r="646" spans="1:6" x14ac:dyDescent="0.2">
      <c r="A646" s="27" t="s">
        <v>346</v>
      </c>
      <c r="B646" s="27" t="s">
        <v>347</v>
      </c>
      <c r="C646" s="27" t="s">
        <v>764</v>
      </c>
      <c r="D646" s="27" t="s">
        <v>1817</v>
      </c>
      <c r="E646" s="27" t="s">
        <v>1297</v>
      </c>
      <c r="F646" s="27" t="s">
        <v>1324</v>
      </c>
    </row>
    <row r="647" spans="1:6" x14ac:dyDescent="0.2">
      <c r="A647" s="27" t="s">
        <v>348</v>
      </c>
      <c r="B647" s="27" t="s">
        <v>349</v>
      </c>
      <c r="C647" s="27" t="s">
        <v>764</v>
      </c>
      <c r="D647" s="27" t="s">
        <v>1817</v>
      </c>
      <c r="E647" s="27" t="s">
        <v>478</v>
      </c>
      <c r="F647" s="27"/>
    </row>
    <row r="648" spans="1:6" x14ac:dyDescent="0.2">
      <c r="A648" s="27" t="s">
        <v>350</v>
      </c>
      <c r="B648" s="27" t="s">
        <v>351</v>
      </c>
      <c r="C648" s="27" t="s">
        <v>764</v>
      </c>
      <c r="D648" s="27" t="s">
        <v>1817</v>
      </c>
      <c r="E648" s="27" t="s">
        <v>477</v>
      </c>
      <c r="F648" s="27"/>
    </row>
    <row r="649" spans="1:6" x14ac:dyDescent="0.2">
      <c r="A649" s="27" t="s">
        <v>352</v>
      </c>
      <c r="B649" s="27" t="s">
        <v>353</v>
      </c>
      <c r="C649" s="27" t="s">
        <v>764</v>
      </c>
      <c r="D649" s="27" t="s">
        <v>1817</v>
      </c>
      <c r="E649" s="27" t="s">
        <v>477</v>
      </c>
      <c r="F649" s="27"/>
    </row>
    <row r="650" spans="1:6" x14ac:dyDescent="0.2">
      <c r="A650" s="27" t="s">
        <v>354</v>
      </c>
      <c r="B650" s="27" t="s">
        <v>355</v>
      </c>
      <c r="C650" s="27" t="s">
        <v>764</v>
      </c>
      <c r="D650" s="27" t="s">
        <v>1817</v>
      </c>
      <c r="E650" s="27" t="s">
        <v>1297</v>
      </c>
      <c r="F650" s="27" t="s">
        <v>1325</v>
      </c>
    </row>
    <row r="651" spans="1:6" x14ac:dyDescent="0.2">
      <c r="A651" s="27" t="s">
        <v>356</v>
      </c>
      <c r="B651" s="27" t="s">
        <v>357</v>
      </c>
      <c r="C651" s="27" t="s">
        <v>764</v>
      </c>
      <c r="D651" s="27" t="s">
        <v>1817</v>
      </c>
      <c r="E651" s="27" t="s">
        <v>477</v>
      </c>
      <c r="F651" s="27"/>
    </row>
    <row r="652" spans="1:6" x14ac:dyDescent="0.2">
      <c r="A652" s="27" t="s">
        <v>358</v>
      </c>
      <c r="B652" s="27" t="s">
        <v>359</v>
      </c>
      <c r="C652" s="27" t="s">
        <v>764</v>
      </c>
      <c r="D652" s="27" t="s">
        <v>1817</v>
      </c>
      <c r="E652" s="27" t="s">
        <v>478</v>
      </c>
      <c r="F652" s="27"/>
    </row>
    <row r="653" spans="1:6" x14ac:dyDescent="0.2">
      <c r="A653" s="27" t="s">
        <v>360</v>
      </c>
      <c r="B653" s="27" t="s">
        <v>623</v>
      </c>
      <c r="C653" s="27" t="s">
        <v>764</v>
      </c>
      <c r="D653" s="27" t="s">
        <v>1817</v>
      </c>
      <c r="E653" s="27" t="s">
        <v>478</v>
      </c>
      <c r="F653" s="27"/>
    </row>
    <row r="654" spans="1:6" x14ac:dyDescent="0.2">
      <c r="A654" s="27" t="s">
        <v>361</v>
      </c>
      <c r="B654" s="27" t="s">
        <v>362</v>
      </c>
      <c r="C654" s="27" t="s">
        <v>764</v>
      </c>
      <c r="D654" s="27" t="s">
        <v>1817</v>
      </c>
      <c r="E654" s="27" t="s">
        <v>477</v>
      </c>
      <c r="F654" s="27"/>
    </row>
    <row r="655" spans="1:6" x14ac:dyDescent="0.2">
      <c r="A655" s="27" t="s">
        <v>363</v>
      </c>
      <c r="B655" s="27" t="s">
        <v>364</v>
      </c>
      <c r="C655" s="27" t="s">
        <v>764</v>
      </c>
      <c r="D655" s="27" t="s">
        <v>1817</v>
      </c>
      <c r="E655" s="27" t="s">
        <v>1297</v>
      </c>
      <c r="F655" s="27" t="s">
        <v>1326</v>
      </c>
    </row>
    <row r="656" spans="1:6" x14ac:dyDescent="0.2">
      <c r="A656" s="27" t="s">
        <v>365</v>
      </c>
      <c r="B656" s="27" t="s">
        <v>366</v>
      </c>
      <c r="C656" s="27" t="s">
        <v>764</v>
      </c>
      <c r="D656" s="27" t="s">
        <v>1817</v>
      </c>
      <c r="E656" s="27" t="s">
        <v>479</v>
      </c>
      <c r="F656" s="27"/>
    </row>
    <row r="657" spans="1:6" x14ac:dyDescent="0.2">
      <c r="A657" s="27" t="s">
        <v>367</v>
      </c>
      <c r="B657" s="27" t="s">
        <v>544</v>
      </c>
      <c r="C657" s="27" t="s">
        <v>764</v>
      </c>
      <c r="D657" s="27" t="s">
        <v>1817</v>
      </c>
      <c r="E657" s="27" t="s">
        <v>479</v>
      </c>
      <c r="F657" s="27"/>
    </row>
    <row r="658" spans="1:6" x14ac:dyDescent="0.2">
      <c r="A658" s="27" t="s">
        <v>368</v>
      </c>
      <c r="B658" s="27" t="s">
        <v>369</v>
      </c>
      <c r="C658" s="27" t="s">
        <v>764</v>
      </c>
      <c r="D658" s="27" t="s">
        <v>1817</v>
      </c>
      <c r="E658" s="27" t="s">
        <v>478</v>
      </c>
      <c r="F658" s="27"/>
    </row>
    <row r="659" spans="1:6" x14ac:dyDescent="0.2">
      <c r="A659" s="27" t="s">
        <v>370</v>
      </c>
      <c r="B659" s="27" t="s">
        <v>371</v>
      </c>
      <c r="C659" s="27" t="s">
        <v>764</v>
      </c>
      <c r="D659" s="27" t="s">
        <v>1817</v>
      </c>
      <c r="E659" s="27" t="s">
        <v>478</v>
      </c>
      <c r="F659" s="27"/>
    </row>
    <row r="660" spans="1:6" x14ac:dyDescent="0.2">
      <c r="A660" s="27" t="s">
        <v>372</v>
      </c>
      <c r="B660" s="27" t="s">
        <v>373</v>
      </c>
      <c r="C660" s="27" t="s">
        <v>764</v>
      </c>
      <c r="D660" s="27" t="s">
        <v>1817</v>
      </c>
      <c r="E660" s="27" t="s">
        <v>479</v>
      </c>
      <c r="F660" s="27"/>
    </row>
    <row r="661" spans="1:6" x14ac:dyDescent="0.2">
      <c r="A661" s="27" t="s">
        <v>374</v>
      </c>
      <c r="B661" s="27" t="s">
        <v>375</v>
      </c>
      <c r="C661" s="27" t="s">
        <v>764</v>
      </c>
      <c r="D661" s="27" t="s">
        <v>1817</v>
      </c>
      <c r="E661" s="27" t="s">
        <v>479</v>
      </c>
      <c r="F661" s="27"/>
    </row>
    <row r="662" spans="1:6" x14ac:dyDescent="0.2">
      <c r="A662" s="27" t="s">
        <v>376</v>
      </c>
      <c r="B662" s="27" t="s">
        <v>628</v>
      </c>
      <c r="C662" s="27" t="s">
        <v>764</v>
      </c>
      <c r="D662" s="27" t="s">
        <v>1817</v>
      </c>
      <c r="E662" s="27" t="s">
        <v>479</v>
      </c>
      <c r="F662" s="27"/>
    </row>
    <row r="663" spans="1:6" x14ac:dyDescent="0.2">
      <c r="A663" s="27" t="s">
        <v>377</v>
      </c>
      <c r="B663" s="27" t="s">
        <v>545</v>
      </c>
      <c r="C663" s="27" t="s">
        <v>764</v>
      </c>
      <c r="D663" s="27" t="s">
        <v>1817</v>
      </c>
      <c r="E663" s="27" t="s">
        <v>477</v>
      </c>
      <c r="F663" s="27"/>
    </row>
    <row r="664" spans="1:6" x14ac:dyDescent="0.2">
      <c r="A664" s="27" t="s">
        <v>378</v>
      </c>
      <c r="B664" s="27" t="s">
        <v>379</v>
      </c>
      <c r="C664" s="27" t="s">
        <v>764</v>
      </c>
      <c r="D664" s="27" t="s">
        <v>1817</v>
      </c>
      <c r="E664" s="27" t="s">
        <v>477</v>
      </c>
      <c r="F664" s="27"/>
    </row>
    <row r="665" spans="1:6" x14ac:dyDescent="0.2">
      <c r="A665" s="27" t="s">
        <v>380</v>
      </c>
      <c r="B665" s="27" t="s">
        <v>997</v>
      </c>
      <c r="C665" s="27" t="s">
        <v>764</v>
      </c>
      <c r="D665" s="27" t="s">
        <v>1817</v>
      </c>
      <c r="E665" s="27" t="s">
        <v>477</v>
      </c>
      <c r="F665" s="27"/>
    </row>
    <row r="666" spans="1:6" x14ac:dyDescent="0.2">
      <c r="A666" s="27" t="s">
        <v>381</v>
      </c>
      <c r="B666" s="27" t="s">
        <v>382</v>
      </c>
      <c r="C666" s="27" t="s">
        <v>764</v>
      </c>
      <c r="D666" s="27" t="s">
        <v>1817</v>
      </c>
      <c r="E666" s="27" t="s">
        <v>1297</v>
      </c>
      <c r="F666" s="27" t="s">
        <v>558</v>
      </c>
    </row>
    <row r="667" spans="1:6" x14ac:dyDescent="0.2">
      <c r="A667" s="27" t="s">
        <v>383</v>
      </c>
      <c r="B667" s="27" t="s">
        <v>384</v>
      </c>
      <c r="C667" s="27" t="s">
        <v>764</v>
      </c>
      <c r="D667" s="27" t="s">
        <v>1817</v>
      </c>
      <c r="E667" s="27" t="s">
        <v>1297</v>
      </c>
      <c r="F667" s="27" t="s">
        <v>796</v>
      </c>
    </row>
    <row r="668" spans="1:6" x14ac:dyDescent="0.2">
      <c r="A668" s="27" t="s">
        <v>385</v>
      </c>
      <c r="B668" s="27" t="s">
        <v>386</v>
      </c>
      <c r="C668" s="27" t="s">
        <v>764</v>
      </c>
      <c r="D668" s="27" t="s">
        <v>1817</v>
      </c>
      <c r="E668" s="27" t="s">
        <v>479</v>
      </c>
      <c r="F668" s="27"/>
    </row>
    <row r="669" spans="1:6" x14ac:dyDescent="0.2">
      <c r="A669" s="27" t="s">
        <v>387</v>
      </c>
      <c r="B669" s="27" t="s">
        <v>388</v>
      </c>
      <c r="C669" s="27" t="s">
        <v>764</v>
      </c>
      <c r="D669" s="27" t="s">
        <v>1817</v>
      </c>
      <c r="E669" s="27" t="s">
        <v>1297</v>
      </c>
      <c r="F669" s="27" t="s">
        <v>1327</v>
      </c>
    </row>
    <row r="670" spans="1:6" x14ac:dyDescent="0.2">
      <c r="A670" s="27" t="s">
        <v>389</v>
      </c>
      <c r="B670" s="27" t="s">
        <v>390</v>
      </c>
      <c r="C670" s="27" t="s">
        <v>764</v>
      </c>
      <c r="D670" s="27" t="s">
        <v>1817</v>
      </c>
      <c r="E670" s="27" t="s">
        <v>477</v>
      </c>
      <c r="F670" s="27"/>
    </row>
    <row r="671" spans="1:6" x14ac:dyDescent="0.2">
      <c r="A671" s="27" t="s">
        <v>391</v>
      </c>
      <c r="B671" s="27" t="s">
        <v>392</v>
      </c>
      <c r="C671" s="27" t="s">
        <v>764</v>
      </c>
      <c r="D671" s="27" t="s">
        <v>1817</v>
      </c>
      <c r="E671" s="27" t="s">
        <v>478</v>
      </c>
      <c r="F671" s="27"/>
    </row>
    <row r="672" spans="1:6" x14ac:dyDescent="0.2">
      <c r="A672" s="27" t="s">
        <v>393</v>
      </c>
      <c r="B672" s="27" t="s">
        <v>394</v>
      </c>
      <c r="C672" s="27" t="s">
        <v>764</v>
      </c>
      <c r="D672" s="27" t="s">
        <v>1817</v>
      </c>
      <c r="E672" s="27" t="s">
        <v>1297</v>
      </c>
      <c r="F672" s="27" t="s">
        <v>789</v>
      </c>
    </row>
    <row r="673" spans="1:6" x14ac:dyDescent="0.2">
      <c r="A673" s="27" t="s">
        <v>395</v>
      </c>
      <c r="B673" s="27" t="s">
        <v>396</v>
      </c>
      <c r="C673" s="27" t="s">
        <v>764</v>
      </c>
      <c r="D673" s="27" t="s">
        <v>1817</v>
      </c>
      <c r="E673" s="27" t="s">
        <v>1297</v>
      </c>
      <c r="F673" s="27" t="s">
        <v>1328</v>
      </c>
    </row>
    <row r="674" spans="1:6" x14ac:dyDescent="0.2">
      <c r="A674" s="27" t="s">
        <v>397</v>
      </c>
      <c r="B674" s="27" t="s">
        <v>398</v>
      </c>
      <c r="C674" s="27" t="s">
        <v>764</v>
      </c>
      <c r="D674" s="27" t="s">
        <v>1817</v>
      </c>
      <c r="E674" s="27" t="s">
        <v>479</v>
      </c>
      <c r="F674" s="27"/>
    </row>
    <row r="675" spans="1:6" x14ac:dyDescent="0.2">
      <c r="A675" s="27" t="s">
        <v>399</v>
      </c>
      <c r="B675" s="27" t="s">
        <v>621</v>
      </c>
      <c r="C675" s="27" t="s">
        <v>764</v>
      </c>
      <c r="D675" s="27" t="s">
        <v>1817</v>
      </c>
      <c r="E675" s="27" t="s">
        <v>1297</v>
      </c>
      <c r="F675" s="27" t="s">
        <v>1329</v>
      </c>
    </row>
    <row r="676" spans="1:6" x14ac:dyDescent="0.2">
      <c r="A676" s="27" t="s">
        <v>400</v>
      </c>
      <c r="B676" s="27" t="s">
        <v>401</v>
      </c>
      <c r="C676" s="27" t="s">
        <v>764</v>
      </c>
      <c r="D676" s="27" t="s">
        <v>1817</v>
      </c>
      <c r="E676" s="27" t="s">
        <v>478</v>
      </c>
      <c r="F676" s="27"/>
    </row>
    <row r="677" spans="1:6" x14ac:dyDescent="0.2">
      <c r="A677" s="27" t="s">
        <v>402</v>
      </c>
      <c r="B677" s="27" t="s">
        <v>546</v>
      </c>
      <c r="C677" s="27" t="s">
        <v>764</v>
      </c>
      <c r="D677" s="27" t="s">
        <v>1817</v>
      </c>
      <c r="E677" s="27" t="s">
        <v>478</v>
      </c>
      <c r="F677" s="27"/>
    </row>
    <row r="678" spans="1:6" x14ac:dyDescent="0.2">
      <c r="A678" s="27" t="s">
        <v>403</v>
      </c>
      <c r="B678" s="27" t="s">
        <v>547</v>
      </c>
      <c r="C678" s="27" t="s">
        <v>764</v>
      </c>
      <c r="D678" s="27" t="s">
        <v>1817</v>
      </c>
      <c r="E678" s="27" t="s">
        <v>477</v>
      </c>
      <c r="F678" s="27"/>
    </row>
    <row r="679" spans="1:6" x14ac:dyDescent="0.2">
      <c r="A679" s="27" t="s">
        <v>404</v>
      </c>
      <c r="B679" s="27" t="s">
        <v>405</v>
      </c>
      <c r="C679" s="27" t="s">
        <v>764</v>
      </c>
      <c r="D679" s="27" t="s">
        <v>1817</v>
      </c>
      <c r="E679" s="27" t="s">
        <v>478</v>
      </c>
      <c r="F679" s="27"/>
    </row>
    <row r="680" spans="1:6" x14ac:dyDescent="0.2">
      <c r="A680" s="27" t="s">
        <v>406</v>
      </c>
      <c r="B680" s="27" t="s">
        <v>407</v>
      </c>
      <c r="C680" s="27" t="s">
        <v>764</v>
      </c>
      <c r="D680" s="27" t="s">
        <v>1817</v>
      </c>
      <c r="E680" s="27" t="s">
        <v>477</v>
      </c>
      <c r="F680" s="27"/>
    </row>
    <row r="681" spans="1:6" x14ac:dyDescent="0.2">
      <c r="A681" s="27" t="s">
        <v>408</v>
      </c>
      <c r="B681" s="27" t="s">
        <v>409</v>
      </c>
      <c r="C681" s="27" t="s">
        <v>764</v>
      </c>
      <c r="D681" s="27" t="s">
        <v>1817</v>
      </c>
      <c r="E681" s="27" t="s">
        <v>1297</v>
      </c>
      <c r="F681" s="27" t="s">
        <v>790</v>
      </c>
    </row>
    <row r="682" spans="1:6" x14ac:dyDescent="0.2">
      <c r="A682" s="27" t="s">
        <v>718</v>
      </c>
      <c r="B682" s="27" t="s">
        <v>719</v>
      </c>
      <c r="C682" s="27" t="s">
        <v>765</v>
      </c>
      <c r="D682" s="27" t="s">
        <v>525</v>
      </c>
      <c r="E682" s="27" t="s">
        <v>526</v>
      </c>
      <c r="F682" s="27" t="s">
        <v>633</v>
      </c>
    </row>
    <row r="683" spans="1:6" x14ac:dyDescent="0.2">
      <c r="A683" s="27" t="s">
        <v>4</v>
      </c>
      <c r="B683" s="27" t="s">
        <v>5</v>
      </c>
      <c r="C683" s="27" t="s">
        <v>765</v>
      </c>
      <c r="D683" s="27" t="s">
        <v>525</v>
      </c>
      <c r="E683" s="27" t="s">
        <v>1330</v>
      </c>
      <c r="F683" s="27"/>
    </row>
    <row r="684" spans="1:6" x14ac:dyDescent="0.2">
      <c r="A684" s="27" t="s">
        <v>6</v>
      </c>
      <c r="B684" s="27" t="s">
        <v>7</v>
      </c>
      <c r="C684" s="27" t="s">
        <v>765</v>
      </c>
      <c r="D684" s="27" t="s">
        <v>525</v>
      </c>
      <c r="E684" s="27" t="s">
        <v>1330</v>
      </c>
      <c r="F684" s="27"/>
    </row>
    <row r="685" spans="1:6" x14ac:dyDescent="0.2">
      <c r="A685" s="27" t="s">
        <v>8</v>
      </c>
      <c r="B685" s="27" t="s">
        <v>9</v>
      </c>
      <c r="C685" s="27" t="s">
        <v>765</v>
      </c>
      <c r="D685" s="27" t="s">
        <v>525</v>
      </c>
      <c r="E685" s="27" t="s">
        <v>1330</v>
      </c>
      <c r="F685" s="27"/>
    </row>
    <row r="686" spans="1:6" x14ac:dyDescent="0.2">
      <c r="A686" s="27" t="s">
        <v>10</v>
      </c>
      <c r="B686" s="27" t="s">
        <v>11</v>
      </c>
      <c r="C686" s="27" t="s">
        <v>765</v>
      </c>
      <c r="D686" s="27" t="s">
        <v>525</v>
      </c>
      <c r="E686" s="27" t="s">
        <v>1330</v>
      </c>
      <c r="F686" s="27"/>
    </row>
    <row r="687" spans="1:6" x14ac:dyDescent="0.2">
      <c r="A687" s="27" t="s">
        <v>12</v>
      </c>
      <c r="B687" s="27" t="s">
        <v>13</v>
      </c>
      <c r="C687" s="27" t="s">
        <v>765</v>
      </c>
      <c r="D687" s="27" t="s">
        <v>525</v>
      </c>
      <c r="E687" s="27" t="s">
        <v>526</v>
      </c>
      <c r="F687" s="27" t="s">
        <v>1331</v>
      </c>
    </row>
    <row r="688" spans="1:6" x14ac:dyDescent="0.2">
      <c r="A688" s="27" t="s">
        <v>501</v>
      </c>
      <c r="B688" s="27" t="s">
        <v>502</v>
      </c>
      <c r="C688" s="27" t="s">
        <v>765</v>
      </c>
      <c r="D688" s="27" t="s">
        <v>525</v>
      </c>
      <c r="E688" s="27" t="s">
        <v>1330</v>
      </c>
      <c r="F688" s="27"/>
    </row>
    <row r="689" spans="1:6" x14ac:dyDescent="0.2">
      <c r="A689" s="27" t="s">
        <v>538</v>
      </c>
      <c r="B689" s="27" t="s">
        <v>988</v>
      </c>
      <c r="C689" s="27" t="s">
        <v>765</v>
      </c>
      <c r="D689" s="27" t="s">
        <v>525</v>
      </c>
      <c r="E689" s="27" t="s">
        <v>526</v>
      </c>
      <c r="F689" s="27" t="s">
        <v>566</v>
      </c>
    </row>
    <row r="690" spans="1:6" x14ac:dyDescent="0.2">
      <c r="A690" s="27" t="s">
        <v>720</v>
      </c>
      <c r="B690" s="27" t="s">
        <v>721</v>
      </c>
      <c r="C690" s="27" t="s">
        <v>765</v>
      </c>
      <c r="D690" s="27" t="s">
        <v>525</v>
      </c>
      <c r="E690" s="27" t="s">
        <v>1330</v>
      </c>
      <c r="F690" s="27"/>
    </row>
    <row r="691" spans="1:6" x14ac:dyDescent="0.2">
      <c r="A691" s="27" t="s">
        <v>722</v>
      </c>
      <c r="B691" s="27" t="s">
        <v>723</v>
      </c>
      <c r="C691" s="27" t="s">
        <v>765</v>
      </c>
      <c r="D691" s="27" t="s">
        <v>525</v>
      </c>
      <c r="E691" s="27" t="s">
        <v>1330</v>
      </c>
      <c r="F691" s="27"/>
    </row>
    <row r="692" spans="1:6" x14ac:dyDescent="0.2">
      <c r="A692" s="27" t="s">
        <v>15</v>
      </c>
      <c r="B692" s="27" t="s">
        <v>16</v>
      </c>
      <c r="C692" s="27" t="s">
        <v>765</v>
      </c>
      <c r="D692" s="27" t="s">
        <v>525</v>
      </c>
      <c r="E692" s="27" t="s">
        <v>1330</v>
      </c>
      <c r="F692" s="27"/>
    </row>
    <row r="693" spans="1:6" x14ac:dyDescent="0.2">
      <c r="A693" s="27" t="s">
        <v>17</v>
      </c>
      <c r="B693" s="27" t="s">
        <v>18</v>
      </c>
      <c r="C693" s="27" t="s">
        <v>765</v>
      </c>
      <c r="D693" s="27" t="s">
        <v>525</v>
      </c>
      <c r="E693" s="27" t="s">
        <v>1330</v>
      </c>
      <c r="F693" s="27"/>
    </row>
    <row r="694" spans="1:6" x14ac:dyDescent="0.2">
      <c r="A694" s="27" t="s">
        <v>19</v>
      </c>
      <c r="B694" s="27" t="s">
        <v>20</v>
      </c>
      <c r="C694" s="27" t="s">
        <v>765</v>
      </c>
      <c r="D694" s="27" t="s">
        <v>525</v>
      </c>
      <c r="E694" s="27" t="s">
        <v>1330</v>
      </c>
      <c r="F694" s="27"/>
    </row>
    <row r="695" spans="1:6" x14ac:dyDescent="0.2">
      <c r="A695" s="27" t="s">
        <v>21</v>
      </c>
      <c r="B695" s="27" t="s">
        <v>562</v>
      </c>
      <c r="C695" s="27" t="s">
        <v>765</v>
      </c>
      <c r="D695" s="27" t="s">
        <v>525</v>
      </c>
      <c r="E695" s="27" t="s">
        <v>526</v>
      </c>
      <c r="F695" s="27" t="s">
        <v>1332</v>
      </c>
    </row>
    <row r="696" spans="1:6" x14ac:dyDescent="0.2">
      <c r="A696" s="27" t="s">
        <v>22</v>
      </c>
      <c r="B696" s="27" t="s">
        <v>23</v>
      </c>
      <c r="C696" s="27" t="s">
        <v>765</v>
      </c>
      <c r="D696" s="27" t="s">
        <v>525</v>
      </c>
      <c r="E696" s="27" t="s">
        <v>526</v>
      </c>
      <c r="F696" s="27" t="s">
        <v>1333</v>
      </c>
    </row>
    <row r="697" spans="1:6" x14ac:dyDescent="0.2">
      <c r="A697" s="27" t="s">
        <v>24</v>
      </c>
      <c r="B697" s="27" t="s">
        <v>25</v>
      </c>
      <c r="C697" s="27" t="s">
        <v>765</v>
      </c>
      <c r="D697" s="27" t="s">
        <v>525</v>
      </c>
      <c r="E697" s="27" t="s">
        <v>526</v>
      </c>
      <c r="F697" s="27" t="s">
        <v>803</v>
      </c>
    </row>
    <row r="698" spans="1:6" x14ac:dyDescent="0.2">
      <c r="A698" s="27" t="s">
        <v>26</v>
      </c>
      <c r="B698" s="27" t="s">
        <v>27</v>
      </c>
      <c r="C698" s="27" t="s">
        <v>765</v>
      </c>
      <c r="D698" s="27" t="s">
        <v>525</v>
      </c>
      <c r="E698" s="27" t="s">
        <v>1330</v>
      </c>
      <c r="F698" s="27"/>
    </row>
    <row r="699" spans="1:6" x14ac:dyDescent="0.2">
      <c r="A699" s="27" t="s">
        <v>28</v>
      </c>
      <c r="B699" s="27" t="s">
        <v>29</v>
      </c>
      <c r="C699" s="27" t="s">
        <v>765</v>
      </c>
      <c r="D699" s="27" t="s">
        <v>525</v>
      </c>
      <c r="E699" s="27" t="s">
        <v>526</v>
      </c>
      <c r="F699" s="27" t="s">
        <v>1334</v>
      </c>
    </row>
    <row r="700" spans="1:6" x14ac:dyDescent="0.2">
      <c r="A700" s="27" t="s">
        <v>30</v>
      </c>
      <c r="B700" s="27" t="s">
        <v>31</v>
      </c>
      <c r="C700" s="27" t="s">
        <v>765</v>
      </c>
      <c r="D700" s="27" t="s">
        <v>525</v>
      </c>
      <c r="E700" s="27" t="s">
        <v>526</v>
      </c>
      <c r="F700" s="27" t="s">
        <v>1335</v>
      </c>
    </row>
    <row r="701" spans="1:6" x14ac:dyDescent="0.2">
      <c r="A701" s="27" t="s">
        <v>32</v>
      </c>
      <c r="B701" s="27" t="s">
        <v>33</v>
      </c>
      <c r="C701" s="27" t="s">
        <v>765</v>
      </c>
      <c r="D701" s="27" t="s">
        <v>525</v>
      </c>
      <c r="E701" s="27" t="s">
        <v>526</v>
      </c>
      <c r="F701" s="27" t="s">
        <v>801</v>
      </c>
    </row>
    <row r="702" spans="1:6" x14ac:dyDescent="0.2">
      <c r="A702" s="27" t="s">
        <v>34</v>
      </c>
      <c r="B702" s="27" t="s">
        <v>35</v>
      </c>
      <c r="C702" s="27" t="s">
        <v>765</v>
      </c>
      <c r="D702" s="27" t="s">
        <v>525</v>
      </c>
      <c r="E702" s="27" t="s">
        <v>1330</v>
      </c>
      <c r="F702" s="27"/>
    </row>
    <row r="703" spans="1:6" x14ac:dyDescent="0.2">
      <c r="A703" s="27" t="s">
        <v>36</v>
      </c>
      <c r="B703" s="27" t="s">
        <v>37</v>
      </c>
      <c r="C703" s="27" t="s">
        <v>765</v>
      </c>
      <c r="D703" s="27" t="s">
        <v>525</v>
      </c>
      <c r="E703" s="27" t="s">
        <v>526</v>
      </c>
      <c r="F703" s="27" t="s">
        <v>1336</v>
      </c>
    </row>
    <row r="704" spans="1:6" x14ac:dyDescent="0.2">
      <c r="A704" s="27" t="s">
        <v>38</v>
      </c>
      <c r="B704" s="27" t="s">
        <v>39</v>
      </c>
      <c r="C704" s="27" t="s">
        <v>765</v>
      </c>
      <c r="D704" s="27" t="s">
        <v>525</v>
      </c>
      <c r="E704" s="27" t="s">
        <v>1330</v>
      </c>
      <c r="F704" s="27"/>
    </row>
    <row r="705" spans="1:6" x14ac:dyDescent="0.2">
      <c r="A705" s="27" t="s">
        <v>40</v>
      </c>
      <c r="B705" s="27" t="s">
        <v>41</v>
      </c>
      <c r="C705" s="27" t="s">
        <v>765</v>
      </c>
      <c r="D705" s="27" t="s">
        <v>525</v>
      </c>
      <c r="E705" s="27" t="s">
        <v>1330</v>
      </c>
      <c r="F705" s="27"/>
    </row>
    <row r="706" spans="1:6" x14ac:dyDescent="0.2">
      <c r="A706" s="27" t="s">
        <v>42</v>
      </c>
      <c r="B706" s="27" t="s">
        <v>43</v>
      </c>
      <c r="C706" s="27" t="s">
        <v>765</v>
      </c>
      <c r="D706" s="27" t="s">
        <v>525</v>
      </c>
      <c r="E706" s="27" t="s">
        <v>1330</v>
      </c>
      <c r="F706" s="27"/>
    </row>
    <row r="707" spans="1:6" x14ac:dyDescent="0.2">
      <c r="A707" s="27" t="s">
        <v>44</v>
      </c>
      <c r="B707" s="27" t="s">
        <v>45</v>
      </c>
      <c r="C707" s="27" t="s">
        <v>765</v>
      </c>
      <c r="D707" s="27" t="s">
        <v>525</v>
      </c>
      <c r="E707" s="27" t="s">
        <v>526</v>
      </c>
      <c r="F707" s="27" t="s">
        <v>1337</v>
      </c>
    </row>
    <row r="708" spans="1:6" x14ac:dyDescent="0.2">
      <c r="A708" s="27" t="s">
        <v>46</v>
      </c>
      <c r="B708" s="27" t="s">
        <v>565</v>
      </c>
      <c r="C708" s="27" t="s">
        <v>765</v>
      </c>
      <c r="D708" s="27" t="s">
        <v>525</v>
      </c>
      <c r="E708" s="27" t="s">
        <v>526</v>
      </c>
      <c r="F708" s="27" t="s">
        <v>1338</v>
      </c>
    </row>
    <row r="709" spans="1:6" x14ac:dyDescent="0.2">
      <c r="A709" s="27" t="s">
        <v>47</v>
      </c>
      <c r="B709" s="27" t="s">
        <v>48</v>
      </c>
      <c r="C709" s="27" t="s">
        <v>765</v>
      </c>
      <c r="D709" s="27" t="s">
        <v>525</v>
      </c>
      <c r="E709" s="27" t="s">
        <v>526</v>
      </c>
      <c r="F709" s="27" t="s">
        <v>1339</v>
      </c>
    </row>
    <row r="710" spans="1:6" x14ac:dyDescent="0.2">
      <c r="A710" s="27" t="s">
        <v>49</v>
      </c>
      <c r="B710" s="27" t="s">
        <v>50</v>
      </c>
      <c r="C710" s="27" t="s">
        <v>765</v>
      </c>
      <c r="D710" s="27" t="s">
        <v>525</v>
      </c>
      <c r="E710" s="27" t="s">
        <v>526</v>
      </c>
      <c r="F710" s="27" t="s">
        <v>1340</v>
      </c>
    </row>
    <row r="711" spans="1:6" x14ac:dyDescent="0.2">
      <c r="A711" s="27" t="s">
        <v>51</v>
      </c>
      <c r="B711" s="27" t="s">
        <v>52</v>
      </c>
      <c r="C711" s="27" t="s">
        <v>765</v>
      </c>
      <c r="D711" s="27" t="s">
        <v>525</v>
      </c>
      <c r="E711" s="27" t="s">
        <v>1330</v>
      </c>
      <c r="F711" s="27"/>
    </row>
    <row r="712" spans="1:6" x14ac:dyDescent="0.2">
      <c r="A712" s="27" t="s">
        <v>53</v>
      </c>
      <c r="B712" s="27" t="s">
        <v>54</v>
      </c>
      <c r="C712" s="27" t="s">
        <v>765</v>
      </c>
      <c r="D712" s="27" t="s">
        <v>525</v>
      </c>
      <c r="E712" s="27" t="s">
        <v>1330</v>
      </c>
      <c r="F712" s="27"/>
    </row>
    <row r="713" spans="1:6" x14ac:dyDescent="0.2">
      <c r="A713" s="27" t="s">
        <v>55</v>
      </c>
      <c r="B713" s="27" t="s">
        <v>56</v>
      </c>
      <c r="C713" s="27" t="s">
        <v>765</v>
      </c>
      <c r="D713" s="27" t="s">
        <v>525</v>
      </c>
      <c r="E713" s="27" t="s">
        <v>1330</v>
      </c>
      <c r="F713" s="27"/>
    </row>
    <row r="714" spans="1:6" x14ac:dyDescent="0.2">
      <c r="A714" s="27" t="s">
        <v>57</v>
      </c>
      <c r="B714" s="27" t="s">
        <v>58</v>
      </c>
      <c r="C714" s="27" t="s">
        <v>765</v>
      </c>
      <c r="D714" s="27" t="s">
        <v>525</v>
      </c>
      <c r="E714" s="27" t="s">
        <v>526</v>
      </c>
      <c r="F714" s="27" t="s">
        <v>1341</v>
      </c>
    </row>
    <row r="715" spans="1:6" x14ac:dyDescent="0.2">
      <c r="A715" s="27" t="s">
        <v>59</v>
      </c>
      <c r="B715" s="27" t="s">
        <v>60</v>
      </c>
      <c r="C715" s="27" t="s">
        <v>765</v>
      </c>
      <c r="D715" s="27" t="s">
        <v>525</v>
      </c>
      <c r="E715" s="27" t="s">
        <v>526</v>
      </c>
      <c r="F715" s="27" t="s">
        <v>1342</v>
      </c>
    </row>
    <row r="716" spans="1:6" x14ac:dyDescent="0.2">
      <c r="A716" s="27" t="s">
        <v>61</v>
      </c>
      <c r="B716" s="27" t="s">
        <v>62</v>
      </c>
      <c r="C716" s="27" t="s">
        <v>765</v>
      </c>
      <c r="D716" s="27" t="s">
        <v>525</v>
      </c>
      <c r="E716" s="27" t="s">
        <v>526</v>
      </c>
      <c r="F716" s="27" t="s">
        <v>1343</v>
      </c>
    </row>
    <row r="717" spans="1:6" x14ac:dyDescent="0.2">
      <c r="A717" s="27" t="s">
        <v>63</v>
      </c>
      <c r="B717" s="27" t="s">
        <v>64</v>
      </c>
      <c r="C717" s="27" t="s">
        <v>765</v>
      </c>
      <c r="D717" s="27" t="s">
        <v>525</v>
      </c>
      <c r="E717" s="27" t="s">
        <v>1330</v>
      </c>
      <c r="F717" s="27"/>
    </row>
    <row r="718" spans="1:6" x14ac:dyDescent="0.2">
      <c r="A718" s="27" t="s">
        <v>65</v>
      </c>
      <c r="B718" s="27" t="s">
        <v>66</v>
      </c>
      <c r="C718" s="27" t="s">
        <v>765</v>
      </c>
      <c r="D718" s="27" t="s">
        <v>525</v>
      </c>
      <c r="E718" s="27" t="s">
        <v>1330</v>
      </c>
      <c r="F718" s="27"/>
    </row>
    <row r="719" spans="1:6" x14ac:dyDescent="0.2">
      <c r="A719" s="27" t="s">
        <v>67</v>
      </c>
      <c r="B719" s="27" t="s">
        <v>68</v>
      </c>
      <c r="C719" s="27" t="s">
        <v>765</v>
      </c>
      <c r="D719" s="27" t="s">
        <v>525</v>
      </c>
      <c r="E719" s="27" t="s">
        <v>1330</v>
      </c>
      <c r="F719" s="27"/>
    </row>
    <row r="720" spans="1:6" x14ac:dyDescent="0.2">
      <c r="A720" s="27" t="s">
        <v>69</v>
      </c>
      <c r="B720" s="27" t="s">
        <v>70</v>
      </c>
      <c r="C720" s="27" t="s">
        <v>765</v>
      </c>
      <c r="D720" s="27" t="s">
        <v>525</v>
      </c>
      <c r="E720" s="27" t="s">
        <v>526</v>
      </c>
      <c r="F720" s="27" t="s">
        <v>1344</v>
      </c>
    </row>
    <row r="721" spans="1:6" x14ac:dyDescent="0.2">
      <c r="A721" s="27" t="s">
        <v>71</v>
      </c>
      <c r="B721" s="27" t="s">
        <v>539</v>
      </c>
      <c r="C721" s="27" t="s">
        <v>765</v>
      </c>
      <c r="D721" s="27" t="s">
        <v>525</v>
      </c>
      <c r="E721" s="27" t="s">
        <v>1330</v>
      </c>
      <c r="F721" s="27"/>
    </row>
    <row r="722" spans="1:6" x14ac:dyDescent="0.2">
      <c r="A722" s="27" t="s">
        <v>71</v>
      </c>
      <c r="B722" s="27" t="s">
        <v>539</v>
      </c>
      <c r="C722" s="27" t="s">
        <v>765</v>
      </c>
      <c r="D722" s="27" t="s">
        <v>525</v>
      </c>
      <c r="E722" s="27" t="s">
        <v>1330</v>
      </c>
      <c r="F722" s="27"/>
    </row>
    <row r="723" spans="1:6" x14ac:dyDescent="0.2">
      <c r="A723" s="27" t="s">
        <v>72</v>
      </c>
      <c r="B723" s="27" t="s">
        <v>73</v>
      </c>
      <c r="C723" s="27" t="s">
        <v>765</v>
      </c>
      <c r="D723" s="27" t="s">
        <v>525</v>
      </c>
      <c r="E723" s="27" t="s">
        <v>526</v>
      </c>
      <c r="F723" s="27" t="s">
        <v>1345</v>
      </c>
    </row>
    <row r="724" spans="1:6" x14ac:dyDescent="0.2">
      <c r="A724" s="27" t="s">
        <v>74</v>
      </c>
      <c r="B724" s="27" t="s">
        <v>540</v>
      </c>
      <c r="C724" s="27" t="s">
        <v>765</v>
      </c>
      <c r="D724" s="27" t="s">
        <v>525</v>
      </c>
      <c r="E724" s="27" t="s">
        <v>1330</v>
      </c>
      <c r="F724" s="27"/>
    </row>
    <row r="725" spans="1:6" x14ac:dyDescent="0.2">
      <c r="A725" s="27" t="s">
        <v>75</v>
      </c>
      <c r="B725" s="27" t="s">
        <v>76</v>
      </c>
      <c r="C725" s="27" t="s">
        <v>765</v>
      </c>
      <c r="D725" s="27" t="s">
        <v>525</v>
      </c>
      <c r="E725" s="27" t="s">
        <v>1330</v>
      </c>
      <c r="F725" s="27"/>
    </row>
    <row r="726" spans="1:6" x14ac:dyDescent="0.2">
      <c r="A726" s="27" t="s">
        <v>77</v>
      </c>
      <c r="B726" s="27" t="s">
        <v>989</v>
      </c>
      <c r="C726" s="27" t="s">
        <v>765</v>
      </c>
      <c r="D726" s="27" t="s">
        <v>525</v>
      </c>
      <c r="E726" s="27" t="s">
        <v>526</v>
      </c>
      <c r="F726" s="27" t="s">
        <v>1346</v>
      </c>
    </row>
    <row r="727" spans="1:6" x14ac:dyDescent="0.2">
      <c r="A727" s="27" t="s">
        <v>78</v>
      </c>
      <c r="B727" s="27" t="s">
        <v>624</v>
      </c>
      <c r="C727" s="27" t="s">
        <v>765</v>
      </c>
      <c r="D727" s="27" t="s">
        <v>525</v>
      </c>
      <c r="E727" s="27" t="s">
        <v>1330</v>
      </c>
      <c r="F727" s="27"/>
    </row>
    <row r="728" spans="1:6" x14ac:dyDescent="0.2">
      <c r="A728" s="27" t="s">
        <v>79</v>
      </c>
      <c r="B728" s="27" t="s">
        <v>503</v>
      </c>
      <c r="C728" s="27" t="s">
        <v>765</v>
      </c>
      <c r="D728" s="27" t="s">
        <v>525</v>
      </c>
      <c r="E728" s="27" t="s">
        <v>1330</v>
      </c>
      <c r="F728" s="27"/>
    </row>
    <row r="729" spans="1:6" x14ac:dyDescent="0.2">
      <c r="A729" s="27" t="s">
        <v>80</v>
      </c>
      <c r="B729" s="27" t="s">
        <v>81</v>
      </c>
      <c r="C729" s="27" t="s">
        <v>765</v>
      </c>
      <c r="D729" s="27" t="s">
        <v>525</v>
      </c>
      <c r="E729" s="27" t="s">
        <v>1330</v>
      </c>
      <c r="F729" s="27"/>
    </row>
    <row r="730" spans="1:6" x14ac:dyDescent="0.2">
      <c r="A730" s="27" t="s">
        <v>82</v>
      </c>
      <c r="B730" s="27" t="s">
        <v>83</v>
      </c>
      <c r="C730" s="27" t="s">
        <v>765</v>
      </c>
      <c r="D730" s="27" t="s">
        <v>525</v>
      </c>
      <c r="E730" s="27" t="s">
        <v>1330</v>
      </c>
      <c r="F730" s="27"/>
    </row>
    <row r="731" spans="1:6" x14ac:dyDescent="0.2">
      <c r="A731" s="27" t="s">
        <v>84</v>
      </c>
      <c r="B731" s="27" t="s">
        <v>85</v>
      </c>
      <c r="C731" s="27" t="s">
        <v>765</v>
      </c>
      <c r="D731" s="27" t="s">
        <v>525</v>
      </c>
      <c r="E731" s="27" t="s">
        <v>1330</v>
      </c>
      <c r="F731" s="27"/>
    </row>
    <row r="732" spans="1:6" x14ac:dyDescent="0.2">
      <c r="A732" s="27" t="s">
        <v>86</v>
      </c>
      <c r="B732" s="27" t="s">
        <v>87</v>
      </c>
      <c r="C732" s="27" t="s">
        <v>765</v>
      </c>
      <c r="D732" s="27" t="s">
        <v>525</v>
      </c>
      <c r="E732" s="27" t="s">
        <v>1330</v>
      </c>
      <c r="F732" s="27"/>
    </row>
    <row r="733" spans="1:6" x14ac:dyDescent="0.2">
      <c r="A733" s="27" t="s">
        <v>88</v>
      </c>
      <c r="B733" s="27" t="s">
        <v>89</v>
      </c>
      <c r="C733" s="27" t="s">
        <v>765</v>
      </c>
      <c r="D733" s="27" t="s">
        <v>525</v>
      </c>
      <c r="E733" s="27" t="s">
        <v>526</v>
      </c>
      <c r="F733" s="27" t="s">
        <v>631</v>
      </c>
    </row>
    <row r="734" spans="1:6" x14ac:dyDescent="0.2">
      <c r="A734" s="27" t="s">
        <v>90</v>
      </c>
      <c r="B734" s="27" t="s">
        <v>91</v>
      </c>
      <c r="C734" s="27" t="s">
        <v>765</v>
      </c>
      <c r="D734" s="27" t="s">
        <v>525</v>
      </c>
      <c r="E734" s="27" t="s">
        <v>1330</v>
      </c>
      <c r="F734" s="27"/>
    </row>
    <row r="735" spans="1:6" x14ac:dyDescent="0.2">
      <c r="A735" s="27" t="s">
        <v>92</v>
      </c>
      <c r="B735" s="27" t="s">
        <v>93</v>
      </c>
      <c r="C735" s="27" t="s">
        <v>765</v>
      </c>
      <c r="D735" s="27" t="s">
        <v>525</v>
      </c>
      <c r="E735" s="27" t="s">
        <v>1330</v>
      </c>
      <c r="F735" s="27"/>
    </row>
    <row r="736" spans="1:6" x14ac:dyDescent="0.2">
      <c r="A736" s="27" t="s">
        <v>94</v>
      </c>
      <c r="B736" s="27" t="s">
        <v>95</v>
      </c>
      <c r="C736" s="27" t="s">
        <v>765</v>
      </c>
      <c r="D736" s="27" t="s">
        <v>525</v>
      </c>
      <c r="E736" s="27" t="s">
        <v>1330</v>
      </c>
      <c r="F736" s="27"/>
    </row>
    <row r="737" spans="1:6" x14ac:dyDescent="0.2">
      <c r="A737" s="27" t="s">
        <v>96</v>
      </c>
      <c r="B737" s="27" t="s">
        <v>97</v>
      </c>
      <c r="C737" s="27" t="s">
        <v>765</v>
      </c>
      <c r="D737" s="27" t="s">
        <v>525</v>
      </c>
      <c r="E737" s="27" t="s">
        <v>1330</v>
      </c>
      <c r="F737" s="27"/>
    </row>
    <row r="738" spans="1:6" x14ac:dyDescent="0.2">
      <c r="A738" s="27" t="s">
        <v>98</v>
      </c>
      <c r="B738" s="27" t="s">
        <v>99</v>
      </c>
      <c r="C738" s="27" t="s">
        <v>765</v>
      </c>
      <c r="D738" s="27" t="s">
        <v>525</v>
      </c>
      <c r="E738" s="27" t="s">
        <v>1330</v>
      </c>
      <c r="F738" s="27"/>
    </row>
    <row r="739" spans="1:6" x14ac:dyDescent="0.2">
      <c r="A739" s="27" t="s">
        <v>100</v>
      </c>
      <c r="B739" s="27" t="s">
        <v>101</v>
      </c>
      <c r="C739" s="27" t="s">
        <v>765</v>
      </c>
      <c r="D739" s="27" t="s">
        <v>525</v>
      </c>
      <c r="E739" s="27" t="s">
        <v>526</v>
      </c>
      <c r="F739" s="27" t="s">
        <v>1267</v>
      </c>
    </row>
    <row r="740" spans="1:6" x14ac:dyDescent="0.2">
      <c r="A740" s="27" t="s">
        <v>102</v>
      </c>
      <c r="B740" s="27" t="s">
        <v>103</v>
      </c>
      <c r="C740" s="27" t="s">
        <v>765</v>
      </c>
      <c r="D740" s="27" t="s">
        <v>525</v>
      </c>
      <c r="E740" s="27" t="s">
        <v>1330</v>
      </c>
      <c r="F740" s="27"/>
    </row>
    <row r="741" spans="1:6" x14ac:dyDescent="0.2">
      <c r="A741" s="27" t="s">
        <v>104</v>
      </c>
      <c r="B741" s="27" t="s">
        <v>105</v>
      </c>
      <c r="C741" s="27" t="s">
        <v>765</v>
      </c>
      <c r="D741" s="27" t="s">
        <v>525</v>
      </c>
      <c r="E741" s="27" t="s">
        <v>526</v>
      </c>
      <c r="F741" s="27" t="s">
        <v>800</v>
      </c>
    </row>
    <row r="742" spans="1:6" x14ac:dyDescent="0.2">
      <c r="A742" s="27" t="s">
        <v>106</v>
      </c>
      <c r="B742" s="27" t="s">
        <v>990</v>
      </c>
      <c r="C742" s="27" t="s">
        <v>765</v>
      </c>
      <c r="D742" s="27" t="s">
        <v>525</v>
      </c>
      <c r="E742" s="27" t="s">
        <v>1330</v>
      </c>
      <c r="F742" s="27"/>
    </row>
    <row r="743" spans="1:6" x14ac:dyDescent="0.2">
      <c r="A743" s="27" t="s">
        <v>107</v>
      </c>
      <c r="B743" s="27" t="s">
        <v>625</v>
      </c>
      <c r="C743" s="27" t="s">
        <v>765</v>
      </c>
      <c r="D743" s="27" t="s">
        <v>525</v>
      </c>
      <c r="E743" s="27" t="s">
        <v>1330</v>
      </c>
      <c r="F743" s="27"/>
    </row>
    <row r="744" spans="1:6" x14ac:dyDescent="0.2">
      <c r="A744" s="27" t="s">
        <v>108</v>
      </c>
      <c r="B744" s="27" t="s">
        <v>109</v>
      </c>
      <c r="C744" s="27" t="s">
        <v>765</v>
      </c>
      <c r="D744" s="27" t="s">
        <v>525</v>
      </c>
      <c r="E744" s="27" t="s">
        <v>1330</v>
      </c>
      <c r="F744" s="27"/>
    </row>
    <row r="745" spans="1:6" x14ac:dyDescent="0.2">
      <c r="A745" s="27" t="s">
        <v>110</v>
      </c>
      <c r="B745" s="27" t="s">
        <v>111</v>
      </c>
      <c r="C745" s="27" t="s">
        <v>765</v>
      </c>
      <c r="D745" s="27" t="s">
        <v>525</v>
      </c>
      <c r="E745" s="27" t="s">
        <v>526</v>
      </c>
      <c r="F745" s="27" t="s">
        <v>1347</v>
      </c>
    </row>
    <row r="746" spans="1:6" x14ac:dyDescent="0.2">
      <c r="A746" s="27" t="s">
        <v>112</v>
      </c>
      <c r="B746" s="27" t="s">
        <v>113</v>
      </c>
      <c r="C746" s="27" t="s">
        <v>765</v>
      </c>
      <c r="D746" s="27" t="s">
        <v>525</v>
      </c>
      <c r="E746" s="27" t="s">
        <v>1330</v>
      </c>
      <c r="F746" s="27"/>
    </row>
    <row r="747" spans="1:6" x14ac:dyDescent="0.2">
      <c r="A747" s="27" t="s">
        <v>114</v>
      </c>
      <c r="B747" s="27" t="s">
        <v>115</v>
      </c>
      <c r="C747" s="27" t="s">
        <v>765</v>
      </c>
      <c r="D747" s="27" t="s">
        <v>525</v>
      </c>
      <c r="E747" s="27" t="s">
        <v>526</v>
      </c>
      <c r="F747" s="27" t="s">
        <v>1348</v>
      </c>
    </row>
    <row r="748" spans="1:6" x14ac:dyDescent="0.2">
      <c r="A748" s="27" t="s">
        <v>116</v>
      </c>
      <c r="B748" s="27" t="s">
        <v>117</v>
      </c>
      <c r="C748" s="27" t="s">
        <v>765</v>
      </c>
      <c r="D748" s="27" t="s">
        <v>525</v>
      </c>
      <c r="E748" s="27" t="s">
        <v>1330</v>
      </c>
      <c r="F748" s="27"/>
    </row>
    <row r="749" spans="1:6" x14ac:dyDescent="0.2">
      <c r="A749" s="27" t="s">
        <v>118</v>
      </c>
      <c r="B749" s="27" t="s">
        <v>541</v>
      </c>
      <c r="C749" s="27" t="s">
        <v>765</v>
      </c>
      <c r="D749" s="27" t="s">
        <v>525</v>
      </c>
      <c r="E749" s="27" t="s">
        <v>1330</v>
      </c>
      <c r="F749" s="27"/>
    </row>
    <row r="750" spans="1:6" x14ac:dyDescent="0.2">
      <c r="A750" s="27" t="s">
        <v>119</v>
      </c>
      <c r="B750" s="27" t="s">
        <v>120</v>
      </c>
      <c r="C750" s="27" t="s">
        <v>765</v>
      </c>
      <c r="D750" s="27" t="s">
        <v>525</v>
      </c>
      <c r="E750" s="27" t="s">
        <v>526</v>
      </c>
      <c r="F750" s="27" t="s">
        <v>1349</v>
      </c>
    </row>
    <row r="751" spans="1:6" x14ac:dyDescent="0.2">
      <c r="A751" s="27" t="s">
        <v>121</v>
      </c>
      <c r="B751" s="27" t="s">
        <v>122</v>
      </c>
      <c r="C751" s="27" t="s">
        <v>765</v>
      </c>
      <c r="D751" s="27" t="s">
        <v>525</v>
      </c>
      <c r="E751" s="27" t="s">
        <v>1330</v>
      </c>
      <c r="F751" s="27"/>
    </row>
    <row r="752" spans="1:6" x14ac:dyDescent="0.2">
      <c r="A752" s="27" t="s">
        <v>123</v>
      </c>
      <c r="B752" s="27" t="s">
        <v>124</v>
      </c>
      <c r="C752" s="27" t="s">
        <v>765</v>
      </c>
      <c r="D752" s="27" t="s">
        <v>525</v>
      </c>
      <c r="E752" s="27" t="s">
        <v>1330</v>
      </c>
      <c r="F752" s="27"/>
    </row>
    <row r="753" spans="1:6" x14ac:dyDescent="0.2">
      <c r="A753" s="27" t="s">
        <v>125</v>
      </c>
      <c r="B753" s="27" t="s">
        <v>126</v>
      </c>
      <c r="C753" s="27" t="s">
        <v>765</v>
      </c>
      <c r="D753" s="27" t="s">
        <v>525</v>
      </c>
      <c r="E753" s="27" t="s">
        <v>526</v>
      </c>
      <c r="F753" s="27" t="s">
        <v>1350</v>
      </c>
    </row>
    <row r="754" spans="1:6" x14ac:dyDescent="0.2">
      <c r="A754" s="27" t="s">
        <v>127</v>
      </c>
      <c r="B754" s="27" t="s">
        <v>128</v>
      </c>
      <c r="C754" s="27" t="s">
        <v>765</v>
      </c>
      <c r="D754" s="27" t="s">
        <v>525</v>
      </c>
      <c r="E754" s="27" t="s">
        <v>526</v>
      </c>
      <c r="F754" s="27" t="s">
        <v>1351</v>
      </c>
    </row>
    <row r="755" spans="1:6" x14ac:dyDescent="0.2">
      <c r="A755" s="27" t="s">
        <v>129</v>
      </c>
      <c r="B755" s="27" t="s">
        <v>504</v>
      </c>
      <c r="C755" s="27" t="s">
        <v>765</v>
      </c>
      <c r="D755" s="27" t="s">
        <v>525</v>
      </c>
      <c r="E755" s="27" t="s">
        <v>1330</v>
      </c>
      <c r="F755" s="27"/>
    </row>
    <row r="756" spans="1:6" x14ac:dyDescent="0.2">
      <c r="A756" s="27" t="s">
        <v>130</v>
      </c>
      <c r="B756" s="27" t="s">
        <v>131</v>
      </c>
      <c r="C756" s="27" t="s">
        <v>765</v>
      </c>
      <c r="D756" s="27" t="s">
        <v>525</v>
      </c>
      <c r="E756" s="27" t="s">
        <v>526</v>
      </c>
      <c r="F756" s="27" t="s">
        <v>1352</v>
      </c>
    </row>
    <row r="757" spans="1:6" x14ac:dyDescent="0.2">
      <c r="A757" s="27" t="s">
        <v>132</v>
      </c>
      <c r="B757" s="27" t="s">
        <v>542</v>
      </c>
      <c r="C757" s="27" t="s">
        <v>765</v>
      </c>
      <c r="D757" s="27" t="s">
        <v>525</v>
      </c>
      <c r="E757" s="27" t="s">
        <v>1330</v>
      </c>
      <c r="F757" s="27"/>
    </row>
    <row r="758" spans="1:6" x14ac:dyDescent="0.2">
      <c r="A758" s="27" t="s">
        <v>133</v>
      </c>
      <c r="B758" s="27" t="s">
        <v>134</v>
      </c>
      <c r="C758" s="27" t="s">
        <v>765</v>
      </c>
      <c r="D758" s="27" t="s">
        <v>525</v>
      </c>
      <c r="E758" s="27" t="s">
        <v>526</v>
      </c>
      <c r="F758" s="27" t="s">
        <v>1353</v>
      </c>
    </row>
    <row r="759" spans="1:6" x14ac:dyDescent="0.2">
      <c r="A759" s="27" t="s">
        <v>135</v>
      </c>
      <c r="B759" s="27" t="s">
        <v>136</v>
      </c>
      <c r="C759" s="27" t="s">
        <v>765</v>
      </c>
      <c r="D759" s="27" t="s">
        <v>525</v>
      </c>
      <c r="E759" s="27" t="s">
        <v>526</v>
      </c>
      <c r="F759" s="27" t="s">
        <v>797</v>
      </c>
    </row>
    <row r="760" spans="1:6" x14ac:dyDescent="0.2">
      <c r="A760" s="27" t="s">
        <v>137</v>
      </c>
      <c r="B760" s="27" t="s">
        <v>543</v>
      </c>
      <c r="C760" s="27" t="s">
        <v>765</v>
      </c>
      <c r="D760" s="27" t="s">
        <v>525</v>
      </c>
      <c r="E760" s="27" t="s">
        <v>526</v>
      </c>
      <c r="F760" s="27" t="s">
        <v>1354</v>
      </c>
    </row>
    <row r="761" spans="1:6" x14ac:dyDescent="0.2">
      <c r="A761" s="27" t="s">
        <v>138</v>
      </c>
      <c r="B761" s="27" t="s">
        <v>505</v>
      </c>
      <c r="C761" s="27" t="s">
        <v>765</v>
      </c>
      <c r="D761" s="27" t="s">
        <v>525</v>
      </c>
      <c r="E761" s="27" t="s">
        <v>526</v>
      </c>
      <c r="F761" s="27" t="s">
        <v>1355</v>
      </c>
    </row>
    <row r="762" spans="1:6" x14ac:dyDescent="0.2">
      <c r="A762" s="27" t="s">
        <v>139</v>
      </c>
      <c r="B762" s="27" t="s">
        <v>140</v>
      </c>
      <c r="C762" s="27" t="s">
        <v>765</v>
      </c>
      <c r="D762" s="27" t="s">
        <v>525</v>
      </c>
      <c r="E762" s="27" t="s">
        <v>526</v>
      </c>
      <c r="F762" s="27" t="s">
        <v>1356</v>
      </c>
    </row>
    <row r="763" spans="1:6" x14ac:dyDescent="0.2">
      <c r="A763" s="27" t="s">
        <v>141</v>
      </c>
      <c r="B763" s="27" t="s">
        <v>142</v>
      </c>
      <c r="C763" s="27" t="s">
        <v>765</v>
      </c>
      <c r="D763" s="27" t="s">
        <v>525</v>
      </c>
      <c r="E763" s="27" t="s">
        <v>1330</v>
      </c>
      <c r="F763" s="27"/>
    </row>
    <row r="764" spans="1:6" x14ac:dyDescent="0.2">
      <c r="A764" s="27" t="s">
        <v>143</v>
      </c>
      <c r="B764" s="27" t="s">
        <v>144</v>
      </c>
      <c r="C764" s="27" t="s">
        <v>765</v>
      </c>
      <c r="D764" s="27" t="s">
        <v>525</v>
      </c>
      <c r="E764" s="27" t="s">
        <v>1330</v>
      </c>
      <c r="F764" s="27"/>
    </row>
    <row r="765" spans="1:6" x14ac:dyDescent="0.2">
      <c r="A765" s="27" t="s">
        <v>145</v>
      </c>
      <c r="B765" s="27" t="s">
        <v>146</v>
      </c>
      <c r="C765" s="27" t="s">
        <v>765</v>
      </c>
      <c r="D765" s="27" t="s">
        <v>525</v>
      </c>
      <c r="E765" s="27" t="s">
        <v>1330</v>
      </c>
      <c r="F765" s="27"/>
    </row>
    <row r="766" spans="1:6" x14ac:dyDescent="0.2">
      <c r="A766" s="27" t="s">
        <v>147</v>
      </c>
      <c r="B766" s="27" t="s">
        <v>991</v>
      </c>
      <c r="C766" s="27" t="s">
        <v>765</v>
      </c>
      <c r="D766" s="27" t="s">
        <v>525</v>
      </c>
      <c r="E766" s="27" t="s">
        <v>1330</v>
      </c>
      <c r="F766" s="27"/>
    </row>
    <row r="767" spans="1:6" x14ac:dyDescent="0.2">
      <c r="A767" s="27" t="s">
        <v>148</v>
      </c>
      <c r="B767" s="27" t="s">
        <v>149</v>
      </c>
      <c r="C767" s="27" t="s">
        <v>765</v>
      </c>
      <c r="D767" s="27" t="s">
        <v>525</v>
      </c>
      <c r="E767" s="27" t="s">
        <v>1330</v>
      </c>
      <c r="F767" s="27"/>
    </row>
    <row r="768" spans="1:6" x14ac:dyDescent="0.2">
      <c r="A768" s="27" t="s">
        <v>150</v>
      </c>
      <c r="B768" s="27" t="s">
        <v>992</v>
      </c>
      <c r="C768" s="27" t="s">
        <v>765</v>
      </c>
      <c r="D768" s="27" t="s">
        <v>525</v>
      </c>
      <c r="E768" s="27" t="s">
        <v>1330</v>
      </c>
      <c r="F768" s="27"/>
    </row>
    <row r="769" spans="1:6" x14ac:dyDescent="0.2">
      <c r="A769" s="27" t="s">
        <v>151</v>
      </c>
      <c r="B769" s="27" t="s">
        <v>993</v>
      </c>
      <c r="C769" s="27" t="s">
        <v>765</v>
      </c>
      <c r="D769" s="27" t="s">
        <v>525</v>
      </c>
      <c r="E769" s="27" t="s">
        <v>1330</v>
      </c>
      <c r="F769" s="27"/>
    </row>
    <row r="770" spans="1:6" x14ac:dyDescent="0.2">
      <c r="A770" s="27" t="s">
        <v>152</v>
      </c>
      <c r="B770" s="27" t="s">
        <v>153</v>
      </c>
      <c r="C770" s="27" t="s">
        <v>765</v>
      </c>
      <c r="D770" s="27" t="s">
        <v>525</v>
      </c>
      <c r="E770" s="27" t="s">
        <v>1330</v>
      </c>
      <c r="F770" s="27"/>
    </row>
    <row r="771" spans="1:6" x14ac:dyDescent="0.2">
      <c r="A771" s="27" t="s">
        <v>154</v>
      </c>
      <c r="B771" s="27" t="s">
        <v>155</v>
      </c>
      <c r="C771" s="27" t="s">
        <v>765</v>
      </c>
      <c r="D771" s="27" t="s">
        <v>525</v>
      </c>
      <c r="E771" s="27" t="s">
        <v>1330</v>
      </c>
      <c r="F771" s="27"/>
    </row>
    <row r="772" spans="1:6" x14ac:dyDescent="0.2">
      <c r="A772" s="27" t="s">
        <v>156</v>
      </c>
      <c r="B772" s="27" t="s">
        <v>157</v>
      </c>
      <c r="C772" s="27" t="s">
        <v>765</v>
      </c>
      <c r="D772" s="27" t="s">
        <v>525</v>
      </c>
      <c r="E772" s="27" t="s">
        <v>1330</v>
      </c>
      <c r="F772" s="27"/>
    </row>
    <row r="773" spans="1:6" x14ac:dyDescent="0.2">
      <c r="A773" s="27" t="s">
        <v>158</v>
      </c>
      <c r="B773" s="27" t="s">
        <v>159</v>
      </c>
      <c r="C773" s="27" t="s">
        <v>765</v>
      </c>
      <c r="D773" s="27" t="s">
        <v>525</v>
      </c>
      <c r="E773" s="27" t="s">
        <v>1330</v>
      </c>
      <c r="F773" s="27"/>
    </row>
    <row r="774" spans="1:6" x14ac:dyDescent="0.2">
      <c r="A774" s="27" t="s">
        <v>160</v>
      </c>
      <c r="B774" s="27" t="s">
        <v>161</v>
      </c>
      <c r="C774" s="27" t="s">
        <v>765</v>
      </c>
      <c r="D774" s="27" t="s">
        <v>525</v>
      </c>
      <c r="E774" s="27" t="s">
        <v>526</v>
      </c>
      <c r="F774" s="27" t="s">
        <v>537</v>
      </c>
    </row>
    <row r="775" spans="1:6" x14ac:dyDescent="0.2">
      <c r="A775" s="27" t="s">
        <v>162</v>
      </c>
      <c r="B775" s="27" t="s">
        <v>163</v>
      </c>
      <c r="C775" s="27" t="s">
        <v>765</v>
      </c>
      <c r="D775" s="27" t="s">
        <v>525</v>
      </c>
      <c r="E775" s="27" t="s">
        <v>526</v>
      </c>
      <c r="F775" s="27" t="s">
        <v>1357</v>
      </c>
    </row>
    <row r="776" spans="1:6" x14ac:dyDescent="0.2">
      <c r="A776" s="27" t="s">
        <v>164</v>
      </c>
      <c r="B776" s="27" t="s">
        <v>165</v>
      </c>
      <c r="C776" s="27" t="s">
        <v>765</v>
      </c>
      <c r="D776" s="27" t="s">
        <v>525</v>
      </c>
      <c r="E776" s="27" t="s">
        <v>1330</v>
      </c>
      <c r="F776" s="27"/>
    </row>
    <row r="777" spans="1:6" x14ac:dyDescent="0.2">
      <c r="A777" s="27" t="s">
        <v>166</v>
      </c>
      <c r="B777" s="27" t="s">
        <v>167</v>
      </c>
      <c r="C777" s="27" t="s">
        <v>765</v>
      </c>
      <c r="D777" s="27" t="s">
        <v>525</v>
      </c>
      <c r="E777" s="27" t="s">
        <v>1330</v>
      </c>
      <c r="F777" s="27"/>
    </row>
    <row r="778" spans="1:6" x14ac:dyDescent="0.2">
      <c r="A778" s="27" t="s">
        <v>168</v>
      </c>
      <c r="B778" s="27" t="s">
        <v>626</v>
      </c>
      <c r="C778" s="27" t="s">
        <v>765</v>
      </c>
      <c r="D778" s="27" t="s">
        <v>525</v>
      </c>
      <c r="E778" s="27" t="s">
        <v>1330</v>
      </c>
      <c r="F778" s="27"/>
    </row>
    <row r="779" spans="1:6" x14ac:dyDescent="0.2">
      <c r="A779" s="27" t="s">
        <v>169</v>
      </c>
      <c r="B779" s="27" t="s">
        <v>170</v>
      </c>
      <c r="C779" s="27" t="s">
        <v>765</v>
      </c>
      <c r="D779" s="27" t="s">
        <v>525</v>
      </c>
      <c r="E779" s="27" t="s">
        <v>1330</v>
      </c>
      <c r="F779" s="27"/>
    </row>
    <row r="780" spans="1:6" x14ac:dyDescent="0.2">
      <c r="A780" s="27" t="s">
        <v>171</v>
      </c>
      <c r="B780" s="27" t="s">
        <v>172</v>
      </c>
      <c r="C780" s="27" t="s">
        <v>765</v>
      </c>
      <c r="D780" s="27" t="s">
        <v>525</v>
      </c>
      <c r="E780" s="27" t="s">
        <v>526</v>
      </c>
      <c r="F780" s="27" t="s">
        <v>1358</v>
      </c>
    </row>
    <row r="781" spans="1:6" x14ac:dyDescent="0.2">
      <c r="A781" s="27" t="s">
        <v>173</v>
      </c>
      <c r="B781" s="27" t="s">
        <v>174</v>
      </c>
      <c r="C781" s="27" t="s">
        <v>765</v>
      </c>
      <c r="D781" s="27" t="s">
        <v>525</v>
      </c>
      <c r="E781" s="27" t="s">
        <v>1330</v>
      </c>
      <c r="F781" s="27"/>
    </row>
    <row r="782" spans="1:6" x14ac:dyDescent="0.2">
      <c r="A782" s="27" t="s">
        <v>175</v>
      </c>
      <c r="B782" s="27" t="s">
        <v>176</v>
      </c>
      <c r="C782" s="27" t="s">
        <v>765</v>
      </c>
      <c r="D782" s="27" t="s">
        <v>525</v>
      </c>
      <c r="E782" s="27" t="s">
        <v>1330</v>
      </c>
      <c r="F782" s="27"/>
    </row>
    <row r="783" spans="1:6" x14ac:dyDescent="0.2">
      <c r="A783" s="27" t="s">
        <v>177</v>
      </c>
      <c r="B783" s="27" t="s">
        <v>178</v>
      </c>
      <c r="C783" s="27" t="s">
        <v>765</v>
      </c>
      <c r="D783" s="27" t="s">
        <v>525</v>
      </c>
      <c r="E783" s="27" t="s">
        <v>1330</v>
      </c>
      <c r="F783" s="27"/>
    </row>
    <row r="784" spans="1:6" x14ac:dyDescent="0.2">
      <c r="A784" s="27" t="s">
        <v>179</v>
      </c>
      <c r="B784" s="27" t="s">
        <v>180</v>
      </c>
      <c r="C784" s="27" t="s">
        <v>765</v>
      </c>
      <c r="D784" s="27" t="s">
        <v>525</v>
      </c>
      <c r="E784" s="27" t="s">
        <v>1330</v>
      </c>
      <c r="F784" s="27"/>
    </row>
    <row r="785" spans="1:6" x14ac:dyDescent="0.2">
      <c r="A785" s="27" t="s">
        <v>181</v>
      </c>
      <c r="B785" s="27" t="s">
        <v>182</v>
      </c>
      <c r="C785" s="27" t="s">
        <v>765</v>
      </c>
      <c r="D785" s="27" t="s">
        <v>525</v>
      </c>
      <c r="E785" s="27" t="s">
        <v>1330</v>
      </c>
      <c r="F785" s="27"/>
    </row>
    <row r="786" spans="1:6" x14ac:dyDescent="0.2">
      <c r="A786" s="27" t="s">
        <v>183</v>
      </c>
      <c r="B786" s="27" t="s">
        <v>184</v>
      </c>
      <c r="C786" s="27" t="s">
        <v>765</v>
      </c>
      <c r="D786" s="27" t="s">
        <v>525</v>
      </c>
      <c r="E786" s="27" t="s">
        <v>1330</v>
      </c>
      <c r="F786" s="27"/>
    </row>
    <row r="787" spans="1:6" x14ac:dyDescent="0.2">
      <c r="A787" s="27" t="s">
        <v>185</v>
      </c>
      <c r="B787" s="27" t="s">
        <v>186</v>
      </c>
      <c r="C787" s="27" t="s">
        <v>765</v>
      </c>
      <c r="D787" s="27" t="s">
        <v>525</v>
      </c>
      <c r="E787" s="27" t="s">
        <v>526</v>
      </c>
      <c r="F787" s="27" t="s">
        <v>1359</v>
      </c>
    </row>
    <row r="788" spans="1:6" x14ac:dyDescent="0.2">
      <c r="A788" s="27" t="s">
        <v>187</v>
      </c>
      <c r="B788" s="27" t="s">
        <v>188</v>
      </c>
      <c r="C788" s="27" t="s">
        <v>765</v>
      </c>
      <c r="D788" s="27" t="s">
        <v>525</v>
      </c>
      <c r="E788" s="27" t="s">
        <v>1330</v>
      </c>
      <c r="F788" s="27"/>
    </row>
    <row r="789" spans="1:6" x14ac:dyDescent="0.2">
      <c r="A789" s="27" t="s">
        <v>189</v>
      </c>
      <c r="B789" s="27" t="s">
        <v>190</v>
      </c>
      <c r="C789" s="27" t="s">
        <v>765</v>
      </c>
      <c r="D789" s="27" t="s">
        <v>525</v>
      </c>
      <c r="E789" s="27" t="s">
        <v>1330</v>
      </c>
      <c r="F789" s="27"/>
    </row>
    <row r="790" spans="1:6" x14ac:dyDescent="0.2">
      <c r="A790" s="27" t="s">
        <v>191</v>
      </c>
      <c r="B790" s="27" t="s">
        <v>192</v>
      </c>
      <c r="C790" s="27" t="s">
        <v>765</v>
      </c>
      <c r="D790" s="27" t="s">
        <v>525</v>
      </c>
      <c r="E790" s="27" t="s">
        <v>526</v>
      </c>
      <c r="F790" s="27" t="s">
        <v>804</v>
      </c>
    </row>
    <row r="791" spans="1:6" x14ac:dyDescent="0.2">
      <c r="A791" s="27" t="s">
        <v>193</v>
      </c>
      <c r="B791" s="27" t="s">
        <v>194</v>
      </c>
      <c r="C791" s="27" t="s">
        <v>765</v>
      </c>
      <c r="D791" s="27" t="s">
        <v>525</v>
      </c>
      <c r="E791" s="27" t="s">
        <v>1330</v>
      </c>
      <c r="F791" s="27"/>
    </row>
    <row r="792" spans="1:6" x14ac:dyDescent="0.2">
      <c r="A792" s="27" t="s">
        <v>195</v>
      </c>
      <c r="B792" s="27" t="s">
        <v>196</v>
      </c>
      <c r="C792" s="27" t="s">
        <v>765</v>
      </c>
      <c r="D792" s="27" t="s">
        <v>525</v>
      </c>
      <c r="E792" s="27" t="s">
        <v>1330</v>
      </c>
      <c r="F792" s="27"/>
    </row>
    <row r="793" spans="1:6" x14ac:dyDescent="0.2">
      <c r="A793" s="27" t="s">
        <v>197</v>
      </c>
      <c r="B793" s="27" t="s">
        <v>620</v>
      </c>
      <c r="C793" s="27" t="s">
        <v>765</v>
      </c>
      <c r="D793" s="27" t="s">
        <v>525</v>
      </c>
      <c r="E793" s="27" t="s">
        <v>526</v>
      </c>
      <c r="F793" s="27" t="s">
        <v>1360</v>
      </c>
    </row>
    <row r="794" spans="1:6" x14ac:dyDescent="0.2">
      <c r="A794" s="27" t="s">
        <v>198</v>
      </c>
      <c r="B794" s="27" t="s">
        <v>199</v>
      </c>
      <c r="C794" s="27" t="s">
        <v>765</v>
      </c>
      <c r="D794" s="27" t="s">
        <v>525</v>
      </c>
      <c r="E794" s="27" t="s">
        <v>1330</v>
      </c>
      <c r="F794" s="27"/>
    </row>
    <row r="795" spans="1:6" x14ac:dyDescent="0.2">
      <c r="A795" s="27" t="s">
        <v>200</v>
      </c>
      <c r="B795" s="27" t="s">
        <v>201</v>
      </c>
      <c r="C795" s="27" t="s">
        <v>765</v>
      </c>
      <c r="D795" s="27" t="s">
        <v>525</v>
      </c>
      <c r="E795" s="27" t="s">
        <v>526</v>
      </c>
      <c r="F795" s="27" t="s">
        <v>1361</v>
      </c>
    </row>
    <row r="796" spans="1:6" x14ac:dyDescent="0.2">
      <c r="A796" s="27" t="s">
        <v>202</v>
      </c>
      <c r="B796" s="27" t="s">
        <v>203</v>
      </c>
      <c r="C796" s="27" t="s">
        <v>765</v>
      </c>
      <c r="D796" s="27" t="s">
        <v>525</v>
      </c>
      <c r="E796" s="27" t="s">
        <v>526</v>
      </c>
      <c r="F796" s="27" t="s">
        <v>834</v>
      </c>
    </row>
    <row r="797" spans="1:6" x14ac:dyDescent="0.2">
      <c r="A797" s="27" t="s">
        <v>204</v>
      </c>
      <c r="B797" s="27" t="s">
        <v>205</v>
      </c>
      <c r="C797" s="27" t="s">
        <v>765</v>
      </c>
      <c r="D797" s="27" t="s">
        <v>525</v>
      </c>
      <c r="E797" s="27" t="s">
        <v>526</v>
      </c>
      <c r="F797" s="27" t="s">
        <v>1362</v>
      </c>
    </row>
    <row r="798" spans="1:6" x14ac:dyDescent="0.2">
      <c r="A798" s="27" t="s">
        <v>206</v>
      </c>
      <c r="B798" s="27" t="s">
        <v>207</v>
      </c>
      <c r="C798" s="27" t="s">
        <v>765</v>
      </c>
      <c r="D798" s="27" t="s">
        <v>525</v>
      </c>
      <c r="E798" s="27" t="s">
        <v>526</v>
      </c>
      <c r="F798" s="27" t="s">
        <v>1363</v>
      </c>
    </row>
    <row r="799" spans="1:6" x14ac:dyDescent="0.2">
      <c r="A799" s="27" t="s">
        <v>208</v>
      </c>
      <c r="B799" s="27" t="s">
        <v>209</v>
      </c>
      <c r="C799" s="27" t="s">
        <v>765</v>
      </c>
      <c r="D799" s="27" t="s">
        <v>525</v>
      </c>
      <c r="E799" s="27" t="s">
        <v>1330</v>
      </c>
      <c r="F799" s="27"/>
    </row>
    <row r="800" spans="1:6" x14ac:dyDescent="0.2">
      <c r="A800" s="27" t="s">
        <v>210</v>
      </c>
      <c r="B800" s="27" t="s">
        <v>618</v>
      </c>
      <c r="C800" s="27" t="s">
        <v>765</v>
      </c>
      <c r="D800" s="27" t="s">
        <v>525</v>
      </c>
      <c r="E800" s="27" t="s">
        <v>1330</v>
      </c>
      <c r="F800" s="27"/>
    </row>
    <row r="801" spans="1:6" x14ac:dyDescent="0.2">
      <c r="A801" s="27" t="s">
        <v>211</v>
      </c>
      <c r="B801" s="27" t="s">
        <v>212</v>
      </c>
      <c r="C801" s="27" t="s">
        <v>765</v>
      </c>
      <c r="D801" s="27" t="s">
        <v>525</v>
      </c>
      <c r="E801" s="27" t="s">
        <v>526</v>
      </c>
      <c r="F801" s="27" t="s">
        <v>1364</v>
      </c>
    </row>
    <row r="802" spans="1:6" x14ac:dyDescent="0.2">
      <c r="A802" s="27" t="s">
        <v>213</v>
      </c>
      <c r="B802" s="27" t="s">
        <v>214</v>
      </c>
      <c r="C802" s="27" t="s">
        <v>765</v>
      </c>
      <c r="D802" s="27" t="s">
        <v>525</v>
      </c>
      <c r="E802" s="27" t="s">
        <v>1330</v>
      </c>
      <c r="F802" s="27"/>
    </row>
    <row r="803" spans="1:6" x14ac:dyDescent="0.2">
      <c r="A803" s="27" t="s">
        <v>215</v>
      </c>
      <c r="B803" s="27" t="s">
        <v>216</v>
      </c>
      <c r="C803" s="27" t="s">
        <v>765</v>
      </c>
      <c r="D803" s="27" t="s">
        <v>525</v>
      </c>
      <c r="E803" s="27" t="s">
        <v>526</v>
      </c>
      <c r="F803" s="27" t="s">
        <v>1365</v>
      </c>
    </row>
    <row r="804" spans="1:6" x14ac:dyDescent="0.2">
      <c r="A804" s="27" t="s">
        <v>217</v>
      </c>
      <c r="B804" s="27" t="s">
        <v>218</v>
      </c>
      <c r="C804" s="27" t="s">
        <v>765</v>
      </c>
      <c r="D804" s="27" t="s">
        <v>525</v>
      </c>
      <c r="E804" s="27" t="s">
        <v>1330</v>
      </c>
      <c r="F804" s="27"/>
    </row>
    <row r="805" spans="1:6" x14ac:dyDescent="0.2">
      <c r="A805" s="27" t="s">
        <v>219</v>
      </c>
      <c r="B805" s="27" t="s">
        <v>220</v>
      </c>
      <c r="C805" s="27" t="s">
        <v>765</v>
      </c>
      <c r="D805" s="27" t="s">
        <v>525</v>
      </c>
      <c r="E805" s="27" t="s">
        <v>1330</v>
      </c>
      <c r="F805" s="27"/>
    </row>
    <row r="806" spans="1:6" x14ac:dyDescent="0.2">
      <c r="A806" s="27" t="s">
        <v>221</v>
      </c>
      <c r="B806" s="27" t="s">
        <v>222</v>
      </c>
      <c r="C806" s="27" t="s">
        <v>765</v>
      </c>
      <c r="D806" s="27" t="s">
        <v>525</v>
      </c>
      <c r="E806" s="27" t="s">
        <v>526</v>
      </c>
      <c r="F806" s="27" t="s">
        <v>1366</v>
      </c>
    </row>
    <row r="807" spans="1:6" x14ac:dyDescent="0.2">
      <c r="A807" s="27" t="s">
        <v>223</v>
      </c>
      <c r="B807" s="27" t="s">
        <v>224</v>
      </c>
      <c r="C807" s="27" t="s">
        <v>765</v>
      </c>
      <c r="D807" s="27" t="s">
        <v>525</v>
      </c>
      <c r="E807" s="27" t="s">
        <v>526</v>
      </c>
      <c r="F807" s="27" t="s">
        <v>1367</v>
      </c>
    </row>
    <row r="808" spans="1:6" x14ac:dyDescent="0.2">
      <c r="A808" s="27" t="s">
        <v>225</v>
      </c>
      <c r="B808" s="27" t="s">
        <v>226</v>
      </c>
      <c r="C808" s="27" t="s">
        <v>765</v>
      </c>
      <c r="D808" s="27" t="s">
        <v>525</v>
      </c>
      <c r="E808" s="27" t="s">
        <v>526</v>
      </c>
      <c r="F808" s="27" t="s">
        <v>1368</v>
      </c>
    </row>
    <row r="809" spans="1:6" x14ac:dyDescent="0.2">
      <c r="A809" s="27" t="s">
        <v>227</v>
      </c>
      <c r="B809" s="27" t="s">
        <v>994</v>
      </c>
      <c r="C809" s="27" t="s">
        <v>765</v>
      </c>
      <c r="D809" s="27" t="s">
        <v>525</v>
      </c>
      <c r="E809" s="27" t="s">
        <v>526</v>
      </c>
      <c r="F809" s="27" t="s">
        <v>1369</v>
      </c>
    </row>
    <row r="810" spans="1:6" x14ac:dyDescent="0.2">
      <c r="A810" s="27" t="s">
        <v>228</v>
      </c>
      <c r="B810" s="27" t="s">
        <v>229</v>
      </c>
      <c r="C810" s="27" t="s">
        <v>765</v>
      </c>
      <c r="D810" s="27" t="s">
        <v>525</v>
      </c>
      <c r="E810" s="27" t="s">
        <v>1330</v>
      </c>
      <c r="F810" s="27"/>
    </row>
    <row r="811" spans="1:6" x14ac:dyDescent="0.2">
      <c r="A811" s="27" t="s">
        <v>230</v>
      </c>
      <c r="B811" s="27" t="s">
        <v>231</v>
      </c>
      <c r="C811" s="27" t="s">
        <v>765</v>
      </c>
      <c r="D811" s="27" t="s">
        <v>525</v>
      </c>
      <c r="E811" s="27" t="s">
        <v>1330</v>
      </c>
      <c r="F811" s="27"/>
    </row>
    <row r="812" spans="1:6" x14ac:dyDescent="0.2">
      <c r="A812" s="27" t="s">
        <v>232</v>
      </c>
      <c r="B812" s="27" t="s">
        <v>233</v>
      </c>
      <c r="C812" s="27" t="s">
        <v>765</v>
      </c>
      <c r="D812" s="27" t="s">
        <v>525</v>
      </c>
      <c r="E812" s="27" t="s">
        <v>1330</v>
      </c>
      <c r="F812" s="27"/>
    </row>
    <row r="813" spans="1:6" x14ac:dyDescent="0.2">
      <c r="A813" s="27" t="s">
        <v>234</v>
      </c>
      <c r="B813" s="27" t="s">
        <v>235</v>
      </c>
      <c r="C813" s="27" t="s">
        <v>765</v>
      </c>
      <c r="D813" s="27" t="s">
        <v>525</v>
      </c>
      <c r="E813" s="27" t="s">
        <v>1330</v>
      </c>
      <c r="F813" s="27"/>
    </row>
    <row r="814" spans="1:6" x14ac:dyDescent="0.2">
      <c r="A814" s="27" t="s">
        <v>236</v>
      </c>
      <c r="B814" s="27" t="s">
        <v>237</v>
      </c>
      <c r="C814" s="27" t="s">
        <v>765</v>
      </c>
      <c r="D814" s="27" t="s">
        <v>525</v>
      </c>
      <c r="E814" s="27" t="s">
        <v>1330</v>
      </c>
      <c r="F814" s="27"/>
    </row>
    <row r="815" spans="1:6" x14ac:dyDescent="0.2">
      <c r="A815" s="27" t="s">
        <v>238</v>
      </c>
      <c r="B815" s="27" t="s">
        <v>239</v>
      </c>
      <c r="C815" s="27" t="s">
        <v>765</v>
      </c>
      <c r="D815" s="27" t="s">
        <v>525</v>
      </c>
      <c r="E815" s="27" t="s">
        <v>1330</v>
      </c>
      <c r="F815" s="27"/>
    </row>
    <row r="816" spans="1:6" x14ac:dyDescent="0.2">
      <c r="A816" s="27" t="s">
        <v>240</v>
      </c>
      <c r="B816" s="27" t="s">
        <v>241</v>
      </c>
      <c r="C816" s="27" t="s">
        <v>765</v>
      </c>
      <c r="D816" s="27" t="s">
        <v>525</v>
      </c>
      <c r="E816" s="27" t="s">
        <v>526</v>
      </c>
      <c r="F816" s="27" t="s">
        <v>1370</v>
      </c>
    </row>
    <row r="817" spans="1:6" x14ac:dyDescent="0.2">
      <c r="A817" s="27" t="s">
        <v>242</v>
      </c>
      <c r="B817" s="27" t="s">
        <v>243</v>
      </c>
      <c r="C817" s="27" t="s">
        <v>765</v>
      </c>
      <c r="D817" s="27" t="s">
        <v>525</v>
      </c>
      <c r="E817" s="27" t="s">
        <v>1330</v>
      </c>
      <c r="F817" s="27"/>
    </row>
    <row r="818" spans="1:6" x14ac:dyDescent="0.2">
      <c r="A818" s="27" t="s">
        <v>244</v>
      </c>
      <c r="B818" s="27" t="s">
        <v>245</v>
      </c>
      <c r="C818" s="27" t="s">
        <v>765</v>
      </c>
      <c r="D818" s="27" t="s">
        <v>525</v>
      </c>
      <c r="E818" s="27" t="s">
        <v>526</v>
      </c>
      <c r="F818" s="27" t="s">
        <v>537</v>
      </c>
    </row>
    <row r="819" spans="1:6" x14ac:dyDescent="0.2">
      <c r="A819" s="27" t="s">
        <v>246</v>
      </c>
      <c r="B819" s="27" t="s">
        <v>247</v>
      </c>
      <c r="C819" s="27" t="s">
        <v>765</v>
      </c>
      <c r="D819" s="27" t="s">
        <v>525</v>
      </c>
      <c r="E819" s="27" t="s">
        <v>526</v>
      </c>
      <c r="F819" s="27" t="s">
        <v>1371</v>
      </c>
    </row>
    <row r="820" spans="1:6" x14ac:dyDescent="0.2">
      <c r="A820" s="27" t="s">
        <v>248</v>
      </c>
      <c r="B820" s="27" t="s">
        <v>249</v>
      </c>
      <c r="C820" s="27" t="s">
        <v>765</v>
      </c>
      <c r="D820" s="27" t="s">
        <v>525</v>
      </c>
      <c r="E820" s="27" t="s">
        <v>526</v>
      </c>
      <c r="F820" s="27" t="s">
        <v>799</v>
      </c>
    </row>
    <row r="821" spans="1:6" x14ac:dyDescent="0.2">
      <c r="A821" s="27" t="s">
        <v>250</v>
      </c>
      <c r="B821" s="27" t="s">
        <v>251</v>
      </c>
      <c r="C821" s="27" t="s">
        <v>765</v>
      </c>
      <c r="D821" s="27" t="s">
        <v>525</v>
      </c>
      <c r="E821" s="27" t="s">
        <v>526</v>
      </c>
      <c r="F821" s="27" t="s">
        <v>1372</v>
      </c>
    </row>
    <row r="822" spans="1:6" x14ac:dyDescent="0.2">
      <c r="A822" s="27" t="s">
        <v>252</v>
      </c>
      <c r="B822" s="27" t="s">
        <v>253</v>
      </c>
      <c r="C822" s="27" t="s">
        <v>765</v>
      </c>
      <c r="D822" s="27" t="s">
        <v>525</v>
      </c>
      <c r="E822" s="27" t="s">
        <v>1330</v>
      </c>
      <c r="F822" s="27"/>
    </row>
    <row r="823" spans="1:6" x14ac:dyDescent="0.2">
      <c r="A823" s="27" t="s">
        <v>254</v>
      </c>
      <c r="B823" s="27" t="s">
        <v>563</v>
      </c>
      <c r="C823" s="27" t="s">
        <v>765</v>
      </c>
      <c r="D823" s="27" t="s">
        <v>525</v>
      </c>
      <c r="E823" s="27" t="s">
        <v>1330</v>
      </c>
      <c r="F823" s="27"/>
    </row>
    <row r="824" spans="1:6" x14ac:dyDescent="0.2">
      <c r="A824" s="27" t="s">
        <v>255</v>
      </c>
      <c r="B824" s="27" t="s">
        <v>458</v>
      </c>
      <c r="C824" s="27" t="s">
        <v>765</v>
      </c>
      <c r="D824" s="27" t="s">
        <v>525</v>
      </c>
      <c r="E824" s="27" t="s">
        <v>1330</v>
      </c>
      <c r="F824" s="27"/>
    </row>
    <row r="825" spans="1:6" x14ac:dyDescent="0.2">
      <c r="A825" s="27" t="s">
        <v>256</v>
      </c>
      <c r="B825" s="27" t="s">
        <v>257</v>
      </c>
      <c r="C825" s="27" t="s">
        <v>765</v>
      </c>
      <c r="D825" s="27" t="s">
        <v>525</v>
      </c>
      <c r="E825" s="27" t="s">
        <v>1330</v>
      </c>
      <c r="F825" s="27"/>
    </row>
    <row r="826" spans="1:6" x14ac:dyDescent="0.2">
      <c r="A826" s="27" t="s">
        <v>258</v>
      </c>
      <c r="B826" s="27" t="s">
        <v>259</v>
      </c>
      <c r="C826" s="27" t="s">
        <v>765</v>
      </c>
      <c r="D826" s="27" t="s">
        <v>525</v>
      </c>
      <c r="E826" s="27" t="s">
        <v>526</v>
      </c>
      <c r="F826" s="27" t="s">
        <v>1373</v>
      </c>
    </row>
    <row r="827" spans="1:6" x14ac:dyDescent="0.2">
      <c r="A827" s="27" t="s">
        <v>260</v>
      </c>
      <c r="B827" s="27" t="s">
        <v>261</v>
      </c>
      <c r="C827" s="27" t="s">
        <v>765</v>
      </c>
      <c r="D827" s="27" t="s">
        <v>525</v>
      </c>
      <c r="E827" s="27" t="s">
        <v>526</v>
      </c>
      <c r="F827" s="27" t="s">
        <v>1374</v>
      </c>
    </row>
    <row r="828" spans="1:6" x14ac:dyDescent="0.2">
      <c r="A828" s="27" t="s">
        <v>262</v>
      </c>
      <c r="B828" s="27" t="s">
        <v>627</v>
      </c>
      <c r="C828" s="27" t="s">
        <v>765</v>
      </c>
      <c r="D828" s="27" t="s">
        <v>525</v>
      </c>
      <c r="E828" s="27" t="s">
        <v>1330</v>
      </c>
      <c r="F828" s="27"/>
    </row>
    <row r="829" spans="1:6" x14ac:dyDescent="0.2">
      <c r="A829" s="27" t="s">
        <v>263</v>
      </c>
      <c r="B829" s="27" t="s">
        <v>264</v>
      </c>
      <c r="C829" s="27" t="s">
        <v>765</v>
      </c>
      <c r="D829" s="27" t="s">
        <v>525</v>
      </c>
      <c r="E829" s="27" t="s">
        <v>526</v>
      </c>
      <c r="F829" s="27" t="s">
        <v>1375</v>
      </c>
    </row>
    <row r="830" spans="1:6" x14ac:dyDescent="0.2">
      <c r="A830" s="27" t="s">
        <v>265</v>
      </c>
      <c r="B830" s="27" t="s">
        <v>266</v>
      </c>
      <c r="C830" s="27" t="s">
        <v>765</v>
      </c>
      <c r="D830" s="27" t="s">
        <v>525</v>
      </c>
      <c r="E830" s="27" t="s">
        <v>1330</v>
      </c>
      <c r="F830" s="27"/>
    </row>
    <row r="831" spans="1:6" x14ac:dyDescent="0.2">
      <c r="A831" s="27" t="s">
        <v>267</v>
      </c>
      <c r="B831" s="27" t="s">
        <v>268</v>
      </c>
      <c r="C831" s="27" t="s">
        <v>765</v>
      </c>
      <c r="D831" s="27" t="s">
        <v>525</v>
      </c>
      <c r="E831" s="27" t="s">
        <v>1330</v>
      </c>
      <c r="F831" s="27"/>
    </row>
    <row r="832" spans="1:6" x14ac:dyDescent="0.2">
      <c r="A832" s="27" t="s">
        <v>269</v>
      </c>
      <c r="B832" s="27" t="s">
        <v>995</v>
      </c>
      <c r="C832" s="27" t="s">
        <v>765</v>
      </c>
      <c r="D832" s="27" t="s">
        <v>525</v>
      </c>
      <c r="E832" s="27" t="s">
        <v>1330</v>
      </c>
      <c r="F832" s="27"/>
    </row>
    <row r="833" spans="1:6" x14ac:dyDescent="0.2">
      <c r="A833" s="27" t="s">
        <v>270</v>
      </c>
      <c r="B833" s="27" t="s">
        <v>271</v>
      </c>
      <c r="C833" s="27" t="s">
        <v>765</v>
      </c>
      <c r="D833" s="27" t="s">
        <v>525</v>
      </c>
      <c r="E833" s="27" t="s">
        <v>1330</v>
      </c>
      <c r="F833" s="27"/>
    </row>
    <row r="834" spans="1:6" x14ac:dyDescent="0.2">
      <c r="A834" s="27" t="s">
        <v>272</v>
      </c>
      <c r="B834" s="27" t="s">
        <v>273</v>
      </c>
      <c r="C834" s="27" t="s">
        <v>765</v>
      </c>
      <c r="D834" s="27" t="s">
        <v>525</v>
      </c>
      <c r="E834" s="27" t="s">
        <v>526</v>
      </c>
      <c r="F834" s="27" t="s">
        <v>1376</v>
      </c>
    </row>
    <row r="835" spans="1:6" x14ac:dyDescent="0.2">
      <c r="A835" s="27" t="s">
        <v>274</v>
      </c>
      <c r="B835" s="27" t="s">
        <v>275</v>
      </c>
      <c r="C835" s="27" t="s">
        <v>765</v>
      </c>
      <c r="D835" s="27" t="s">
        <v>525</v>
      </c>
      <c r="E835" s="27" t="s">
        <v>1330</v>
      </c>
      <c r="F835" s="27"/>
    </row>
    <row r="836" spans="1:6" x14ac:dyDescent="0.2">
      <c r="A836" s="27" t="s">
        <v>276</v>
      </c>
      <c r="B836" s="27" t="s">
        <v>277</v>
      </c>
      <c r="C836" s="27" t="s">
        <v>765</v>
      </c>
      <c r="D836" s="27" t="s">
        <v>525</v>
      </c>
      <c r="E836" s="27" t="s">
        <v>1330</v>
      </c>
      <c r="F836" s="27"/>
    </row>
    <row r="837" spans="1:6" x14ac:dyDescent="0.2">
      <c r="A837" s="27" t="s">
        <v>278</v>
      </c>
      <c r="B837" s="27" t="s">
        <v>279</v>
      </c>
      <c r="C837" s="27" t="s">
        <v>765</v>
      </c>
      <c r="D837" s="27" t="s">
        <v>525</v>
      </c>
      <c r="E837" s="27" t="s">
        <v>1330</v>
      </c>
      <c r="F837" s="27"/>
    </row>
    <row r="838" spans="1:6" x14ac:dyDescent="0.2">
      <c r="A838" s="27" t="s">
        <v>280</v>
      </c>
      <c r="B838" s="27" t="s">
        <v>281</v>
      </c>
      <c r="C838" s="27" t="s">
        <v>765</v>
      </c>
      <c r="D838" s="27" t="s">
        <v>525</v>
      </c>
      <c r="E838" s="27" t="s">
        <v>526</v>
      </c>
      <c r="F838" s="27" t="s">
        <v>1377</v>
      </c>
    </row>
    <row r="839" spans="1:6" x14ac:dyDescent="0.2">
      <c r="A839" s="27" t="s">
        <v>282</v>
      </c>
      <c r="B839" s="27" t="s">
        <v>283</v>
      </c>
      <c r="C839" s="27" t="s">
        <v>765</v>
      </c>
      <c r="D839" s="27" t="s">
        <v>525</v>
      </c>
      <c r="E839" s="27" t="s">
        <v>1330</v>
      </c>
      <c r="F839" s="27"/>
    </row>
    <row r="840" spans="1:6" x14ac:dyDescent="0.2">
      <c r="A840" s="27" t="s">
        <v>284</v>
      </c>
      <c r="B840" s="27" t="s">
        <v>622</v>
      </c>
      <c r="C840" s="27" t="s">
        <v>765</v>
      </c>
      <c r="D840" s="27" t="s">
        <v>525</v>
      </c>
      <c r="E840" s="27" t="s">
        <v>1330</v>
      </c>
      <c r="F840" s="27"/>
    </row>
    <row r="841" spans="1:6" x14ac:dyDescent="0.2">
      <c r="A841" s="27" t="s">
        <v>285</v>
      </c>
      <c r="B841" s="27" t="s">
        <v>286</v>
      </c>
      <c r="C841" s="27" t="s">
        <v>765</v>
      </c>
      <c r="D841" s="27" t="s">
        <v>525</v>
      </c>
      <c r="E841" s="27" t="s">
        <v>526</v>
      </c>
      <c r="F841" s="27" t="s">
        <v>1378</v>
      </c>
    </row>
    <row r="842" spans="1:6" x14ac:dyDescent="0.2">
      <c r="A842" s="27" t="s">
        <v>287</v>
      </c>
      <c r="B842" s="27" t="s">
        <v>288</v>
      </c>
      <c r="C842" s="27" t="s">
        <v>765</v>
      </c>
      <c r="D842" s="27" t="s">
        <v>525</v>
      </c>
      <c r="E842" s="27" t="s">
        <v>1330</v>
      </c>
      <c r="F842" s="27"/>
    </row>
    <row r="843" spans="1:6" x14ac:dyDescent="0.2">
      <c r="A843" s="27" t="s">
        <v>289</v>
      </c>
      <c r="B843" s="27" t="s">
        <v>996</v>
      </c>
      <c r="C843" s="27" t="s">
        <v>765</v>
      </c>
      <c r="D843" s="27" t="s">
        <v>525</v>
      </c>
      <c r="E843" s="27" t="s">
        <v>1330</v>
      </c>
      <c r="F843" s="27"/>
    </row>
    <row r="844" spans="1:6" x14ac:dyDescent="0.2">
      <c r="A844" s="27" t="s">
        <v>290</v>
      </c>
      <c r="B844" s="27" t="s">
        <v>291</v>
      </c>
      <c r="C844" s="27" t="s">
        <v>765</v>
      </c>
      <c r="D844" s="27" t="s">
        <v>525</v>
      </c>
      <c r="E844" s="27" t="s">
        <v>526</v>
      </c>
      <c r="F844" s="27" t="s">
        <v>1379</v>
      </c>
    </row>
    <row r="845" spans="1:6" x14ac:dyDescent="0.2">
      <c r="A845" s="27" t="s">
        <v>292</v>
      </c>
      <c r="B845" s="27" t="s">
        <v>293</v>
      </c>
      <c r="C845" s="27" t="s">
        <v>765</v>
      </c>
      <c r="D845" s="27" t="s">
        <v>525</v>
      </c>
      <c r="E845" s="27" t="s">
        <v>1330</v>
      </c>
      <c r="F845" s="27"/>
    </row>
    <row r="846" spans="1:6" x14ac:dyDescent="0.2">
      <c r="A846" s="27" t="s">
        <v>294</v>
      </c>
      <c r="B846" s="27" t="s">
        <v>295</v>
      </c>
      <c r="C846" s="27" t="s">
        <v>765</v>
      </c>
      <c r="D846" s="27" t="s">
        <v>525</v>
      </c>
      <c r="E846" s="27" t="s">
        <v>1330</v>
      </c>
      <c r="F846" s="27"/>
    </row>
    <row r="847" spans="1:6" x14ac:dyDescent="0.2">
      <c r="A847" s="27" t="s">
        <v>296</v>
      </c>
      <c r="B847" s="27" t="s">
        <v>297</v>
      </c>
      <c r="C847" s="27" t="s">
        <v>765</v>
      </c>
      <c r="D847" s="27" t="s">
        <v>525</v>
      </c>
      <c r="E847" s="27" t="s">
        <v>1330</v>
      </c>
      <c r="F847" s="27"/>
    </row>
    <row r="848" spans="1:6" x14ac:dyDescent="0.2">
      <c r="A848" s="27" t="s">
        <v>298</v>
      </c>
      <c r="B848" s="27" t="s">
        <v>299</v>
      </c>
      <c r="C848" s="27" t="s">
        <v>765</v>
      </c>
      <c r="D848" s="27" t="s">
        <v>525</v>
      </c>
      <c r="E848" s="27" t="s">
        <v>1330</v>
      </c>
      <c r="F848" s="27"/>
    </row>
    <row r="849" spans="1:6" x14ac:dyDescent="0.2">
      <c r="A849" s="27" t="s">
        <v>300</v>
      </c>
      <c r="B849" s="27" t="s">
        <v>301</v>
      </c>
      <c r="C849" s="27" t="s">
        <v>765</v>
      </c>
      <c r="D849" s="27" t="s">
        <v>525</v>
      </c>
      <c r="E849" s="27" t="s">
        <v>1330</v>
      </c>
      <c r="F849" s="27"/>
    </row>
    <row r="850" spans="1:6" x14ac:dyDescent="0.2">
      <c r="A850" s="27" t="s">
        <v>302</v>
      </c>
      <c r="B850" s="27" t="s">
        <v>303</v>
      </c>
      <c r="C850" s="27" t="s">
        <v>765</v>
      </c>
      <c r="D850" s="27" t="s">
        <v>525</v>
      </c>
      <c r="E850" s="27" t="s">
        <v>1330</v>
      </c>
      <c r="F850" s="27"/>
    </row>
    <row r="851" spans="1:6" x14ac:dyDescent="0.2">
      <c r="A851" s="27" t="s">
        <v>304</v>
      </c>
      <c r="B851" s="27" t="s">
        <v>305</v>
      </c>
      <c r="C851" s="27" t="s">
        <v>765</v>
      </c>
      <c r="D851" s="27" t="s">
        <v>525</v>
      </c>
      <c r="E851" s="27" t="s">
        <v>1330</v>
      </c>
      <c r="F851" s="27"/>
    </row>
    <row r="852" spans="1:6" x14ac:dyDescent="0.2">
      <c r="A852" s="27" t="s">
        <v>306</v>
      </c>
      <c r="B852" s="27" t="s">
        <v>307</v>
      </c>
      <c r="C852" s="27" t="s">
        <v>765</v>
      </c>
      <c r="D852" s="27" t="s">
        <v>525</v>
      </c>
      <c r="E852" s="27" t="s">
        <v>1330</v>
      </c>
      <c r="F852" s="27"/>
    </row>
    <row r="853" spans="1:6" x14ac:dyDescent="0.2">
      <c r="A853" s="27" t="s">
        <v>308</v>
      </c>
      <c r="B853" s="27" t="s">
        <v>309</v>
      </c>
      <c r="C853" s="27" t="s">
        <v>765</v>
      </c>
      <c r="D853" s="27" t="s">
        <v>525</v>
      </c>
      <c r="E853" s="27" t="s">
        <v>1330</v>
      </c>
      <c r="F853" s="27"/>
    </row>
    <row r="854" spans="1:6" x14ac:dyDescent="0.2">
      <c r="A854" s="27" t="s">
        <v>310</v>
      </c>
      <c r="B854" s="27" t="s">
        <v>311</v>
      </c>
      <c r="C854" s="27" t="s">
        <v>765</v>
      </c>
      <c r="D854" s="27" t="s">
        <v>525</v>
      </c>
      <c r="E854" s="27" t="s">
        <v>526</v>
      </c>
      <c r="F854" s="27" t="s">
        <v>833</v>
      </c>
    </row>
    <row r="855" spans="1:6" x14ac:dyDescent="0.2">
      <c r="A855" s="27" t="s">
        <v>312</v>
      </c>
      <c r="B855" s="27" t="s">
        <v>313</v>
      </c>
      <c r="C855" s="27" t="s">
        <v>765</v>
      </c>
      <c r="D855" s="27" t="s">
        <v>525</v>
      </c>
      <c r="E855" s="27" t="s">
        <v>526</v>
      </c>
      <c r="F855" s="27" t="s">
        <v>1380</v>
      </c>
    </row>
    <row r="856" spans="1:6" x14ac:dyDescent="0.2">
      <c r="A856" s="27" t="s">
        <v>314</v>
      </c>
      <c r="B856" s="27" t="s">
        <v>315</v>
      </c>
      <c r="C856" s="27" t="s">
        <v>765</v>
      </c>
      <c r="D856" s="27" t="s">
        <v>525</v>
      </c>
      <c r="E856" s="27" t="s">
        <v>1330</v>
      </c>
      <c r="F856" s="27"/>
    </row>
    <row r="857" spans="1:6" x14ac:dyDescent="0.2">
      <c r="A857" s="27" t="s">
        <v>316</v>
      </c>
      <c r="B857" s="27" t="s">
        <v>317</v>
      </c>
      <c r="C857" s="27" t="s">
        <v>765</v>
      </c>
      <c r="D857" s="27" t="s">
        <v>525</v>
      </c>
      <c r="E857" s="27" t="s">
        <v>526</v>
      </c>
      <c r="F857" s="27" t="s">
        <v>798</v>
      </c>
    </row>
    <row r="858" spans="1:6" x14ac:dyDescent="0.2">
      <c r="A858" s="27" t="s">
        <v>318</v>
      </c>
      <c r="B858" s="27" t="s">
        <v>319</v>
      </c>
      <c r="C858" s="27" t="s">
        <v>765</v>
      </c>
      <c r="D858" s="27" t="s">
        <v>525</v>
      </c>
      <c r="E858" s="27" t="s">
        <v>526</v>
      </c>
      <c r="F858" s="27" t="s">
        <v>805</v>
      </c>
    </row>
    <row r="859" spans="1:6" x14ac:dyDescent="0.2">
      <c r="A859" s="27" t="s">
        <v>320</v>
      </c>
      <c r="B859" s="27" t="s">
        <v>321</v>
      </c>
      <c r="C859" s="27" t="s">
        <v>765</v>
      </c>
      <c r="D859" s="27" t="s">
        <v>525</v>
      </c>
      <c r="E859" s="27" t="s">
        <v>1330</v>
      </c>
      <c r="F859" s="27"/>
    </row>
    <row r="860" spans="1:6" x14ac:dyDescent="0.2">
      <c r="A860" s="27" t="s">
        <v>322</v>
      </c>
      <c r="B860" s="27" t="s">
        <v>323</v>
      </c>
      <c r="C860" s="27" t="s">
        <v>765</v>
      </c>
      <c r="D860" s="27" t="s">
        <v>525</v>
      </c>
      <c r="E860" s="27" t="s">
        <v>1330</v>
      </c>
      <c r="F860" s="27"/>
    </row>
    <row r="861" spans="1:6" x14ac:dyDescent="0.2">
      <c r="A861" s="27" t="s">
        <v>324</v>
      </c>
      <c r="B861" s="27" t="s">
        <v>325</v>
      </c>
      <c r="C861" s="27" t="s">
        <v>765</v>
      </c>
      <c r="D861" s="27" t="s">
        <v>525</v>
      </c>
      <c r="E861" s="27" t="s">
        <v>1330</v>
      </c>
      <c r="F861" s="27"/>
    </row>
    <row r="862" spans="1:6" x14ac:dyDescent="0.2">
      <c r="A862" s="27" t="s">
        <v>326</v>
      </c>
      <c r="B862" s="27" t="s">
        <v>327</v>
      </c>
      <c r="C862" s="27" t="s">
        <v>765</v>
      </c>
      <c r="D862" s="27" t="s">
        <v>525</v>
      </c>
      <c r="E862" s="27" t="s">
        <v>1330</v>
      </c>
      <c r="F862" s="27"/>
    </row>
    <row r="863" spans="1:6" x14ac:dyDescent="0.2">
      <c r="A863" s="27" t="s">
        <v>328</v>
      </c>
      <c r="B863" s="27" t="s">
        <v>329</v>
      </c>
      <c r="C863" s="27" t="s">
        <v>765</v>
      </c>
      <c r="D863" s="27" t="s">
        <v>525</v>
      </c>
      <c r="E863" s="27" t="s">
        <v>1330</v>
      </c>
      <c r="F863" s="27"/>
    </row>
    <row r="864" spans="1:6" x14ac:dyDescent="0.2">
      <c r="A864" s="27" t="s">
        <v>330</v>
      </c>
      <c r="B864" s="27" t="s">
        <v>331</v>
      </c>
      <c r="C864" s="27" t="s">
        <v>765</v>
      </c>
      <c r="D864" s="27" t="s">
        <v>525</v>
      </c>
      <c r="E864" s="27" t="s">
        <v>1330</v>
      </c>
      <c r="F864" s="27"/>
    </row>
    <row r="865" spans="1:6" x14ac:dyDescent="0.2">
      <c r="A865" s="27" t="s">
        <v>332</v>
      </c>
      <c r="B865" s="27" t="s">
        <v>333</v>
      </c>
      <c r="C865" s="27" t="s">
        <v>765</v>
      </c>
      <c r="D865" s="27" t="s">
        <v>525</v>
      </c>
      <c r="E865" s="27" t="s">
        <v>526</v>
      </c>
      <c r="F865" s="27" t="s">
        <v>1381</v>
      </c>
    </row>
    <row r="866" spans="1:6" x14ac:dyDescent="0.2">
      <c r="A866" s="27" t="s">
        <v>334</v>
      </c>
      <c r="B866" s="27" t="s">
        <v>335</v>
      </c>
      <c r="C866" s="27" t="s">
        <v>765</v>
      </c>
      <c r="D866" s="27" t="s">
        <v>525</v>
      </c>
      <c r="E866" s="27" t="s">
        <v>526</v>
      </c>
      <c r="F866" s="27" t="s">
        <v>1382</v>
      </c>
    </row>
    <row r="867" spans="1:6" x14ac:dyDescent="0.2">
      <c r="A867" s="27" t="s">
        <v>336</v>
      </c>
      <c r="B867" s="27" t="s">
        <v>337</v>
      </c>
      <c r="C867" s="27" t="s">
        <v>765</v>
      </c>
      <c r="D867" s="27" t="s">
        <v>525</v>
      </c>
      <c r="E867" s="27" t="s">
        <v>526</v>
      </c>
      <c r="F867" s="27" t="s">
        <v>1383</v>
      </c>
    </row>
    <row r="868" spans="1:6" x14ac:dyDescent="0.2">
      <c r="A868" s="27" t="s">
        <v>338</v>
      </c>
      <c r="B868" s="27" t="s">
        <v>339</v>
      </c>
      <c r="C868" s="27" t="s">
        <v>765</v>
      </c>
      <c r="D868" s="27" t="s">
        <v>525</v>
      </c>
      <c r="E868" s="27" t="s">
        <v>1330</v>
      </c>
      <c r="F868" s="27"/>
    </row>
    <row r="869" spans="1:6" x14ac:dyDescent="0.2">
      <c r="A869" s="27" t="s">
        <v>340</v>
      </c>
      <c r="B869" s="27" t="s">
        <v>341</v>
      </c>
      <c r="C869" s="27" t="s">
        <v>765</v>
      </c>
      <c r="D869" s="27" t="s">
        <v>525</v>
      </c>
      <c r="E869" s="27" t="s">
        <v>526</v>
      </c>
      <c r="F869" s="27" t="s">
        <v>646</v>
      </c>
    </row>
    <row r="870" spans="1:6" x14ac:dyDescent="0.2">
      <c r="A870" s="27" t="s">
        <v>342</v>
      </c>
      <c r="B870" s="27" t="s">
        <v>343</v>
      </c>
      <c r="C870" s="27" t="s">
        <v>765</v>
      </c>
      <c r="D870" s="27" t="s">
        <v>525</v>
      </c>
      <c r="E870" s="27" t="s">
        <v>526</v>
      </c>
      <c r="F870" s="27" t="s">
        <v>1384</v>
      </c>
    </row>
    <row r="871" spans="1:6" x14ac:dyDescent="0.2">
      <c r="A871" s="27" t="s">
        <v>344</v>
      </c>
      <c r="B871" s="27" t="s">
        <v>345</v>
      </c>
      <c r="C871" s="27" t="s">
        <v>765</v>
      </c>
      <c r="D871" s="27" t="s">
        <v>525</v>
      </c>
      <c r="E871" s="27" t="s">
        <v>526</v>
      </c>
      <c r="F871" s="27" t="s">
        <v>1385</v>
      </c>
    </row>
    <row r="872" spans="1:6" x14ac:dyDescent="0.2">
      <c r="A872" s="27" t="s">
        <v>346</v>
      </c>
      <c r="B872" s="27" t="s">
        <v>347</v>
      </c>
      <c r="C872" s="27" t="s">
        <v>765</v>
      </c>
      <c r="D872" s="27" t="s">
        <v>525</v>
      </c>
      <c r="E872" s="27" t="s">
        <v>1330</v>
      </c>
      <c r="F872" s="27"/>
    </row>
    <row r="873" spans="1:6" x14ac:dyDescent="0.2">
      <c r="A873" s="27" t="s">
        <v>348</v>
      </c>
      <c r="B873" s="27" t="s">
        <v>349</v>
      </c>
      <c r="C873" s="27" t="s">
        <v>765</v>
      </c>
      <c r="D873" s="27" t="s">
        <v>525</v>
      </c>
      <c r="E873" s="27" t="s">
        <v>526</v>
      </c>
      <c r="F873" s="27" t="s">
        <v>1386</v>
      </c>
    </row>
    <row r="874" spans="1:6" x14ac:dyDescent="0.2">
      <c r="A874" s="27" t="s">
        <v>350</v>
      </c>
      <c r="B874" s="27" t="s">
        <v>351</v>
      </c>
      <c r="C874" s="27" t="s">
        <v>765</v>
      </c>
      <c r="D874" s="27" t="s">
        <v>525</v>
      </c>
      <c r="E874" s="27" t="s">
        <v>1330</v>
      </c>
      <c r="F874" s="27"/>
    </row>
    <row r="875" spans="1:6" x14ac:dyDescent="0.2">
      <c r="A875" s="27" t="s">
        <v>352</v>
      </c>
      <c r="B875" s="27" t="s">
        <v>353</v>
      </c>
      <c r="C875" s="27" t="s">
        <v>765</v>
      </c>
      <c r="D875" s="27" t="s">
        <v>525</v>
      </c>
      <c r="E875" s="27" t="s">
        <v>1330</v>
      </c>
      <c r="F875" s="27"/>
    </row>
    <row r="876" spans="1:6" x14ac:dyDescent="0.2">
      <c r="A876" s="27" t="s">
        <v>354</v>
      </c>
      <c r="B876" s="27" t="s">
        <v>355</v>
      </c>
      <c r="C876" s="27" t="s">
        <v>765</v>
      </c>
      <c r="D876" s="27" t="s">
        <v>525</v>
      </c>
      <c r="E876" s="27" t="s">
        <v>1330</v>
      </c>
      <c r="F876" s="27"/>
    </row>
    <row r="877" spans="1:6" x14ac:dyDescent="0.2">
      <c r="A877" s="27" t="s">
        <v>356</v>
      </c>
      <c r="B877" s="27" t="s">
        <v>357</v>
      </c>
      <c r="C877" s="27" t="s">
        <v>765</v>
      </c>
      <c r="D877" s="27" t="s">
        <v>525</v>
      </c>
      <c r="E877" s="27" t="s">
        <v>526</v>
      </c>
      <c r="F877" s="27" t="s">
        <v>840</v>
      </c>
    </row>
    <row r="878" spans="1:6" x14ac:dyDescent="0.2">
      <c r="A878" s="27" t="s">
        <v>358</v>
      </c>
      <c r="B878" s="27" t="s">
        <v>359</v>
      </c>
      <c r="C878" s="27" t="s">
        <v>765</v>
      </c>
      <c r="D878" s="27" t="s">
        <v>525</v>
      </c>
      <c r="E878" s="27" t="s">
        <v>526</v>
      </c>
      <c r="F878" s="27" t="s">
        <v>1387</v>
      </c>
    </row>
    <row r="879" spans="1:6" x14ac:dyDescent="0.2">
      <c r="A879" s="27" t="s">
        <v>360</v>
      </c>
      <c r="B879" s="27" t="s">
        <v>623</v>
      </c>
      <c r="C879" s="27" t="s">
        <v>765</v>
      </c>
      <c r="D879" s="27" t="s">
        <v>525</v>
      </c>
      <c r="E879" s="27" t="s">
        <v>1330</v>
      </c>
      <c r="F879" s="27"/>
    </row>
    <row r="880" spans="1:6" x14ac:dyDescent="0.2">
      <c r="A880" s="27" t="s">
        <v>361</v>
      </c>
      <c r="B880" s="27" t="s">
        <v>362</v>
      </c>
      <c r="C880" s="27" t="s">
        <v>765</v>
      </c>
      <c r="D880" s="27" t="s">
        <v>525</v>
      </c>
      <c r="E880" s="27" t="s">
        <v>526</v>
      </c>
      <c r="F880" s="27" t="s">
        <v>1388</v>
      </c>
    </row>
    <row r="881" spans="1:6" x14ac:dyDescent="0.2">
      <c r="A881" s="27" t="s">
        <v>363</v>
      </c>
      <c r="B881" s="27" t="s">
        <v>364</v>
      </c>
      <c r="C881" s="27" t="s">
        <v>765</v>
      </c>
      <c r="D881" s="27" t="s">
        <v>525</v>
      </c>
      <c r="E881" s="27" t="s">
        <v>1330</v>
      </c>
      <c r="F881" s="27"/>
    </row>
    <row r="882" spans="1:6" x14ac:dyDescent="0.2">
      <c r="A882" s="27" t="s">
        <v>365</v>
      </c>
      <c r="B882" s="27" t="s">
        <v>366</v>
      </c>
      <c r="C882" s="27" t="s">
        <v>765</v>
      </c>
      <c r="D882" s="27" t="s">
        <v>525</v>
      </c>
      <c r="E882" s="27" t="s">
        <v>526</v>
      </c>
      <c r="F882" s="27" t="s">
        <v>1389</v>
      </c>
    </row>
    <row r="883" spans="1:6" x14ac:dyDescent="0.2">
      <c r="A883" s="27" t="s">
        <v>367</v>
      </c>
      <c r="B883" s="27" t="s">
        <v>544</v>
      </c>
      <c r="C883" s="27" t="s">
        <v>765</v>
      </c>
      <c r="D883" s="27" t="s">
        <v>525</v>
      </c>
      <c r="E883" s="27" t="s">
        <v>1330</v>
      </c>
      <c r="F883" s="27"/>
    </row>
    <row r="884" spans="1:6" x14ac:dyDescent="0.2">
      <c r="A884" s="27" t="s">
        <v>368</v>
      </c>
      <c r="B884" s="27" t="s">
        <v>369</v>
      </c>
      <c r="C884" s="27" t="s">
        <v>765</v>
      </c>
      <c r="D884" s="27" t="s">
        <v>525</v>
      </c>
      <c r="E884" s="27" t="s">
        <v>1330</v>
      </c>
      <c r="F884" s="27"/>
    </row>
    <row r="885" spans="1:6" x14ac:dyDescent="0.2">
      <c r="A885" s="27" t="s">
        <v>370</v>
      </c>
      <c r="B885" s="27" t="s">
        <v>371</v>
      </c>
      <c r="C885" s="27" t="s">
        <v>765</v>
      </c>
      <c r="D885" s="27" t="s">
        <v>525</v>
      </c>
      <c r="E885" s="27" t="s">
        <v>1330</v>
      </c>
      <c r="F885" s="27"/>
    </row>
    <row r="886" spans="1:6" x14ac:dyDescent="0.2">
      <c r="A886" s="27" t="s">
        <v>372</v>
      </c>
      <c r="B886" s="27" t="s">
        <v>373</v>
      </c>
      <c r="C886" s="27" t="s">
        <v>765</v>
      </c>
      <c r="D886" s="27" t="s">
        <v>525</v>
      </c>
      <c r="E886" s="27" t="s">
        <v>1330</v>
      </c>
      <c r="F886" s="27"/>
    </row>
    <row r="887" spans="1:6" x14ac:dyDescent="0.2">
      <c r="A887" s="27" t="s">
        <v>374</v>
      </c>
      <c r="B887" s="27" t="s">
        <v>375</v>
      </c>
      <c r="C887" s="27" t="s">
        <v>765</v>
      </c>
      <c r="D887" s="27" t="s">
        <v>525</v>
      </c>
      <c r="E887" s="27" t="s">
        <v>1330</v>
      </c>
      <c r="F887" s="27"/>
    </row>
    <row r="888" spans="1:6" x14ac:dyDescent="0.2">
      <c r="A888" s="27" t="s">
        <v>376</v>
      </c>
      <c r="B888" s="27" t="s">
        <v>628</v>
      </c>
      <c r="C888" s="27" t="s">
        <v>765</v>
      </c>
      <c r="D888" s="27" t="s">
        <v>525</v>
      </c>
      <c r="E888" s="27" t="s">
        <v>526</v>
      </c>
      <c r="F888" s="27" t="s">
        <v>1390</v>
      </c>
    </row>
    <row r="889" spans="1:6" x14ac:dyDescent="0.2">
      <c r="A889" s="27" t="s">
        <v>377</v>
      </c>
      <c r="B889" s="27" t="s">
        <v>545</v>
      </c>
      <c r="C889" s="27" t="s">
        <v>765</v>
      </c>
      <c r="D889" s="27" t="s">
        <v>525</v>
      </c>
      <c r="E889" s="27" t="s">
        <v>526</v>
      </c>
      <c r="F889" s="27" t="s">
        <v>802</v>
      </c>
    </row>
    <row r="890" spans="1:6" x14ac:dyDescent="0.2">
      <c r="A890" s="27" t="s">
        <v>378</v>
      </c>
      <c r="B890" s="27" t="s">
        <v>379</v>
      </c>
      <c r="C890" s="27" t="s">
        <v>765</v>
      </c>
      <c r="D890" s="27" t="s">
        <v>525</v>
      </c>
      <c r="E890" s="27" t="s">
        <v>1330</v>
      </c>
      <c r="F890" s="27"/>
    </row>
    <row r="891" spans="1:6" x14ac:dyDescent="0.2">
      <c r="A891" s="27" t="s">
        <v>380</v>
      </c>
      <c r="B891" s="27" t="s">
        <v>997</v>
      </c>
      <c r="C891" s="27" t="s">
        <v>765</v>
      </c>
      <c r="D891" s="27" t="s">
        <v>525</v>
      </c>
      <c r="E891" s="27" t="s">
        <v>526</v>
      </c>
      <c r="F891" s="27" t="s">
        <v>1391</v>
      </c>
    </row>
    <row r="892" spans="1:6" x14ac:dyDescent="0.2">
      <c r="A892" s="27" t="s">
        <v>381</v>
      </c>
      <c r="B892" s="27" t="s">
        <v>382</v>
      </c>
      <c r="C892" s="27" t="s">
        <v>765</v>
      </c>
      <c r="D892" s="27" t="s">
        <v>525</v>
      </c>
      <c r="E892" s="27" t="s">
        <v>1330</v>
      </c>
      <c r="F892" s="27"/>
    </row>
    <row r="893" spans="1:6" x14ac:dyDescent="0.2">
      <c r="A893" s="27" t="s">
        <v>383</v>
      </c>
      <c r="B893" s="27" t="s">
        <v>384</v>
      </c>
      <c r="C893" s="27" t="s">
        <v>765</v>
      </c>
      <c r="D893" s="27" t="s">
        <v>525</v>
      </c>
      <c r="E893" s="27" t="s">
        <v>1330</v>
      </c>
      <c r="F893" s="27"/>
    </row>
    <row r="894" spans="1:6" x14ac:dyDescent="0.2">
      <c r="A894" s="27" t="s">
        <v>385</v>
      </c>
      <c r="B894" s="27" t="s">
        <v>386</v>
      </c>
      <c r="C894" s="27" t="s">
        <v>765</v>
      </c>
      <c r="D894" s="27" t="s">
        <v>525</v>
      </c>
      <c r="E894" s="27" t="s">
        <v>1330</v>
      </c>
      <c r="F894" s="27"/>
    </row>
    <row r="895" spans="1:6" x14ac:dyDescent="0.2">
      <c r="A895" s="27" t="s">
        <v>387</v>
      </c>
      <c r="B895" s="27" t="s">
        <v>388</v>
      </c>
      <c r="C895" s="27" t="s">
        <v>765</v>
      </c>
      <c r="D895" s="27" t="s">
        <v>525</v>
      </c>
      <c r="E895" s="27" t="s">
        <v>1330</v>
      </c>
      <c r="F895" s="27"/>
    </row>
    <row r="896" spans="1:6" x14ac:dyDescent="0.2">
      <c r="A896" s="27" t="s">
        <v>389</v>
      </c>
      <c r="B896" s="27" t="s">
        <v>390</v>
      </c>
      <c r="C896" s="27" t="s">
        <v>765</v>
      </c>
      <c r="D896" s="27" t="s">
        <v>525</v>
      </c>
      <c r="E896" s="27" t="s">
        <v>1330</v>
      </c>
      <c r="F896" s="27"/>
    </row>
    <row r="897" spans="1:6" x14ac:dyDescent="0.2">
      <c r="A897" s="27" t="s">
        <v>391</v>
      </c>
      <c r="B897" s="27" t="s">
        <v>392</v>
      </c>
      <c r="C897" s="27" t="s">
        <v>765</v>
      </c>
      <c r="D897" s="27" t="s">
        <v>525</v>
      </c>
      <c r="E897" s="27" t="s">
        <v>526</v>
      </c>
      <c r="F897" s="27" t="s">
        <v>1392</v>
      </c>
    </row>
    <row r="898" spans="1:6" x14ac:dyDescent="0.2">
      <c r="A898" s="27" t="s">
        <v>393</v>
      </c>
      <c r="B898" s="27" t="s">
        <v>394</v>
      </c>
      <c r="C898" s="27" t="s">
        <v>765</v>
      </c>
      <c r="D898" s="27" t="s">
        <v>525</v>
      </c>
      <c r="E898" s="27" t="s">
        <v>526</v>
      </c>
      <c r="F898" s="27" t="s">
        <v>1393</v>
      </c>
    </row>
    <row r="899" spans="1:6" x14ac:dyDescent="0.2">
      <c r="A899" s="27" t="s">
        <v>395</v>
      </c>
      <c r="B899" s="27" t="s">
        <v>396</v>
      </c>
      <c r="C899" s="27" t="s">
        <v>765</v>
      </c>
      <c r="D899" s="27" t="s">
        <v>525</v>
      </c>
      <c r="E899" s="27" t="s">
        <v>1330</v>
      </c>
      <c r="F899" s="27"/>
    </row>
    <row r="900" spans="1:6" x14ac:dyDescent="0.2">
      <c r="A900" s="27" t="s">
        <v>397</v>
      </c>
      <c r="B900" s="27" t="s">
        <v>398</v>
      </c>
      <c r="C900" s="27" t="s">
        <v>765</v>
      </c>
      <c r="D900" s="27" t="s">
        <v>525</v>
      </c>
      <c r="E900" s="27" t="s">
        <v>1330</v>
      </c>
      <c r="F900" s="27"/>
    </row>
    <row r="901" spans="1:6" x14ac:dyDescent="0.2">
      <c r="A901" s="27" t="s">
        <v>399</v>
      </c>
      <c r="B901" s="27" t="s">
        <v>621</v>
      </c>
      <c r="C901" s="27" t="s">
        <v>765</v>
      </c>
      <c r="D901" s="27" t="s">
        <v>525</v>
      </c>
      <c r="E901" s="27" t="s">
        <v>1330</v>
      </c>
      <c r="F901" s="27"/>
    </row>
    <row r="902" spans="1:6" x14ac:dyDescent="0.2">
      <c r="A902" s="27" t="s">
        <v>400</v>
      </c>
      <c r="B902" s="27" t="s">
        <v>401</v>
      </c>
      <c r="C902" s="27" t="s">
        <v>765</v>
      </c>
      <c r="D902" s="27" t="s">
        <v>525</v>
      </c>
      <c r="E902" s="27" t="s">
        <v>1330</v>
      </c>
      <c r="F902" s="27"/>
    </row>
    <row r="903" spans="1:6" x14ac:dyDescent="0.2">
      <c r="A903" s="27" t="s">
        <v>402</v>
      </c>
      <c r="B903" s="27" t="s">
        <v>546</v>
      </c>
      <c r="C903" s="27" t="s">
        <v>765</v>
      </c>
      <c r="D903" s="27" t="s">
        <v>525</v>
      </c>
      <c r="E903" s="27" t="s">
        <v>1330</v>
      </c>
      <c r="F903" s="27"/>
    </row>
    <row r="904" spans="1:6" x14ac:dyDescent="0.2">
      <c r="A904" s="27" t="s">
        <v>403</v>
      </c>
      <c r="B904" s="27" t="s">
        <v>547</v>
      </c>
      <c r="C904" s="27" t="s">
        <v>765</v>
      </c>
      <c r="D904" s="27" t="s">
        <v>525</v>
      </c>
      <c r="E904" s="27" t="s">
        <v>526</v>
      </c>
      <c r="F904" s="27" t="s">
        <v>1394</v>
      </c>
    </row>
    <row r="905" spans="1:6" x14ac:dyDescent="0.2">
      <c r="A905" s="27" t="s">
        <v>404</v>
      </c>
      <c r="B905" s="27" t="s">
        <v>405</v>
      </c>
      <c r="C905" s="27" t="s">
        <v>765</v>
      </c>
      <c r="D905" s="27" t="s">
        <v>525</v>
      </c>
      <c r="E905" s="27" t="s">
        <v>526</v>
      </c>
      <c r="F905" s="27" t="s">
        <v>1395</v>
      </c>
    </row>
    <row r="906" spans="1:6" x14ac:dyDescent="0.2">
      <c r="A906" s="27" t="s">
        <v>406</v>
      </c>
      <c r="B906" s="27" t="s">
        <v>407</v>
      </c>
      <c r="C906" s="27" t="s">
        <v>765</v>
      </c>
      <c r="D906" s="27" t="s">
        <v>525</v>
      </c>
      <c r="E906" s="27" t="s">
        <v>526</v>
      </c>
      <c r="F906" s="27" t="s">
        <v>1396</v>
      </c>
    </row>
    <row r="907" spans="1:6" x14ac:dyDescent="0.2">
      <c r="A907" s="27" t="s">
        <v>408</v>
      </c>
      <c r="B907" s="27" t="s">
        <v>409</v>
      </c>
      <c r="C907" s="27" t="s">
        <v>765</v>
      </c>
      <c r="D907" s="27" t="s">
        <v>525</v>
      </c>
      <c r="E907" s="27" t="s">
        <v>1330</v>
      </c>
      <c r="F907" s="27"/>
    </row>
    <row r="908" spans="1:6" x14ac:dyDescent="0.2">
      <c r="A908" s="27" t="s">
        <v>718</v>
      </c>
      <c r="B908" s="27" t="s">
        <v>719</v>
      </c>
      <c r="C908" s="27" t="s">
        <v>766</v>
      </c>
      <c r="D908" s="27" t="s">
        <v>527</v>
      </c>
      <c r="E908" s="27" t="s">
        <v>806</v>
      </c>
      <c r="F908" s="27" t="s">
        <v>1397</v>
      </c>
    </row>
    <row r="909" spans="1:6" x14ac:dyDescent="0.2">
      <c r="A909" s="27" t="s">
        <v>4</v>
      </c>
      <c r="B909" s="27" t="s">
        <v>5</v>
      </c>
      <c r="C909" s="27" t="s">
        <v>766</v>
      </c>
      <c r="D909" s="27" t="s">
        <v>527</v>
      </c>
      <c r="E909" s="27" t="s">
        <v>1398</v>
      </c>
      <c r="F909" s="27"/>
    </row>
    <row r="910" spans="1:6" x14ac:dyDescent="0.2">
      <c r="A910" s="27" t="s">
        <v>6</v>
      </c>
      <c r="B910" s="27" t="s">
        <v>7</v>
      </c>
      <c r="C910" s="27" t="s">
        <v>766</v>
      </c>
      <c r="D910" s="27" t="s">
        <v>527</v>
      </c>
      <c r="E910" s="27" t="s">
        <v>1398</v>
      </c>
      <c r="F910" s="27"/>
    </row>
    <row r="911" spans="1:6" x14ac:dyDescent="0.2">
      <c r="A911" s="27" t="s">
        <v>8</v>
      </c>
      <c r="B911" s="27" t="s">
        <v>9</v>
      </c>
      <c r="C911" s="27" t="s">
        <v>766</v>
      </c>
      <c r="D911" s="27" t="s">
        <v>527</v>
      </c>
      <c r="E911" s="27" t="s">
        <v>1398</v>
      </c>
      <c r="F911" s="27"/>
    </row>
    <row r="912" spans="1:6" x14ac:dyDescent="0.2">
      <c r="A912" s="27" t="s">
        <v>10</v>
      </c>
      <c r="B912" s="27" t="s">
        <v>11</v>
      </c>
      <c r="C912" s="27" t="s">
        <v>766</v>
      </c>
      <c r="D912" s="27" t="s">
        <v>527</v>
      </c>
      <c r="E912" s="27" t="s">
        <v>1398</v>
      </c>
      <c r="F912" s="27"/>
    </row>
    <row r="913" spans="1:6" x14ac:dyDescent="0.2">
      <c r="A913" s="27" t="s">
        <v>12</v>
      </c>
      <c r="B913" s="27" t="s">
        <v>13</v>
      </c>
      <c r="C913" s="27" t="s">
        <v>766</v>
      </c>
      <c r="D913" s="27" t="s">
        <v>527</v>
      </c>
      <c r="E913" s="27" t="s">
        <v>806</v>
      </c>
      <c r="F913" s="27" t="s">
        <v>1399</v>
      </c>
    </row>
    <row r="914" spans="1:6" x14ac:dyDescent="0.2">
      <c r="A914" s="27" t="s">
        <v>501</v>
      </c>
      <c r="B914" s="27" t="s">
        <v>502</v>
      </c>
      <c r="C914" s="27" t="s">
        <v>766</v>
      </c>
      <c r="D914" s="27" t="s">
        <v>527</v>
      </c>
      <c r="E914" s="27" t="s">
        <v>1398</v>
      </c>
      <c r="F914" s="27"/>
    </row>
    <row r="915" spans="1:6" x14ac:dyDescent="0.2">
      <c r="A915" s="27" t="s">
        <v>538</v>
      </c>
      <c r="B915" s="27" t="s">
        <v>988</v>
      </c>
      <c r="C915" s="27" t="s">
        <v>766</v>
      </c>
      <c r="D915" s="27" t="s">
        <v>527</v>
      </c>
      <c r="E915" s="27" t="s">
        <v>806</v>
      </c>
      <c r="F915" s="27" t="s">
        <v>566</v>
      </c>
    </row>
    <row r="916" spans="1:6" x14ac:dyDescent="0.2">
      <c r="A916" s="27" t="s">
        <v>720</v>
      </c>
      <c r="B916" s="27" t="s">
        <v>721</v>
      </c>
      <c r="C916" s="27" t="s">
        <v>766</v>
      </c>
      <c r="D916" s="27" t="s">
        <v>527</v>
      </c>
      <c r="E916" s="27" t="s">
        <v>1398</v>
      </c>
      <c r="F916" s="27"/>
    </row>
    <row r="917" spans="1:6" x14ac:dyDescent="0.2">
      <c r="A917" s="27" t="s">
        <v>722</v>
      </c>
      <c r="B917" s="27" t="s">
        <v>723</v>
      </c>
      <c r="C917" s="27" t="s">
        <v>766</v>
      </c>
      <c r="D917" s="27" t="s">
        <v>527</v>
      </c>
      <c r="E917" s="27" t="s">
        <v>1398</v>
      </c>
      <c r="F917" s="27"/>
    </row>
    <row r="918" spans="1:6" x14ac:dyDescent="0.2">
      <c r="A918" s="27" t="s">
        <v>15</v>
      </c>
      <c r="B918" s="27" t="s">
        <v>16</v>
      </c>
      <c r="C918" s="27" t="s">
        <v>766</v>
      </c>
      <c r="D918" s="27" t="s">
        <v>527</v>
      </c>
      <c r="E918" s="27" t="s">
        <v>1398</v>
      </c>
      <c r="F918" s="27"/>
    </row>
    <row r="919" spans="1:6" x14ac:dyDescent="0.2">
      <c r="A919" s="27" t="s">
        <v>17</v>
      </c>
      <c r="B919" s="27" t="s">
        <v>18</v>
      </c>
      <c r="C919" s="27" t="s">
        <v>766</v>
      </c>
      <c r="D919" s="27" t="s">
        <v>527</v>
      </c>
      <c r="E919" s="27" t="s">
        <v>806</v>
      </c>
      <c r="F919" s="27" t="s">
        <v>1400</v>
      </c>
    </row>
    <row r="920" spans="1:6" x14ac:dyDescent="0.2">
      <c r="A920" s="27" t="s">
        <v>19</v>
      </c>
      <c r="B920" s="27" t="s">
        <v>20</v>
      </c>
      <c r="C920" s="27" t="s">
        <v>766</v>
      </c>
      <c r="D920" s="27" t="s">
        <v>527</v>
      </c>
      <c r="E920" s="27" t="s">
        <v>806</v>
      </c>
      <c r="F920" s="27" t="s">
        <v>821</v>
      </c>
    </row>
    <row r="921" spans="1:6" x14ac:dyDescent="0.2">
      <c r="A921" s="27" t="s">
        <v>21</v>
      </c>
      <c r="B921" s="27" t="s">
        <v>562</v>
      </c>
      <c r="C921" s="27" t="s">
        <v>766</v>
      </c>
      <c r="D921" s="27" t="s">
        <v>527</v>
      </c>
      <c r="E921" s="27" t="s">
        <v>806</v>
      </c>
      <c r="F921" s="27" t="s">
        <v>1401</v>
      </c>
    </row>
    <row r="922" spans="1:6" x14ac:dyDescent="0.2">
      <c r="A922" s="27" t="s">
        <v>22</v>
      </c>
      <c r="B922" s="27" t="s">
        <v>23</v>
      </c>
      <c r="C922" s="27" t="s">
        <v>766</v>
      </c>
      <c r="D922" s="27" t="s">
        <v>527</v>
      </c>
      <c r="E922" s="27" t="s">
        <v>806</v>
      </c>
      <c r="F922" s="27" t="s">
        <v>1402</v>
      </c>
    </row>
    <row r="923" spans="1:6" x14ac:dyDescent="0.2">
      <c r="A923" s="27" t="s">
        <v>24</v>
      </c>
      <c r="B923" s="27" t="s">
        <v>25</v>
      </c>
      <c r="C923" s="27" t="s">
        <v>766</v>
      </c>
      <c r="D923" s="27" t="s">
        <v>527</v>
      </c>
      <c r="E923" s="27" t="s">
        <v>806</v>
      </c>
      <c r="F923" s="27" t="s">
        <v>820</v>
      </c>
    </row>
    <row r="924" spans="1:6" x14ac:dyDescent="0.2">
      <c r="A924" s="27" t="s">
        <v>26</v>
      </c>
      <c r="B924" s="27" t="s">
        <v>27</v>
      </c>
      <c r="C924" s="27" t="s">
        <v>766</v>
      </c>
      <c r="D924" s="27" t="s">
        <v>527</v>
      </c>
      <c r="E924" s="27" t="s">
        <v>806</v>
      </c>
      <c r="F924" s="27" t="s">
        <v>1403</v>
      </c>
    </row>
    <row r="925" spans="1:6" x14ac:dyDescent="0.2">
      <c r="A925" s="27" t="s">
        <v>28</v>
      </c>
      <c r="B925" s="27" t="s">
        <v>29</v>
      </c>
      <c r="C925" s="27" t="s">
        <v>766</v>
      </c>
      <c r="D925" s="27" t="s">
        <v>527</v>
      </c>
      <c r="E925" s="27" t="s">
        <v>806</v>
      </c>
      <c r="F925" s="27" t="s">
        <v>1334</v>
      </c>
    </row>
    <row r="926" spans="1:6" x14ac:dyDescent="0.2">
      <c r="A926" s="27" t="s">
        <v>30</v>
      </c>
      <c r="B926" s="27" t="s">
        <v>31</v>
      </c>
      <c r="C926" s="27" t="s">
        <v>766</v>
      </c>
      <c r="D926" s="27" t="s">
        <v>527</v>
      </c>
      <c r="E926" s="27" t="s">
        <v>806</v>
      </c>
      <c r="F926" s="27" t="s">
        <v>1404</v>
      </c>
    </row>
    <row r="927" spans="1:6" x14ac:dyDescent="0.2">
      <c r="A927" s="27" t="s">
        <v>32</v>
      </c>
      <c r="B927" s="27" t="s">
        <v>33</v>
      </c>
      <c r="C927" s="27" t="s">
        <v>766</v>
      </c>
      <c r="D927" s="27" t="s">
        <v>527</v>
      </c>
      <c r="E927" s="27" t="s">
        <v>806</v>
      </c>
      <c r="F927" s="27" t="s">
        <v>1405</v>
      </c>
    </row>
    <row r="928" spans="1:6" x14ac:dyDescent="0.2">
      <c r="A928" s="27" t="s">
        <v>34</v>
      </c>
      <c r="B928" s="27" t="s">
        <v>35</v>
      </c>
      <c r="C928" s="27" t="s">
        <v>766</v>
      </c>
      <c r="D928" s="27" t="s">
        <v>527</v>
      </c>
      <c r="E928" s="27" t="s">
        <v>1398</v>
      </c>
      <c r="F928" s="27"/>
    </row>
    <row r="929" spans="1:6" x14ac:dyDescent="0.2">
      <c r="A929" s="27" t="s">
        <v>36</v>
      </c>
      <c r="B929" s="27" t="s">
        <v>37</v>
      </c>
      <c r="C929" s="27" t="s">
        <v>766</v>
      </c>
      <c r="D929" s="27" t="s">
        <v>527</v>
      </c>
      <c r="E929" s="27" t="s">
        <v>806</v>
      </c>
      <c r="F929" s="27" t="s">
        <v>1406</v>
      </c>
    </row>
    <row r="930" spans="1:6" x14ac:dyDescent="0.2">
      <c r="A930" s="27" t="s">
        <v>38</v>
      </c>
      <c r="B930" s="27" t="s">
        <v>39</v>
      </c>
      <c r="C930" s="27" t="s">
        <v>766</v>
      </c>
      <c r="D930" s="27" t="s">
        <v>527</v>
      </c>
      <c r="E930" s="27" t="s">
        <v>1398</v>
      </c>
      <c r="F930" s="27"/>
    </row>
    <row r="931" spans="1:6" x14ac:dyDescent="0.2">
      <c r="A931" s="27" t="s">
        <v>40</v>
      </c>
      <c r="B931" s="27" t="s">
        <v>41</v>
      </c>
      <c r="C931" s="27" t="s">
        <v>766</v>
      </c>
      <c r="D931" s="27" t="s">
        <v>527</v>
      </c>
      <c r="E931" s="27" t="s">
        <v>806</v>
      </c>
      <c r="F931" s="27" t="s">
        <v>1407</v>
      </c>
    </row>
    <row r="932" spans="1:6" x14ac:dyDescent="0.2">
      <c r="A932" s="27" t="s">
        <v>42</v>
      </c>
      <c r="B932" s="27" t="s">
        <v>43</v>
      </c>
      <c r="C932" s="27" t="s">
        <v>766</v>
      </c>
      <c r="D932" s="27" t="s">
        <v>527</v>
      </c>
      <c r="E932" s="27" t="s">
        <v>806</v>
      </c>
      <c r="F932" s="27" t="s">
        <v>1405</v>
      </c>
    </row>
    <row r="933" spans="1:6" x14ac:dyDescent="0.2">
      <c r="A933" s="27" t="s">
        <v>44</v>
      </c>
      <c r="B933" s="27" t="s">
        <v>45</v>
      </c>
      <c r="C933" s="27" t="s">
        <v>766</v>
      </c>
      <c r="D933" s="27" t="s">
        <v>527</v>
      </c>
      <c r="E933" s="27" t="s">
        <v>1398</v>
      </c>
      <c r="F933" s="27"/>
    </row>
    <row r="934" spans="1:6" x14ac:dyDescent="0.2">
      <c r="A934" s="27" t="s">
        <v>46</v>
      </c>
      <c r="B934" s="27" t="s">
        <v>565</v>
      </c>
      <c r="C934" s="27" t="s">
        <v>766</v>
      </c>
      <c r="D934" s="27" t="s">
        <v>527</v>
      </c>
      <c r="E934" s="27" t="s">
        <v>806</v>
      </c>
      <c r="F934" s="27" t="s">
        <v>1408</v>
      </c>
    </row>
    <row r="935" spans="1:6" x14ac:dyDescent="0.2">
      <c r="A935" s="27" t="s">
        <v>47</v>
      </c>
      <c r="B935" s="27" t="s">
        <v>48</v>
      </c>
      <c r="C935" s="27" t="s">
        <v>766</v>
      </c>
      <c r="D935" s="27" t="s">
        <v>527</v>
      </c>
      <c r="E935" s="27" t="s">
        <v>806</v>
      </c>
      <c r="F935" s="27" t="s">
        <v>1409</v>
      </c>
    </row>
    <row r="936" spans="1:6" x14ac:dyDescent="0.2">
      <c r="A936" s="27" t="s">
        <v>49</v>
      </c>
      <c r="B936" s="27" t="s">
        <v>50</v>
      </c>
      <c r="C936" s="27" t="s">
        <v>766</v>
      </c>
      <c r="D936" s="27" t="s">
        <v>527</v>
      </c>
      <c r="E936" s="27" t="s">
        <v>806</v>
      </c>
      <c r="F936" s="27" t="s">
        <v>630</v>
      </c>
    </row>
    <row r="937" spans="1:6" x14ac:dyDescent="0.2">
      <c r="A937" s="27" t="s">
        <v>51</v>
      </c>
      <c r="B937" s="27" t="s">
        <v>52</v>
      </c>
      <c r="C937" s="27" t="s">
        <v>766</v>
      </c>
      <c r="D937" s="27" t="s">
        <v>527</v>
      </c>
      <c r="E937" s="27" t="s">
        <v>1398</v>
      </c>
      <c r="F937" s="27"/>
    </row>
    <row r="938" spans="1:6" x14ac:dyDescent="0.2">
      <c r="A938" s="27" t="s">
        <v>53</v>
      </c>
      <c r="B938" s="27" t="s">
        <v>54</v>
      </c>
      <c r="C938" s="27" t="s">
        <v>766</v>
      </c>
      <c r="D938" s="27" t="s">
        <v>527</v>
      </c>
      <c r="E938" s="27" t="s">
        <v>806</v>
      </c>
      <c r="F938" s="27" t="s">
        <v>818</v>
      </c>
    </row>
    <row r="939" spans="1:6" x14ac:dyDescent="0.2">
      <c r="A939" s="27" t="s">
        <v>55</v>
      </c>
      <c r="B939" s="27" t="s">
        <v>56</v>
      </c>
      <c r="C939" s="27" t="s">
        <v>766</v>
      </c>
      <c r="D939" s="27" t="s">
        <v>527</v>
      </c>
      <c r="E939" s="27" t="s">
        <v>806</v>
      </c>
      <c r="F939" s="27" t="s">
        <v>1410</v>
      </c>
    </row>
    <row r="940" spans="1:6" x14ac:dyDescent="0.2">
      <c r="A940" s="27" t="s">
        <v>57</v>
      </c>
      <c r="B940" s="27" t="s">
        <v>58</v>
      </c>
      <c r="C940" s="27" t="s">
        <v>766</v>
      </c>
      <c r="D940" s="27" t="s">
        <v>527</v>
      </c>
      <c r="E940" s="27" t="s">
        <v>806</v>
      </c>
      <c r="F940" s="27" t="s">
        <v>1341</v>
      </c>
    </row>
    <row r="941" spans="1:6" x14ac:dyDescent="0.2">
      <c r="A941" s="27" t="s">
        <v>59</v>
      </c>
      <c r="B941" s="27" t="s">
        <v>60</v>
      </c>
      <c r="C941" s="27" t="s">
        <v>766</v>
      </c>
      <c r="D941" s="27" t="s">
        <v>527</v>
      </c>
      <c r="E941" s="27" t="s">
        <v>1398</v>
      </c>
      <c r="F941" s="27"/>
    </row>
    <row r="942" spans="1:6" x14ac:dyDescent="0.2">
      <c r="A942" s="27" t="s">
        <v>61</v>
      </c>
      <c r="B942" s="27" t="s">
        <v>62</v>
      </c>
      <c r="C942" s="27" t="s">
        <v>766</v>
      </c>
      <c r="D942" s="27" t="s">
        <v>527</v>
      </c>
      <c r="E942" s="27" t="s">
        <v>806</v>
      </c>
      <c r="F942" s="27" t="s">
        <v>1411</v>
      </c>
    </row>
    <row r="943" spans="1:6" x14ac:dyDescent="0.2">
      <c r="A943" s="27" t="s">
        <v>63</v>
      </c>
      <c r="B943" s="27" t="s">
        <v>64</v>
      </c>
      <c r="C943" s="27" t="s">
        <v>766</v>
      </c>
      <c r="D943" s="27" t="s">
        <v>527</v>
      </c>
      <c r="E943" s="27" t="s">
        <v>1398</v>
      </c>
      <c r="F943" s="27"/>
    </row>
    <row r="944" spans="1:6" x14ac:dyDescent="0.2">
      <c r="A944" s="27" t="s">
        <v>65</v>
      </c>
      <c r="B944" s="27" t="s">
        <v>66</v>
      </c>
      <c r="C944" s="27" t="s">
        <v>766</v>
      </c>
      <c r="D944" s="27" t="s">
        <v>527</v>
      </c>
      <c r="E944" s="27" t="s">
        <v>1398</v>
      </c>
      <c r="F944" s="27"/>
    </row>
    <row r="945" spans="1:6" x14ac:dyDescent="0.2">
      <c r="A945" s="27" t="s">
        <v>67</v>
      </c>
      <c r="B945" s="27" t="s">
        <v>68</v>
      </c>
      <c r="C945" s="27" t="s">
        <v>766</v>
      </c>
      <c r="D945" s="27" t="s">
        <v>527</v>
      </c>
      <c r="E945" s="27" t="s">
        <v>806</v>
      </c>
      <c r="F945" s="27" t="s">
        <v>1412</v>
      </c>
    </row>
    <row r="946" spans="1:6" x14ac:dyDescent="0.2">
      <c r="A946" s="27" t="s">
        <v>69</v>
      </c>
      <c r="B946" s="27" t="s">
        <v>70</v>
      </c>
      <c r="C946" s="27" t="s">
        <v>766</v>
      </c>
      <c r="D946" s="27" t="s">
        <v>527</v>
      </c>
      <c r="E946" s="27" t="s">
        <v>806</v>
      </c>
      <c r="F946" s="27" t="s">
        <v>1413</v>
      </c>
    </row>
    <row r="947" spans="1:6" x14ac:dyDescent="0.2">
      <c r="A947" s="27" t="s">
        <v>71</v>
      </c>
      <c r="B947" s="27" t="s">
        <v>539</v>
      </c>
      <c r="C947" s="27" t="s">
        <v>766</v>
      </c>
      <c r="D947" s="27" t="s">
        <v>527</v>
      </c>
      <c r="E947" s="27" t="s">
        <v>806</v>
      </c>
      <c r="F947" s="27" t="s">
        <v>823</v>
      </c>
    </row>
    <row r="948" spans="1:6" x14ac:dyDescent="0.2">
      <c r="A948" s="27" t="s">
        <v>71</v>
      </c>
      <c r="B948" s="27" t="s">
        <v>539</v>
      </c>
      <c r="C948" s="27" t="s">
        <v>766</v>
      </c>
      <c r="D948" s="27" t="s">
        <v>527</v>
      </c>
      <c r="E948" s="27" t="s">
        <v>806</v>
      </c>
      <c r="F948" s="27" t="s">
        <v>823</v>
      </c>
    </row>
    <row r="949" spans="1:6" x14ac:dyDescent="0.2">
      <c r="A949" s="27" t="s">
        <v>72</v>
      </c>
      <c r="B949" s="27" t="s">
        <v>73</v>
      </c>
      <c r="C949" s="27" t="s">
        <v>766</v>
      </c>
      <c r="D949" s="27" t="s">
        <v>527</v>
      </c>
      <c r="E949" s="27" t="s">
        <v>806</v>
      </c>
      <c r="F949" s="27" t="s">
        <v>1345</v>
      </c>
    </row>
    <row r="950" spans="1:6" x14ac:dyDescent="0.2">
      <c r="A950" s="27" t="s">
        <v>74</v>
      </c>
      <c r="B950" s="27" t="s">
        <v>540</v>
      </c>
      <c r="C950" s="27" t="s">
        <v>766</v>
      </c>
      <c r="D950" s="27" t="s">
        <v>527</v>
      </c>
      <c r="E950" s="27" t="s">
        <v>1398</v>
      </c>
      <c r="F950" s="27"/>
    </row>
    <row r="951" spans="1:6" x14ac:dyDescent="0.2">
      <c r="A951" s="27" t="s">
        <v>75</v>
      </c>
      <c r="B951" s="27" t="s">
        <v>76</v>
      </c>
      <c r="C951" s="27" t="s">
        <v>766</v>
      </c>
      <c r="D951" s="27" t="s">
        <v>527</v>
      </c>
      <c r="E951" s="27" t="s">
        <v>806</v>
      </c>
      <c r="F951" s="27" t="s">
        <v>1414</v>
      </c>
    </row>
    <row r="952" spans="1:6" x14ac:dyDescent="0.2">
      <c r="A952" s="27" t="s">
        <v>77</v>
      </c>
      <c r="B952" s="27" t="s">
        <v>989</v>
      </c>
      <c r="C952" s="27" t="s">
        <v>766</v>
      </c>
      <c r="D952" s="27" t="s">
        <v>527</v>
      </c>
      <c r="E952" s="27" t="s">
        <v>806</v>
      </c>
      <c r="F952" s="27" t="s">
        <v>1415</v>
      </c>
    </row>
    <row r="953" spans="1:6" x14ac:dyDescent="0.2">
      <c r="A953" s="27" t="s">
        <v>78</v>
      </c>
      <c r="B953" s="27" t="s">
        <v>624</v>
      </c>
      <c r="C953" s="27" t="s">
        <v>766</v>
      </c>
      <c r="D953" s="27" t="s">
        <v>527</v>
      </c>
      <c r="E953" s="27" t="s">
        <v>1398</v>
      </c>
      <c r="F953" s="27"/>
    </row>
    <row r="954" spans="1:6" x14ac:dyDescent="0.2">
      <c r="A954" s="27" t="s">
        <v>79</v>
      </c>
      <c r="B954" s="27" t="s">
        <v>503</v>
      </c>
      <c r="C954" s="27" t="s">
        <v>766</v>
      </c>
      <c r="D954" s="27" t="s">
        <v>527</v>
      </c>
      <c r="E954" s="27" t="s">
        <v>806</v>
      </c>
      <c r="F954" s="27" t="s">
        <v>1416</v>
      </c>
    </row>
    <row r="955" spans="1:6" x14ac:dyDescent="0.2">
      <c r="A955" s="27" t="s">
        <v>80</v>
      </c>
      <c r="B955" s="27" t="s">
        <v>81</v>
      </c>
      <c r="C955" s="27" t="s">
        <v>766</v>
      </c>
      <c r="D955" s="27" t="s">
        <v>527</v>
      </c>
      <c r="E955" s="27" t="s">
        <v>1398</v>
      </c>
      <c r="F955" s="27"/>
    </row>
    <row r="956" spans="1:6" x14ac:dyDescent="0.2">
      <c r="A956" s="27" t="s">
        <v>82</v>
      </c>
      <c r="B956" s="27" t="s">
        <v>83</v>
      </c>
      <c r="C956" s="27" t="s">
        <v>766</v>
      </c>
      <c r="D956" s="27" t="s">
        <v>527</v>
      </c>
      <c r="E956" s="27" t="s">
        <v>806</v>
      </c>
      <c r="F956" s="27" t="s">
        <v>1417</v>
      </c>
    </row>
    <row r="957" spans="1:6" x14ac:dyDescent="0.2">
      <c r="A957" s="27" t="s">
        <v>84</v>
      </c>
      <c r="B957" s="27" t="s">
        <v>85</v>
      </c>
      <c r="C957" s="27" t="s">
        <v>766</v>
      </c>
      <c r="D957" s="27" t="s">
        <v>527</v>
      </c>
      <c r="E957" s="27" t="s">
        <v>1398</v>
      </c>
      <c r="F957" s="27"/>
    </row>
    <row r="958" spans="1:6" x14ac:dyDescent="0.2">
      <c r="A958" s="27" t="s">
        <v>86</v>
      </c>
      <c r="B958" s="27" t="s">
        <v>87</v>
      </c>
      <c r="C958" s="27" t="s">
        <v>766</v>
      </c>
      <c r="D958" s="27" t="s">
        <v>527</v>
      </c>
      <c r="E958" s="27" t="s">
        <v>806</v>
      </c>
      <c r="F958" s="27" t="s">
        <v>1418</v>
      </c>
    </row>
    <row r="959" spans="1:6" x14ac:dyDescent="0.2">
      <c r="A959" s="27" t="s">
        <v>88</v>
      </c>
      <c r="B959" s="27" t="s">
        <v>89</v>
      </c>
      <c r="C959" s="27" t="s">
        <v>766</v>
      </c>
      <c r="D959" s="27" t="s">
        <v>527</v>
      </c>
      <c r="E959" s="27" t="s">
        <v>806</v>
      </c>
      <c r="F959" s="27" t="s">
        <v>631</v>
      </c>
    </row>
    <row r="960" spans="1:6" x14ac:dyDescent="0.2">
      <c r="A960" s="27" t="s">
        <v>90</v>
      </c>
      <c r="B960" s="27" t="s">
        <v>91</v>
      </c>
      <c r="C960" s="27" t="s">
        <v>766</v>
      </c>
      <c r="D960" s="27" t="s">
        <v>527</v>
      </c>
      <c r="E960" s="27" t="s">
        <v>806</v>
      </c>
      <c r="F960" s="27" t="s">
        <v>1419</v>
      </c>
    </row>
    <row r="961" spans="1:6" x14ac:dyDescent="0.2">
      <c r="A961" s="27" t="s">
        <v>92</v>
      </c>
      <c r="B961" s="27" t="s">
        <v>93</v>
      </c>
      <c r="C961" s="27" t="s">
        <v>766</v>
      </c>
      <c r="D961" s="27" t="s">
        <v>527</v>
      </c>
      <c r="E961" s="27" t="s">
        <v>1398</v>
      </c>
      <c r="F961" s="27"/>
    </row>
    <row r="962" spans="1:6" x14ac:dyDescent="0.2">
      <c r="A962" s="27" t="s">
        <v>94</v>
      </c>
      <c r="B962" s="27" t="s">
        <v>95</v>
      </c>
      <c r="C962" s="27" t="s">
        <v>766</v>
      </c>
      <c r="D962" s="27" t="s">
        <v>527</v>
      </c>
      <c r="E962" s="27" t="s">
        <v>1398</v>
      </c>
      <c r="F962" s="27"/>
    </row>
    <row r="963" spans="1:6" x14ac:dyDescent="0.2">
      <c r="A963" s="27" t="s">
        <v>96</v>
      </c>
      <c r="B963" s="27" t="s">
        <v>97</v>
      </c>
      <c r="C963" s="27" t="s">
        <v>766</v>
      </c>
      <c r="D963" s="27" t="s">
        <v>527</v>
      </c>
      <c r="E963" s="27" t="s">
        <v>806</v>
      </c>
      <c r="F963" s="27" t="s">
        <v>1420</v>
      </c>
    </row>
    <row r="964" spans="1:6" x14ac:dyDescent="0.2">
      <c r="A964" s="27" t="s">
        <v>98</v>
      </c>
      <c r="B964" s="27" t="s">
        <v>99</v>
      </c>
      <c r="C964" s="27" t="s">
        <v>766</v>
      </c>
      <c r="D964" s="27" t="s">
        <v>527</v>
      </c>
      <c r="E964" s="27" t="s">
        <v>1398</v>
      </c>
      <c r="F964" s="27"/>
    </row>
    <row r="965" spans="1:6" x14ac:dyDescent="0.2">
      <c r="A965" s="27" t="s">
        <v>100</v>
      </c>
      <c r="B965" s="27" t="s">
        <v>101</v>
      </c>
      <c r="C965" s="27" t="s">
        <v>766</v>
      </c>
      <c r="D965" s="27" t="s">
        <v>527</v>
      </c>
      <c r="E965" s="27" t="s">
        <v>806</v>
      </c>
      <c r="F965" s="27" t="s">
        <v>1267</v>
      </c>
    </row>
    <row r="966" spans="1:6" x14ac:dyDescent="0.2">
      <c r="A966" s="27" t="s">
        <v>102</v>
      </c>
      <c r="B966" s="27" t="s">
        <v>103</v>
      </c>
      <c r="C966" s="27" t="s">
        <v>766</v>
      </c>
      <c r="D966" s="27" t="s">
        <v>527</v>
      </c>
      <c r="E966" s="27" t="s">
        <v>1398</v>
      </c>
      <c r="F966" s="27"/>
    </row>
    <row r="967" spans="1:6" x14ac:dyDescent="0.2">
      <c r="A967" s="27" t="s">
        <v>104</v>
      </c>
      <c r="B967" s="27" t="s">
        <v>105</v>
      </c>
      <c r="C967" s="27" t="s">
        <v>766</v>
      </c>
      <c r="D967" s="27" t="s">
        <v>527</v>
      </c>
      <c r="E967" s="27" t="s">
        <v>806</v>
      </c>
      <c r="F967" s="27" t="s">
        <v>815</v>
      </c>
    </row>
    <row r="968" spans="1:6" x14ac:dyDescent="0.2">
      <c r="A968" s="27" t="s">
        <v>106</v>
      </c>
      <c r="B968" s="27" t="s">
        <v>990</v>
      </c>
      <c r="C968" s="27" t="s">
        <v>766</v>
      </c>
      <c r="D968" s="27" t="s">
        <v>527</v>
      </c>
      <c r="E968" s="27" t="s">
        <v>806</v>
      </c>
      <c r="F968" s="27" t="s">
        <v>808</v>
      </c>
    </row>
    <row r="969" spans="1:6" x14ac:dyDescent="0.2">
      <c r="A969" s="27" t="s">
        <v>107</v>
      </c>
      <c r="B969" s="27" t="s">
        <v>625</v>
      </c>
      <c r="C969" s="27" t="s">
        <v>766</v>
      </c>
      <c r="D969" s="27" t="s">
        <v>527</v>
      </c>
      <c r="E969" s="27" t="s">
        <v>1398</v>
      </c>
      <c r="F969" s="27"/>
    </row>
    <row r="970" spans="1:6" x14ac:dyDescent="0.2">
      <c r="A970" s="27" t="s">
        <v>108</v>
      </c>
      <c r="B970" s="27" t="s">
        <v>109</v>
      </c>
      <c r="C970" s="27" t="s">
        <v>766</v>
      </c>
      <c r="D970" s="27" t="s">
        <v>527</v>
      </c>
      <c r="E970" s="27" t="s">
        <v>806</v>
      </c>
      <c r="F970" s="27" t="s">
        <v>819</v>
      </c>
    </row>
    <row r="971" spans="1:6" x14ac:dyDescent="0.2">
      <c r="A971" s="27" t="s">
        <v>110</v>
      </c>
      <c r="B971" s="27" t="s">
        <v>111</v>
      </c>
      <c r="C971" s="27" t="s">
        <v>766</v>
      </c>
      <c r="D971" s="27" t="s">
        <v>527</v>
      </c>
      <c r="E971" s="27" t="s">
        <v>1398</v>
      </c>
      <c r="F971" s="27"/>
    </row>
    <row r="972" spans="1:6" x14ac:dyDescent="0.2">
      <c r="A972" s="27" t="s">
        <v>112</v>
      </c>
      <c r="B972" s="27" t="s">
        <v>113</v>
      </c>
      <c r="C972" s="27" t="s">
        <v>766</v>
      </c>
      <c r="D972" s="27" t="s">
        <v>527</v>
      </c>
      <c r="E972" s="27" t="s">
        <v>806</v>
      </c>
      <c r="F972" s="27" t="s">
        <v>1421</v>
      </c>
    </row>
    <row r="973" spans="1:6" x14ac:dyDescent="0.2">
      <c r="A973" s="27" t="s">
        <v>114</v>
      </c>
      <c r="B973" s="27" t="s">
        <v>115</v>
      </c>
      <c r="C973" s="27" t="s">
        <v>766</v>
      </c>
      <c r="D973" s="27" t="s">
        <v>527</v>
      </c>
      <c r="E973" s="27" t="s">
        <v>806</v>
      </c>
      <c r="F973" s="27" t="s">
        <v>1422</v>
      </c>
    </row>
    <row r="974" spans="1:6" x14ac:dyDescent="0.2">
      <c r="A974" s="27" t="s">
        <v>116</v>
      </c>
      <c r="B974" s="27" t="s">
        <v>117</v>
      </c>
      <c r="C974" s="27" t="s">
        <v>766</v>
      </c>
      <c r="D974" s="27" t="s">
        <v>527</v>
      </c>
      <c r="E974" s="27" t="s">
        <v>1398</v>
      </c>
      <c r="F974" s="27"/>
    </row>
    <row r="975" spans="1:6" x14ac:dyDescent="0.2">
      <c r="A975" s="27" t="s">
        <v>118</v>
      </c>
      <c r="B975" s="27" t="s">
        <v>541</v>
      </c>
      <c r="C975" s="27" t="s">
        <v>766</v>
      </c>
      <c r="D975" s="27" t="s">
        <v>527</v>
      </c>
      <c r="E975" s="27" t="s">
        <v>1398</v>
      </c>
      <c r="F975" s="27"/>
    </row>
    <row r="976" spans="1:6" x14ac:dyDescent="0.2">
      <c r="A976" s="27" t="s">
        <v>119</v>
      </c>
      <c r="B976" s="27" t="s">
        <v>120</v>
      </c>
      <c r="C976" s="27" t="s">
        <v>766</v>
      </c>
      <c r="D976" s="27" t="s">
        <v>527</v>
      </c>
      <c r="E976" s="27" t="s">
        <v>806</v>
      </c>
      <c r="F976" s="27" t="s">
        <v>1349</v>
      </c>
    </row>
    <row r="977" spans="1:6" x14ac:dyDescent="0.2">
      <c r="A977" s="27" t="s">
        <v>121</v>
      </c>
      <c r="B977" s="27" t="s">
        <v>122</v>
      </c>
      <c r="C977" s="27" t="s">
        <v>766</v>
      </c>
      <c r="D977" s="27" t="s">
        <v>527</v>
      </c>
      <c r="E977" s="27" t="s">
        <v>806</v>
      </c>
      <c r="F977" s="27" t="s">
        <v>814</v>
      </c>
    </row>
    <row r="978" spans="1:6" x14ac:dyDescent="0.2">
      <c r="A978" s="27" t="s">
        <v>123</v>
      </c>
      <c r="B978" s="27" t="s">
        <v>124</v>
      </c>
      <c r="C978" s="27" t="s">
        <v>766</v>
      </c>
      <c r="D978" s="27" t="s">
        <v>527</v>
      </c>
      <c r="E978" s="27" t="s">
        <v>806</v>
      </c>
      <c r="F978" s="27" t="s">
        <v>1423</v>
      </c>
    </row>
    <row r="979" spans="1:6" x14ac:dyDescent="0.2">
      <c r="A979" s="27" t="s">
        <v>125</v>
      </c>
      <c r="B979" s="27" t="s">
        <v>126</v>
      </c>
      <c r="C979" s="27" t="s">
        <v>766</v>
      </c>
      <c r="D979" s="27" t="s">
        <v>527</v>
      </c>
      <c r="E979" s="27" t="s">
        <v>806</v>
      </c>
      <c r="F979" s="27" t="s">
        <v>1424</v>
      </c>
    </row>
    <row r="980" spans="1:6" x14ac:dyDescent="0.2">
      <c r="A980" s="27" t="s">
        <v>127</v>
      </c>
      <c r="B980" s="27" t="s">
        <v>128</v>
      </c>
      <c r="C980" s="27" t="s">
        <v>766</v>
      </c>
      <c r="D980" s="27" t="s">
        <v>527</v>
      </c>
      <c r="E980" s="27" t="s">
        <v>806</v>
      </c>
      <c r="F980" s="27" t="s">
        <v>1351</v>
      </c>
    </row>
    <row r="981" spans="1:6" x14ac:dyDescent="0.2">
      <c r="A981" s="27" t="s">
        <v>129</v>
      </c>
      <c r="B981" s="27" t="s">
        <v>504</v>
      </c>
      <c r="C981" s="27" t="s">
        <v>766</v>
      </c>
      <c r="D981" s="27" t="s">
        <v>527</v>
      </c>
      <c r="E981" s="27" t="s">
        <v>806</v>
      </c>
      <c r="F981" s="27" t="s">
        <v>634</v>
      </c>
    </row>
    <row r="982" spans="1:6" x14ac:dyDescent="0.2">
      <c r="A982" s="27" t="s">
        <v>130</v>
      </c>
      <c r="B982" s="27" t="s">
        <v>131</v>
      </c>
      <c r="C982" s="27" t="s">
        <v>766</v>
      </c>
      <c r="D982" s="27" t="s">
        <v>527</v>
      </c>
      <c r="E982" s="27" t="s">
        <v>806</v>
      </c>
      <c r="F982" s="27" t="s">
        <v>1425</v>
      </c>
    </row>
    <row r="983" spans="1:6" x14ac:dyDescent="0.2">
      <c r="A983" s="27" t="s">
        <v>132</v>
      </c>
      <c r="B983" s="27" t="s">
        <v>542</v>
      </c>
      <c r="C983" s="27" t="s">
        <v>766</v>
      </c>
      <c r="D983" s="27" t="s">
        <v>527</v>
      </c>
      <c r="E983" s="27" t="s">
        <v>806</v>
      </c>
      <c r="F983" s="27" t="s">
        <v>811</v>
      </c>
    </row>
    <row r="984" spans="1:6" x14ac:dyDescent="0.2">
      <c r="A984" s="27" t="s">
        <v>133</v>
      </c>
      <c r="B984" s="27" t="s">
        <v>134</v>
      </c>
      <c r="C984" s="27" t="s">
        <v>766</v>
      </c>
      <c r="D984" s="27" t="s">
        <v>527</v>
      </c>
      <c r="E984" s="27" t="s">
        <v>1398</v>
      </c>
      <c r="F984" s="27"/>
    </row>
    <row r="985" spans="1:6" x14ac:dyDescent="0.2">
      <c r="A985" s="27" t="s">
        <v>135</v>
      </c>
      <c r="B985" s="27" t="s">
        <v>136</v>
      </c>
      <c r="C985" s="27" t="s">
        <v>766</v>
      </c>
      <c r="D985" s="27" t="s">
        <v>527</v>
      </c>
      <c r="E985" s="27" t="s">
        <v>806</v>
      </c>
      <c r="F985" s="27" t="s">
        <v>807</v>
      </c>
    </row>
    <row r="986" spans="1:6" x14ac:dyDescent="0.2">
      <c r="A986" s="27" t="s">
        <v>137</v>
      </c>
      <c r="B986" s="27" t="s">
        <v>543</v>
      </c>
      <c r="C986" s="27" t="s">
        <v>766</v>
      </c>
      <c r="D986" s="27" t="s">
        <v>527</v>
      </c>
      <c r="E986" s="27" t="s">
        <v>806</v>
      </c>
      <c r="F986" s="27" t="s">
        <v>1426</v>
      </c>
    </row>
    <row r="987" spans="1:6" x14ac:dyDescent="0.2">
      <c r="A987" s="27" t="s">
        <v>138</v>
      </c>
      <c r="B987" s="27" t="s">
        <v>505</v>
      </c>
      <c r="C987" s="27" t="s">
        <v>766</v>
      </c>
      <c r="D987" s="27" t="s">
        <v>527</v>
      </c>
      <c r="E987" s="27" t="s">
        <v>1398</v>
      </c>
      <c r="F987" s="27"/>
    </row>
    <row r="988" spans="1:6" x14ac:dyDescent="0.2">
      <c r="A988" s="27" t="s">
        <v>139</v>
      </c>
      <c r="B988" s="27" t="s">
        <v>140</v>
      </c>
      <c r="C988" s="27" t="s">
        <v>766</v>
      </c>
      <c r="D988" s="27" t="s">
        <v>527</v>
      </c>
      <c r="E988" s="27" t="s">
        <v>1398</v>
      </c>
      <c r="F988" s="27"/>
    </row>
    <row r="989" spans="1:6" x14ac:dyDescent="0.2">
      <c r="A989" s="27" t="s">
        <v>141</v>
      </c>
      <c r="B989" s="27" t="s">
        <v>142</v>
      </c>
      <c r="C989" s="27" t="s">
        <v>766</v>
      </c>
      <c r="D989" s="27" t="s">
        <v>527</v>
      </c>
      <c r="E989" s="27" t="s">
        <v>1398</v>
      </c>
      <c r="F989" s="27"/>
    </row>
    <row r="990" spans="1:6" x14ac:dyDescent="0.2">
      <c r="A990" s="27" t="s">
        <v>143</v>
      </c>
      <c r="B990" s="27" t="s">
        <v>144</v>
      </c>
      <c r="C990" s="27" t="s">
        <v>766</v>
      </c>
      <c r="D990" s="27" t="s">
        <v>527</v>
      </c>
      <c r="E990" s="27" t="s">
        <v>806</v>
      </c>
      <c r="F990" s="27" t="s">
        <v>1427</v>
      </c>
    </row>
    <row r="991" spans="1:6" x14ac:dyDescent="0.2">
      <c r="A991" s="27" t="s">
        <v>145</v>
      </c>
      <c r="B991" s="27" t="s">
        <v>146</v>
      </c>
      <c r="C991" s="27" t="s">
        <v>766</v>
      </c>
      <c r="D991" s="27" t="s">
        <v>527</v>
      </c>
      <c r="E991" s="27" t="s">
        <v>1398</v>
      </c>
      <c r="F991" s="27"/>
    </row>
    <row r="992" spans="1:6" x14ac:dyDescent="0.2">
      <c r="A992" s="27" t="s">
        <v>147</v>
      </c>
      <c r="B992" s="27" t="s">
        <v>991</v>
      </c>
      <c r="C992" s="27" t="s">
        <v>766</v>
      </c>
      <c r="D992" s="27" t="s">
        <v>527</v>
      </c>
      <c r="E992" s="27" t="s">
        <v>806</v>
      </c>
      <c r="F992" s="27" t="s">
        <v>1428</v>
      </c>
    </row>
    <row r="993" spans="1:6" x14ac:dyDescent="0.2">
      <c r="A993" s="27" t="s">
        <v>148</v>
      </c>
      <c r="B993" s="27" t="s">
        <v>149</v>
      </c>
      <c r="C993" s="27" t="s">
        <v>766</v>
      </c>
      <c r="D993" s="27" t="s">
        <v>527</v>
      </c>
      <c r="E993" s="27" t="s">
        <v>806</v>
      </c>
      <c r="F993" s="27" t="s">
        <v>1429</v>
      </c>
    </row>
    <row r="994" spans="1:6" x14ac:dyDescent="0.2">
      <c r="A994" s="27" t="s">
        <v>150</v>
      </c>
      <c r="B994" s="27" t="s">
        <v>992</v>
      </c>
      <c r="C994" s="27" t="s">
        <v>766</v>
      </c>
      <c r="D994" s="27" t="s">
        <v>527</v>
      </c>
      <c r="E994" s="27" t="s">
        <v>1398</v>
      </c>
      <c r="F994" s="27"/>
    </row>
    <row r="995" spans="1:6" x14ac:dyDescent="0.2">
      <c r="A995" s="27" t="s">
        <v>151</v>
      </c>
      <c r="B995" s="27" t="s">
        <v>993</v>
      </c>
      <c r="C995" s="27" t="s">
        <v>766</v>
      </c>
      <c r="D995" s="27" t="s">
        <v>527</v>
      </c>
      <c r="E995" s="27" t="s">
        <v>1398</v>
      </c>
      <c r="F995" s="27"/>
    </row>
    <row r="996" spans="1:6" x14ac:dyDescent="0.2">
      <c r="A996" s="27" t="s">
        <v>152</v>
      </c>
      <c r="B996" s="27" t="s">
        <v>153</v>
      </c>
      <c r="C996" s="27" t="s">
        <v>766</v>
      </c>
      <c r="D996" s="27" t="s">
        <v>527</v>
      </c>
      <c r="E996" s="27" t="s">
        <v>806</v>
      </c>
      <c r="F996" s="27" t="s">
        <v>1430</v>
      </c>
    </row>
    <row r="997" spans="1:6" x14ac:dyDescent="0.2">
      <c r="A997" s="27" t="s">
        <v>154</v>
      </c>
      <c r="B997" s="27" t="s">
        <v>155</v>
      </c>
      <c r="C997" s="27" t="s">
        <v>766</v>
      </c>
      <c r="D997" s="27" t="s">
        <v>527</v>
      </c>
      <c r="E997" s="27" t="s">
        <v>806</v>
      </c>
      <c r="F997" s="27" t="s">
        <v>1431</v>
      </c>
    </row>
    <row r="998" spans="1:6" x14ac:dyDescent="0.2">
      <c r="A998" s="27" t="s">
        <v>156</v>
      </c>
      <c r="B998" s="27" t="s">
        <v>157</v>
      </c>
      <c r="C998" s="27" t="s">
        <v>766</v>
      </c>
      <c r="D998" s="27" t="s">
        <v>527</v>
      </c>
      <c r="E998" s="27" t="s">
        <v>806</v>
      </c>
      <c r="F998" s="27" t="s">
        <v>1432</v>
      </c>
    </row>
    <row r="999" spans="1:6" x14ac:dyDescent="0.2">
      <c r="A999" s="27" t="s">
        <v>158</v>
      </c>
      <c r="B999" s="27" t="s">
        <v>159</v>
      </c>
      <c r="C999" s="27" t="s">
        <v>766</v>
      </c>
      <c r="D999" s="27" t="s">
        <v>527</v>
      </c>
      <c r="E999" s="27" t="s">
        <v>806</v>
      </c>
      <c r="F999" s="27" t="s">
        <v>1433</v>
      </c>
    </row>
    <row r="1000" spans="1:6" x14ac:dyDescent="0.2">
      <c r="A1000" s="27" t="s">
        <v>160</v>
      </c>
      <c r="B1000" s="27" t="s">
        <v>161</v>
      </c>
      <c r="C1000" s="27" t="s">
        <v>766</v>
      </c>
      <c r="D1000" s="27" t="s">
        <v>527</v>
      </c>
      <c r="E1000" s="27" t="s">
        <v>806</v>
      </c>
      <c r="F1000" s="27" t="s">
        <v>822</v>
      </c>
    </row>
    <row r="1001" spans="1:6" x14ac:dyDescent="0.2">
      <c r="A1001" s="27" t="s">
        <v>162</v>
      </c>
      <c r="B1001" s="27" t="s">
        <v>163</v>
      </c>
      <c r="C1001" s="27" t="s">
        <v>766</v>
      </c>
      <c r="D1001" s="27" t="s">
        <v>527</v>
      </c>
      <c r="E1001" s="27" t="s">
        <v>1398</v>
      </c>
      <c r="F1001" s="27"/>
    </row>
    <row r="1002" spans="1:6" x14ac:dyDescent="0.2">
      <c r="A1002" s="27" t="s">
        <v>164</v>
      </c>
      <c r="B1002" s="27" t="s">
        <v>165</v>
      </c>
      <c r="C1002" s="27" t="s">
        <v>766</v>
      </c>
      <c r="D1002" s="27" t="s">
        <v>527</v>
      </c>
      <c r="E1002" s="27" t="s">
        <v>806</v>
      </c>
      <c r="F1002" s="27" t="s">
        <v>1434</v>
      </c>
    </row>
    <row r="1003" spans="1:6" x14ac:dyDescent="0.2">
      <c r="A1003" s="27" t="s">
        <v>166</v>
      </c>
      <c r="B1003" s="27" t="s">
        <v>167</v>
      </c>
      <c r="C1003" s="27" t="s">
        <v>766</v>
      </c>
      <c r="D1003" s="27" t="s">
        <v>527</v>
      </c>
      <c r="E1003" s="27" t="s">
        <v>806</v>
      </c>
      <c r="F1003" s="27" t="s">
        <v>1435</v>
      </c>
    </row>
    <row r="1004" spans="1:6" x14ac:dyDescent="0.2">
      <c r="A1004" s="27" t="s">
        <v>168</v>
      </c>
      <c r="B1004" s="27" t="s">
        <v>626</v>
      </c>
      <c r="C1004" s="27" t="s">
        <v>766</v>
      </c>
      <c r="D1004" s="27" t="s">
        <v>527</v>
      </c>
      <c r="E1004" s="27" t="s">
        <v>1398</v>
      </c>
      <c r="F1004" s="27"/>
    </row>
    <row r="1005" spans="1:6" x14ac:dyDescent="0.2">
      <c r="A1005" s="27" t="s">
        <v>169</v>
      </c>
      <c r="B1005" s="27" t="s">
        <v>170</v>
      </c>
      <c r="C1005" s="27" t="s">
        <v>766</v>
      </c>
      <c r="D1005" s="27" t="s">
        <v>527</v>
      </c>
      <c r="E1005" s="27" t="s">
        <v>1398</v>
      </c>
      <c r="F1005" s="27"/>
    </row>
    <row r="1006" spans="1:6" x14ac:dyDescent="0.2">
      <c r="A1006" s="27" t="s">
        <v>171</v>
      </c>
      <c r="B1006" s="27" t="s">
        <v>172</v>
      </c>
      <c r="C1006" s="27" t="s">
        <v>766</v>
      </c>
      <c r="D1006" s="27" t="s">
        <v>527</v>
      </c>
      <c r="E1006" s="27" t="s">
        <v>806</v>
      </c>
      <c r="F1006" s="27" t="s">
        <v>1436</v>
      </c>
    </row>
    <row r="1007" spans="1:6" x14ac:dyDescent="0.2">
      <c r="A1007" s="27" t="s">
        <v>173</v>
      </c>
      <c r="B1007" s="27" t="s">
        <v>174</v>
      </c>
      <c r="C1007" s="27" t="s">
        <v>766</v>
      </c>
      <c r="D1007" s="27" t="s">
        <v>527</v>
      </c>
      <c r="E1007" s="27" t="s">
        <v>806</v>
      </c>
      <c r="F1007" s="27" t="s">
        <v>1437</v>
      </c>
    </row>
    <row r="1008" spans="1:6" x14ac:dyDescent="0.2">
      <c r="A1008" s="27" t="s">
        <v>175</v>
      </c>
      <c r="B1008" s="27" t="s">
        <v>176</v>
      </c>
      <c r="C1008" s="27" t="s">
        <v>766</v>
      </c>
      <c r="D1008" s="27" t="s">
        <v>527</v>
      </c>
      <c r="E1008" s="27" t="s">
        <v>1398</v>
      </c>
      <c r="F1008" s="27"/>
    </row>
    <row r="1009" spans="1:6" x14ac:dyDescent="0.2">
      <c r="A1009" s="27" t="s">
        <v>177</v>
      </c>
      <c r="B1009" s="27" t="s">
        <v>178</v>
      </c>
      <c r="C1009" s="27" t="s">
        <v>766</v>
      </c>
      <c r="D1009" s="27" t="s">
        <v>527</v>
      </c>
      <c r="E1009" s="27" t="s">
        <v>1398</v>
      </c>
      <c r="F1009" s="27"/>
    </row>
    <row r="1010" spans="1:6" x14ac:dyDescent="0.2">
      <c r="A1010" s="27" t="s">
        <v>179</v>
      </c>
      <c r="B1010" s="27" t="s">
        <v>180</v>
      </c>
      <c r="C1010" s="27" t="s">
        <v>766</v>
      </c>
      <c r="D1010" s="27" t="s">
        <v>527</v>
      </c>
      <c r="E1010" s="27" t="s">
        <v>1398</v>
      </c>
      <c r="F1010" s="27"/>
    </row>
    <row r="1011" spans="1:6" x14ac:dyDescent="0.2">
      <c r="A1011" s="27" t="s">
        <v>181</v>
      </c>
      <c r="B1011" s="27" t="s">
        <v>182</v>
      </c>
      <c r="C1011" s="27" t="s">
        <v>766</v>
      </c>
      <c r="D1011" s="27" t="s">
        <v>527</v>
      </c>
      <c r="E1011" s="27" t="s">
        <v>1398</v>
      </c>
      <c r="F1011" s="27"/>
    </row>
    <row r="1012" spans="1:6" x14ac:dyDescent="0.2">
      <c r="A1012" s="27" t="s">
        <v>183</v>
      </c>
      <c r="B1012" s="27" t="s">
        <v>184</v>
      </c>
      <c r="C1012" s="27" t="s">
        <v>766</v>
      </c>
      <c r="D1012" s="27" t="s">
        <v>527</v>
      </c>
      <c r="E1012" s="27" t="s">
        <v>1398</v>
      </c>
      <c r="F1012" s="27"/>
    </row>
    <row r="1013" spans="1:6" x14ac:dyDescent="0.2">
      <c r="A1013" s="27" t="s">
        <v>185</v>
      </c>
      <c r="B1013" s="27" t="s">
        <v>186</v>
      </c>
      <c r="C1013" s="27" t="s">
        <v>766</v>
      </c>
      <c r="D1013" s="27" t="s">
        <v>527</v>
      </c>
      <c r="E1013" s="27" t="s">
        <v>1398</v>
      </c>
      <c r="F1013" s="27"/>
    </row>
    <row r="1014" spans="1:6" x14ac:dyDescent="0.2">
      <c r="A1014" s="27" t="s">
        <v>187</v>
      </c>
      <c r="B1014" s="27" t="s">
        <v>188</v>
      </c>
      <c r="C1014" s="27" t="s">
        <v>766</v>
      </c>
      <c r="D1014" s="27" t="s">
        <v>527</v>
      </c>
      <c r="E1014" s="27" t="s">
        <v>1398</v>
      </c>
      <c r="F1014" s="27"/>
    </row>
    <row r="1015" spans="1:6" x14ac:dyDescent="0.2">
      <c r="A1015" s="27" t="s">
        <v>189</v>
      </c>
      <c r="B1015" s="27" t="s">
        <v>190</v>
      </c>
      <c r="C1015" s="27" t="s">
        <v>766</v>
      </c>
      <c r="D1015" s="27" t="s">
        <v>527</v>
      </c>
      <c r="E1015" s="27" t="s">
        <v>1398</v>
      </c>
      <c r="F1015" s="27"/>
    </row>
    <row r="1016" spans="1:6" x14ac:dyDescent="0.2">
      <c r="A1016" s="27" t="s">
        <v>191</v>
      </c>
      <c r="B1016" s="27" t="s">
        <v>192</v>
      </c>
      <c r="C1016" s="27" t="s">
        <v>766</v>
      </c>
      <c r="D1016" s="27" t="s">
        <v>527</v>
      </c>
      <c r="E1016" s="27" t="s">
        <v>806</v>
      </c>
      <c r="F1016" s="27" t="s">
        <v>804</v>
      </c>
    </row>
    <row r="1017" spans="1:6" x14ac:dyDescent="0.2">
      <c r="A1017" s="27" t="s">
        <v>193</v>
      </c>
      <c r="B1017" s="27" t="s">
        <v>194</v>
      </c>
      <c r="C1017" s="27" t="s">
        <v>766</v>
      </c>
      <c r="D1017" s="27" t="s">
        <v>527</v>
      </c>
      <c r="E1017" s="27" t="s">
        <v>1398</v>
      </c>
      <c r="F1017" s="27"/>
    </row>
    <row r="1018" spans="1:6" x14ac:dyDescent="0.2">
      <c r="A1018" s="27" t="s">
        <v>195</v>
      </c>
      <c r="B1018" s="27" t="s">
        <v>196</v>
      </c>
      <c r="C1018" s="27" t="s">
        <v>766</v>
      </c>
      <c r="D1018" s="27" t="s">
        <v>527</v>
      </c>
      <c r="E1018" s="27" t="s">
        <v>806</v>
      </c>
      <c r="F1018" s="27" t="s">
        <v>1438</v>
      </c>
    </row>
    <row r="1019" spans="1:6" x14ac:dyDescent="0.2">
      <c r="A1019" s="27" t="s">
        <v>197</v>
      </c>
      <c r="B1019" s="27" t="s">
        <v>620</v>
      </c>
      <c r="C1019" s="27" t="s">
        <v>766</v>
      </c>
      <c r="D1019" s="27" t="s">
        <v>527</v>
      </c>
      <c r="E1019" s="27" t="s">
        <v>806</v>
      </c>
      <c r="F1019" s="27" t="s">
        <v>1439</v>
      </c>
    </row>
    <row r="1020" spans="1:6" x14ac:dyDescent="0.2">
      <c r="A1020" s="27" t="s">
        <v>198</v>
      </c>
      <c r="B1020" s="27" t="s">
        <v>199</v>
      </c>
      <c r="C1020" s="27" t="s">
        <v>766</v>
      </c>
      <c r="D1020" s="27" t="s">
        <v>527</v>
      </c>
      <c r="E1020" s="27" t="s">
        <v>1398</v>
      </c>
      <c r="F1020" s="27"/>
    </row>
    <row r="1021" spans="1:6" x14ac:dyDescent="0.2">
      <c r="A1021" s="27" t="s">
        <v>200</v>
      </c>
      <c r="B1021" s="27" t="s">
        <v>201</v>
      </c>
      <c r="C1021" s="27" t="s">
        <v>766</v>
      </c>
      <c r="D1021" s="27" t="s">
        <v>527</v>
      </c>
      <c r="E1021" s="27" t="s">
        <v>1398</v>
      </c>
      <c r="F1021" s="27"/>
    </row>
    <row r="1022" spans="1:6" x14ac:dyDescent="0.2">
      <c r="A1022" s="27" t="s">
        <v>202</v>
      </c>
      <c r="B1022" s="27" t="s">
        <v>203</v>
      </c>
      <c r="C1022" s="27" t="s">
        <v>766</v>
      </c>
      <c r="D1022" s="27" t="s">
        <v>527</v>
      </c>
      <c r="E1022" s="27" t="s">
        <v>806</v>
      </c>
      <c r="F1022" s="27" t="s">
        <v>834</v>
      </c>
    </row>
    <row r="1023" spans="1:6" x14ac:dyDescent="0.2">
      <c r="A1023" s="27" t="s">
        <v>204</v>
      </c>
      <c r="B1023" s="27" t="s">
        <v>205</v>
      </c>
      <c r="C1023" s="27" t="s">
        <v>766</v>
      </c>
      <c r="D1023" s="27" t="s">
        <v>527</v>
      </c>
      <c r="E1023" s="27" t="s">
        <v>1398</v>
      </c>
      <c r="F1023" s="27"/>
    </row>
    <row r="1024" spans="1:6" x14ac:dyDescent="0.2">
      <c r="A1024" s="27" t="s">
        <v>206</v>
      </c>
      <c r="B1024" s="27" t="s">
        <v>207</v>
      </c>
      <c r="C1024" s="27" t="s">
        <v>766</v>
      </c>
      <c r="D1024" s="27" t="s">
        <v>527</v>
      </c>
      <c r="E1024" s="27" t="s">
        <v>1398</v>
      </c>
      <c r="F1024" s="27"/>
    </row>
    <row r="1025" spans="1:6" x14ac:dyDescent="0.2">
      <c r="A1025" s="27" t="s">
        <v>208</v>
      </c>
      <c r="B1025" s="27" t="s">
        <v>209</v>
      </c>
      <c r="C1025" s="27" t="s">
        <v>766</v>
      </c>
      <c r="D1025" s="27" t="s">
        <v>527</v>
      </c>
      <c r="E1025" s="27" t="s">
        <v>806</v>
      </c>
      <c r="F1025" s="27" t="s">
        <v>1440</v>
      </c>
    </row>
    <row r="1026" spans="1:6" x14ac:dyDescent="0.2">
      <c r="A1026" s="27" t="s">
        <v>210</v>
      </c>
      <c r="B1026" s="27" t="s">
        <v>618</v>
      </c>
      <c r="C1026" s="27" t="s">
        <v>766</v>
      </c>
      <c r="D1026" s="27" t="s">
        <v>527</v>
      </c>
      <c r="E1026" s="27" t="s">
        <v>806</v>
      </c>
      <c r="F1026" s="27" t="s">
        <v>1441</v>
      </c>
    </row>
    <row r="1027" spans="1:6" x14ac:dyDescent="0.2">
      <c r="A1027" s="27" t="s">
        <v>211</v>
      </c>
      <c r="B1027" s="27" t="s">
        <v>212</v>
      </c>
      <c r="C1027" s="27" t="s">
        <v>766</v>
      </c>
      <c r="D1027" s="27" t="s">
        <v>527</v>
      </c>
      <c r="E1027" s="27" t="s">
        <v>806</v>
      </c>
      <c r="F1027" s="27" t="s">
        <v>1364</v>
      </c>
    </row>
    <row r="1028" spans="1:6" x14ac:dyDescent="0.2">
      <c r="A1028" s="27" t="s">
        <v>213</v>
      </c>
      <c r="B1028" s="27" t="s">
        <v>214</v>
      </c>
      <c r="C1028" s="27" t="s">
        <v>766</v>
      </c>
      <c r="D1028" s="27" t="s">
        <v>527</v>
      </c>
      <c r="E1028" s="27" t="s">
        <v>806</v>
      </c>
      <c r="F1028" s="27" t="s">
        <v>1442</v>
      </c>
    </row>
    <row r="1029" spans="1:6" x14ac:dyDescent="0.2">
      <c r="A1029" s="27" t="s">
        <v>215</v>
      </c>
      <c r="B1029" s="27" t="s">
        <v>216</v>
      </c>
      <c r="C1029" s="27" t="s">
        <v>766</v>
      </c>
      <c r="D1029" s="27" t="s">
        <v>527</v>
      </c>
      <c r="E1029" s="27" t="s">
        <v>806</v>
      </c>
      <c r="F1029" s="27" t="s">
        <v>1443</v>
      </c>
    </row>
    <row r="1030" spans="1:6" x14ac:dyDescent="0.2">
      <c r="A1030" s="27" t="s">
        <v>217</v>
      </c>
      <c r="B1030" s="27" t="s">
        <v>218</v>
      </c>
      <c r="C1030" s="27" t="s">
        <v>766</v>
      </c>
      <c r="D1030" s="27" t="s">
        <v>527</v>
      </c>
      <c r="E1030" s="27" t="s">
        <v>806</v>
      </c>
      <c r="F1030" s="27" t="s">
        <v>1444</v>
      </c>
    </row>
    <row r="1031" spans="1:6" x14ac:dyDescent="0.2">
      <c r="A1031" s="27" t="s">
        <v>219</v>
      </c>
      <c r="B1031" s="27" t="s">
        <v>220</v>
      </c>
      <c r="C1031" s="27" t="s">
        <v>766</v>
      </c>
      <c r="D1031" s="27" t="s">
        <v>527</v>
      </c>
      <c r="E1031" s="27" t="s">
        <v>806</v>
      </c>
      <c r="F1031" s="27" t="s">
        <v>1445</v>
      </c>
    </row>
    <row r="1032" spans="1:6" x14ac:dyDescent="0.2">
      <c r="A1032" s="27" t="s">
        <v>221</v>
      </c>
      <c r="B1032" s="27" t="s">
        <v>222</v>
      </c>
      <c r="C1032" s="27" t="s">
        <v>766</v>
      </c>
      <c r="D1032" s="27" t="s">
        <v>527</v>
      </c>
      <c r="E1032" s="27" t="s">
        <v>1398</v>
      </c>
      <c r="F1032" s="27"/>
    </row>
    <row r="1033" spans="1:6" x14ac:dyDescent="0.2">
      <c r="A1033" s="27" t="s">
        <v>223</v>
      </c>
      <c r="B1033" s="27" t="s">
        <v>224</v>
      </c>
      <c r="C1033" s="27" t="s">
        <v>766</v>
      </c>
      <c r="D1033" s="27" t="s">
        <v>527</v>
      </c>
      <c r="E1033" s="27" t="s">
        <v>1398</v>
      </c>
      <c r="F1033" s="27"/>
    </row>
    <row r="1034" spans="1:6" x14ac:dyDescent="0.2">
      <c r="A1034" s="27" t="s">
        <v>225</v>
      </c>
      <c r="B1034" s="27" t="s">
        <v>226</v>
      </c>
      <c r="C1034" s="27" t="s">
        <v>766</v>
      </c>
      <c r="D1034" s="27" t="s">
        <v>527</v>
      </c>
      <c r="E1034" s="27" t="s">
        <v>1398</v>
      </c>
      <c r="F1034" s="27"/>
    </row>
    <row r="1035" spans="1:6" x14ac:dyDescent="0.2">
      <c r="A1035" s="27" t="s">
        <v>227</v>
      </c>
      <c r="B1035" s="27" t="s">
        <v>994</v>
      </c>
      <c r="C1035" s="27" t="s">
        <v>766</v>
      </c>
      <c r="D1035" s="27" t="s">
        <v>527</v>
      </c>
      <c r="E1035" s="27" t="s">
        <v>806</v>
      </c>
      <c r="F1035" s="27" t="s">
        <v>809</v>
      </c>
    </row>
    <row r="1036" spans="1:6" x14ac:dyDescent="0.2">
      <c r="A1036" s="27" t="s">
        <v>228</v>
      </c>
      <c r="B1036" s="27" t="s">
        <v>229</v>
      </c>
      <c r="C1036" s="27" t="s">
        <v>766</v>
      </c>
      <c r="D1036" s="27" t="s">
        <v>527</v>
      </c>
      <c r="E1036" s="27" t="s">
        <v>806</v>
      </c>
      <c r="F1036" s="27" t="s">
        <v>1446</v>
      </c>
    </row>
    <row r="1037" spans="1:6" x14ac:dyDescent="0.2">
      <c r="A1037" s="27" t="s">
        <v>230</v>
      </c>
      <c r="B1037" s="27" t="s">
        <v>231</v>
      </c>
      <c r="C1037" s="27" t="s">
        <v>766</v>
      </c>
      <c r="D1037" s="27" t="s">
        <v>527</v>
      </c>
      <c r="E1037" s="27" t="s">
        <v>806</v>
      </c>
      <c r="F1037" s="27" t="s">
        <v>1447</v>
      </c>
    </row>
    <row r="1038" spans="1:6" x14ac:dyDescent="0.2">
      <c r="A1038" s="27" t="s">
        <v>232</v>
      </c>
      <c r="B1038" s="27" t="s">
        <v>233</v>
      </c>
      <c r="C1038" s="27" t="s">
        <v>766</v>
      </c>
      <c r="D1038" s="27" t="s">
        <v>527</v>
      </c>
      <c r="E1038" s="27" t="s">
        <v>806</v>
      </c>
      <c r="F1038" s="27" t="s">
        <v>816</v>
      </c>
    </row>
    <row r="1039" spans="1:6" x14ac:dyDescent="0.2">
      <c r="A1039" s="27" t="s">
        <v>234</v>
      </c>
      <c r="B1039" s="27" t="s">
        <v>235</v>
      </c>
      <c r="C1039" s="27" t="s">
        <v>766</v>
      </c>
      <c r="D1039" s="27" t="s">
        <v>527</v>
      </c>
      <c r="E1039" s="27" t="s">
        <v>1398</v>
      </c>
      <c r="F1039" s="27"/>
    </row>
    <row r="1040" spans="1:6" x14ac:dyDescent="0.2">
      <c r="A1040" s="27" t="s">
        <v>236</v>
      </c>
      <c r="B1040" s="27" t="s">
        <v>237</v>
      </c>
      <c r="C1040" s="27" t="s">
        <v>766</v>
      </c>
      <c r="D1040" s="27" t="s">
        <v>527</v>
      </c>
      <c r="E1040" s="27" t="s">
        <v>1398</v>
      </c>
      <c r="F1040" s="27"/>
    </row>
    <row r="1041" spans="1:6" x14ac:dyDescent="0.2">
      <c r="A1041" s="27" t="s">
        <v>238</v>
      </c>
      <c r="B1041" s="27" t="s">
        <v>239</v>
      </c>
      <c r="C1041" s="27" t="s">
        <v>766</v>
      </c>
      <c r="D1041" s="27" t="s">
        <v>527</v>
      </c>
      <c r="E1041" s="27" t="s">
        <v>806</v>
      </c>
      <c r="F1041" s="27" t="s">
        <v>1426</v>
      </c>
    </row>
    <row r="1042" spans="1:6" x14ac:dyDescent="0.2">
      <c r="A1042" s="27" t="s">
        <v>240</v>
      </c>
      <c r="B1042" s="27" t="s">
        <v>241</v>
      </c>
      <c r="C1042" s="27" t="s">
        <v>766</v>
      </c>
      <c r="D1042" s="27" t="s">
        <v>527</v>
      </c>
      <c r="E1042" s="27" t="s">
        <v>1398</v>
      </c>
      <c r="F1042" s="27"/>
    </row>
    <row r="1043" spans="1:6" x14ac:dyDescent="0.2">
      <c r="A1043" s="27" t="s">
        <v>242</v>
      </c>
      <c r="B1043" s="27" t="s">
        <v>243</v>
      </c>
      <c r="C1043" s="27" t="s">
        <v>766</v>
      </c>
      <c r="D1043" s="27" t="s">
        <v>527</v>
      </c>
      <c r="E1043" s="27" t="s">
        <v>1398</v>
      </c>
      <c r="F1043" s="27"/>
    </row>
    <row r="1044" spans="1:6" x14ac:dyDescent="0.2">
      <c r="A1044" s="27" t="s">
        <v>244</v>
      </c>
      <c r="B1044" s="27" t="s">
        <v>245</v>
      </c>
      <c r="C1044" s="27" t="s">
        <v>766</v>
      </c>
      <c r="D1044" s="27" t="s">
        <v>527</v>
      </c>
      <c r="E1044" s="27" t="s">
        <v>806</v>
      </c>
      <c r="F1044" s="27" t="s">
        <v>818</v>
      </c>
    </row>
    <row r="1045" spans="1:6" x14ac:dyDescent="0.2">
      <c r="A1045" s="27" t="s">
        <v>246</v>
      </c>
      <c r="B1045" s="27" t="s">
        <v>247</v>
      </c>
      <c r="C1045" s="27" t="s">
        <v>766</v>
      </c>
      <c r="D1045" s="27" t="s">
        <v>527</v>
      </c>
      <c r="E1045" s="27" t="s">
        <v>1398</v>
      </c>
      <c r="F1045" s="27"/>
    </row>
    <row r="1046" spans="1:6" x14ac:dyDescent="0.2">
      <c r="A1046" s="27" t="s">
        <v>248</v>
      </c>
      <c r="B1046" s="27" t="s">
        <v>249</v>
      </c>
      <c r="C1046" s="27" t="s">
        <v>766</v>
      </c>
      <c r="D1046" s="27" t="s">
        <v>527</v>
      </c>
      <c r="E1046" s="27" t="s">
        <v>806</v>
      </c>
      <c r="F1046" s="27" t="s">
        <v>813</v>
      </c>
    </row>
    <row r="1047" spans="1:6" x14ac:dyDescent="0.2">
      <c r="A1047" s="27" t="s">
        <v>250</v>
      </c>
      <c r="B1047" s="27" t="s">
        <v>251</v>
      </c>
      <c r="C1047" s="27" t="s">
        <v>766</v>
      </c>
      <c r="D1047" s="27" t="s">
        <v>527</v>
      </c>
      <c r="E1047" s="27" t="s">
        <v>806</v>
      </c>
      <c r="F1047" s="27" t="s">
        <v>1372</v>
      </c>
    </row>
    <row r="1048" spans="1:6" x14ac:dyDescent="0.2">
      <c r="A1048" s="27" t="s">
        <v>252</v>
      </c>
      <c r="B1048" s="27" t="s">
        <v>253</v>
      </c>
      <c r="C1048" s="27" t="s">
        <v>766</v>
      </c>
      <c r="D1048" s="27" t="s">
        <v>527</v>
      </c>
      <c r="E1048" s="27" t="s">
        <v>806</v>
      </c>
      <c r="F1048" s="27" t="s">
        <v>1448</v>
      </c>
    </row>
    <row r="1049" spans="1:6" x14ac:dyDescent="0.2">
      <c r="A1049" s="27" t="s">
        <v>254</v>
      </c>
      <c r="B1049" s="27" t="s">
        <v>563</v>
      </c>
      <c r="C1049" s="27" t="s">
        <v>766</v>
      </c>
      <c r="D1049" s="27" t="s">
        <v>527</v>
      </c>
      <c r="E1049" s="27" t="s">
        <v>806</v>
      </c>
      <c r="F1049" s="27" t="s">
        <v>1449</v>
      </c>
    </row>
    <row r="1050" spans="1:6" x14ac:dyDescent="0.2">
      <c r="A1050" s="27" t="s">
        <v>255</v>
      </c>
      <c r="B1050" s="27" t="s">
        <v>458</v>
      </c>
      <c r="C1050" s="27" t="s">
        <v>766</v>
      </c>
      <c r="D1050" s="27" t="s">
        <v>527</v>
      </c>
      <c r="E1050" s="27" t="s">
        <v>806</v>
      </c>
      <c r="F1050" s="27" t="s">
        <v>1450</v>
      </c>
    </row>
    <row r="1051" spans="1:6" x14ac:dyDescent="0.2">
      <c r="A1051" s="27" t="s">
        <v>256</v>
      </c>
      <c r="B1051" s="27" t="s">
        <v>257</v>
      </c>
      <c r="C1051" s="27" t="s">
        <v>766</v>
      </c>
      <c r="D1051" s="27" t="s">
        <v>527</v>
      </c>
      <c r="E1051" s="27" t="s">
        <v>1398</v>
      </c>
      <c r="F1051" s="27"/>
    </row>
    <row r="1052" spans="1:6" x14ac:dyDescent="0.2">
      <c r="A1052" s="27" t="s">
        <v>258</v>
      </c>
      <c r="B1052" s="27" t="s">
        <v>259</v>
      </c>
      <c r="C1052" s="27" t="s">
        <v>766</v>
      </c>
      <c r="D1052" s="27" t="s">
        <v>527</v>
      </c>
      <c r="E1052" s="27" t="s">
        <v>1398</v>
      </c>
      <c r="F1052" s="27"/>
    </row>
    <row r="1053" spans="1:6" x14ac:dyDescent="0.2">
      <c r="A1053" s="27" t="s">
        <v>260</v>
      </c>
      <c r="B1053" s="27" t="s">
        <v>261</v>
      </c>
      <c r="C1053" s="27" t="s">
        <v>766</v>
      </c>
      <c r="D1053" s="27" t="s">
        <v>527</v>
      </c>
      <c r="E1053" s="27" t="s">
        <v>806</v>
      </c>
      <c r="F1053" s="27" t="s">
        <v>1451</v>
      </c>
    </row>
    <row r="1054" spans="1:6" x14ac:dyDescent="0.2">
      <c r="A1054" s="27" t="s">
        <v>262</v>
      </c>
      <c r="B1054" s="27" t="s">
        <v>627</v>
      </c>
      <c r="C1054" s="27" t="s">
        <v>766</v>
      </c>
      <c r="D1054" s="27" t="s">
        <v>527</v>
      </c>
      <c r="E1054" s="27" t="s">
        <v>1398</v>
      </c>
      <c r="F1054" s="27"/>
    </row>
    <row r="1055" spans="1:6" x14ac:dyDescent="0.2">
      <c r="A1055" s="27" t="s">
        <v>263</v>
      </c>
      <c r="B1055" s="27" t="s">
        <v>264</v>
      </c>
      <c r="C1055" s="27" t="s">
        <v>766</v>
      </c>
      <c r="D1055" s="27" t="s">
        <v>527</v>
      </c>
      <c r="E1055" s="27" t="s">
        <v>806</v>
      </c>
      <c r="F1055" s="27" t="s">
        <v>1452</v>
      </c>
    </row>
    <row r="1056" spans="1:6" x14ac:dyDescent="0.2">
      <c r="A1056" s="27" t="s">
        <v>265</v>
      </c>
      <c r="B1056" s="27" t="s">
        <v>266</v>
      </c>
      <c r="C1056" s="27" t="s">
        <v>766</v>
      </c>
      <c r="D1056" s="27" t="s">
        <v>527</v>
      </c>
      <c r="E1056" s="27" t="s">
        <v>1398</v>
      </c>
      <c r="F1056" s="27"/>
    </row>
    <row r="1057" spans="1:6" x14ac:dyDescent="0.2">
      <c r="A1057" s="27" t="s">
        <v>267</v>
      </c>
      <c r="B1057" s="27" t="s">
        <v>268</v>
      </c>
      <c r="C1057" s="27" t="s">
        <v>766</v>
      </c>
      <c r="D1057" s="27" t="s">
        <v>527</v>
      </c>
      <c r="E1057" s="27" t="s">
        <v>1398</v>
      </c>
      <c r="F1057" s="27"/>
    </row>
    <row r="1058" spans="1:6" x14ac:dyDescent="0.2">
      <c r="A1058" s="27" t="s">
        <v>269</v>
      </c>
      <c r="B1058" s="27" t="s">
        <v>995</v>
      </c>
      <c r="C1058" s="27" t="s">
        <v>766</v>
      </c>
      <c r="D1058" s="27" t="s">
        <v>527</v>
      </c>
      <c r="E1058" s="27" t="s">
        <v>1398</v>
      </c>
      <c r="F1058" s="27"/>
    </row>
    <row r="1059" spans="1:6" x14ac:dyDescent="0.2">
      <c r="A1059" s="27" t="s">
        <v>270</v>
      </c>
      <c r="B1059" s="27" t="s">
        <v>271</v>
      </c>
      <c r="C1059" s="27" t="s">
        <v>766</v>
      </c>
      <c r="D1059" s="27" t="s">
        <v>527</v>
      </c>
      <c r="E1059" s="27" t="s">
        <v>1398</v>
      </c>
      <c r="F1059" s="27"/>
    </row>
    <row r="1060" spans="1:6" x14ac:dyDescent="0.2">
      <c r="A1060" s="27" t="s">
        <v>272</v>
      </c>
      <c r="B1060" s="27" t="s">
        <v>273</v>
      </c>
      <c r="C1060" s="27" t="s">
        <v>766</v>
      </c>
      <c r="D1060" s="27" t="s">
        <v>527</v>
      </c>
      <c r="E1060" s="27" t="s">
        <v>1398</v>
      </c>
      <c r="F1060" s="27"/>
    </row>
    <row r="1061" spans="1:6" x14ac:dyDescent="0.2">
      <c r="A1061" s="27" t="s">
        <v>274</v>
      </c>
      <c r="B1061" s="27" t="s">
        <v>275</v>
      </c>
      <c r="C1061" s="27" t="s">
        <v>766</v>
      </c>
      <c r="D1061" s="27" t="s">
        <v>527</v>
      </c>
      <c r="E1061" s="27" t="s">
        <v>1398</v>
      </c>
      <c r="F1061" s="27"/>
    </row>
    <row r="1062" spans="1:6" x14ac:dyDescent="0.2">
      <c r="A1062" s="27" t="s">
        <v>276</v>
      </c>
      <c r="B1062" s="27" t="s">
        <v>277</v>
      </c>
      <c r="C1062" s="27" t="s">
        <v>766</v>
      </c>
      <c r="D1062" s="27" t="s">
        <v>527</v>
      </c>
      <c r="E1062" s="27" t="s">
        <v>806</v>
      </c>
      <c r="F1062" s="27" t="s">
        <v>819</v>
      </c>
    </row>
    <row r="1063" spans="1:6" x14ac:dyDescent="0.2">
      <c r="A1063" s="27" t="s">
        <v>278</v>
      </c>
      <c r="B1063" s="27" t="s">
        <v>279</v>
      </c>
      <c r="C1063" s="27" t="s">
        <v>766</v>
      </c>
      <c r="D1063" s="27" t="s">
        <v>527</v>
      </c>
      <c r="E1063" s="27" t="s">
        <v>806</v>
      </c>
      <c r="F1063" s="27" t="s">
        <v>1453</v>
      </c>
    </row>
    <row r="1064" spans="1:6" x14ac:dyDescent="0.2">
      <c r="A1064" s="27" t="s">
        <v>280</v>
      </c>
      <c r="B1064" s="27" t="s">
        <v>281</v>
      </c>
      <c r="C1064" s="27" t="s">
        <v>766</v>
      </c>
      <c r="D1064" s="27" t="s">
        <v>527</v>
      </c>
      <c r="E1064" s="27" t="s">
        <v>806</v>
      </c>
      <c r="F1064" s="27" t="s">
        <v>1454</v>
      </c>
    </row>
    <row r="1065" spans="1:6" x14ac:dyDescent="0.2">
      <c r="A1065" s="27" t="s">
        <v>282</v>
      </c>
      <c r="B1065" s="27" t="s">
        <v>283</v>
      </c>
      <c r="C1065" s="27" t="s">
        <v>766</v>
      </c>
      <c r="D1065" s="27" t="s">
        <v>527</v>
      </c>
      <c r="E1065" s="27" t="s">
        <v>1398</v>
      </c>
      <c r="F1065" s="27"/>
    </row>
    <row r="1066" spans="1:6" x14ac:dyDescent="0.2">
      <c r="A1066" s="27" t="s">
        <v>284</v>
      </c>
      <c r="B1066" s="27" t="s">
        <v>622</v>
      </c>
      <c r="C1066" s="27" t="s">
        <v>766</v>
      </c>
      <c r="D1066" s="27" t="s">
        <v>527</v>
      </c>
      <c r="E1066" s="27" t="s">
        <v>1398</v>
      </c>
      <c r="F1066" s="27"/>
    </row>
    <row r="1067" spans="1:6" x14ac:dyDescent="0.2">
      <c r="A1067" s="27" t="s">
        <v>285</v>
      </c>
      <c r="B1067" s="27" t="s">
        <v>286</v>
      </c>
      <c r="C1067" s="27" t="s">
        <v>766</v>
      </c>
      <c r="D1067" s="27" t="s">
        <v>527</v>
      </c>
      <c r="E1067" s="27" t="s">
        <v>806</v>
      </c>
      <c r="F1067" s="27" t="s">
        <v>1455</v>
      </c>
    </row>
    <row r="1068" spans="1:6" x14ac:dyDescent="0.2">
      <c r="A1068" s="27" t="s">
        <v>287</v>
      </c>
      <c r="B1068" s="27" t="s">
        <v>288</v>
      </c>
      <c r="C1068" s="27" t="s">
        <v>766</v>
      </c>
      <c r="D1068" s="27" t="s">
        <v>527</v>
      </c>
      <c r="E1068" s="27" t="s">
        <v>806</v>
      </c>
      <c r="F1068" s="27" t="s">
        <v>1456</v>
      </c>
    </row>
    <row r="1069" spans="1:6" x14ac:dyDescent="0.2">
      <c r="A1069" s="27" t="s">
        <v>289</v>
      </c>
      <c r="B1069" s="27" t="s">
        <v>996</v>
      </c>
      <c r="C1069" s="27" t="s">
        <v>766</v>
      </c>
      <c r="D1069" s="27" t="s">
        <v>527</v>
      </c>
      <c r="E1069" s="27" t="s">
        <v>1398</v>
      </c>
      <c r="F1069" s="27"/>
    </row>
    <row r="1070" spans="1:6" x14ac:dyDescent="0.2">
      <c r="A1070" s="27" t="s">
        <v>290</v>
      </c>
      <c r="B1070" s="27" t="s">
        <v>291</v>
      </c>
      <c r="C1070" s="27" t="s">
        <v>766</v>
      </c>
      <c r="D1070" s="27" t="s">
        <v>527</v>
      </c>
      <c r="E1070" s="27" t="s">
        <v>806</v>
      </c>
      <c r="F1070" s="27" t="s">
        <v>1457</v>
      </c>
    </row>
    <row r="1071" spans="1:6" x14ac:dyDescent="0.2">
      <c r="A1071" s="27" t="s">
        <v>292</v>
      </c>
      <c r="B1071" s="27" t="s">
        <v>293</v>
      </c>
      <c r="C1071" s="27" t="s">
        <v>766</v>
      </c>
      <c r="D1071" s="27" t="s">
        <v>527</v>
      </c>
      <c r="E1071" s="27" t="s">
        <v>806</v>
      </c>
      <c r="F1071" s="27" t="s">
        <v>1458</v>
      </c>
    </row>
    <row r="1072" spans="1:6" x14ac:dyDescent="0.2">
      <c r="A1072" s="27" t="s">
        <v>294</v>
      </c>
      <c r="B1072" s="27" t="s">
        <v>295</v>
      </c>
      <c r="C1072" s="27" t="s">
        <v>766</v>
      </c>
      <c r="D1072" s="27" t="s">
        <v>527</v>
      </c>
      <c r="E1072" s="27" t="s">
        <v>1398</v>
      </c>
      <c r="F1072" s="27"/>
    </row>
    <row r="1073" spans="1:6" x14ac:dyDescent="0.2">
      <c r="A1073" s="27" t="s">
        <v>296</v>
      </c>
      <c r="B1073" s="27" t="s">
        <v>297</v>
      </c>
      <c r="C1073" s="27" t="s">
        <v>766</v>
      </c>
      <c r="D1073" s="27" t="s">
        <v>527</v>
      </c>
      <c r="E1073" s="27" t="s">
        <v>806</v>
      </c>
      <c r="F1073" s="27" t="s">
        <v>817</v>
      </c>
    </row>
    <row r="1074" spans="1:6" x14ac:dyDescent="0.2">
      <c r="A1074" s="27" t="s">
        <v>298</v>
      </c>
      <c r="B1074" s="27" t="s">
        <v>299</v>
      </c>
      <c r="C1074" s="27" t="s">
        <v>766</v>
      </c>
      <c r="D1074" s="27" t="s">
        <v>527</v>
      </c>
      <c r="E1074" s="27" t="s">
        <v>806</v>
      </c>
      <c r="F1074" s="27" t="s">
        <v>1459</v>
      </c>
    </row>
    <row r="1075" spans="1:6" x14ac:dyDescent="0.2">
      <c r="A1075" s="27" t="s">
        <v>300</v>
      </c>
      <c r="B1075" s="27" t="s">
        <v>301</v>
      </c>
      <c r="C1075" s="27" t="s">
        <v>766</v>
      </c>
      <c r="D1075" s="27" t="s">
        <v>527</v>
      </c>
      <c r="E1075" s="27" t="s">
        <v>806</v>
      </c>
      <c r="F1075" s="27" t="s">
        <v>1460</v>
      </c>
    </row>
    <row r="1076" spans="1:6" x14ac:dyDescent="0.2">
      <c r="A1076" s="27" t="s">
        <v>302</v>
      </c>
      <c r="B1076" s="27" t="s">
        <v>303</v>
      </c>
      <c r="C1076" s="27" t="s">
        <v>766</v>
      </c>
      <c r="D1076" s="27" t="s">
        <v>527</v>
      </c>
      <c r="E1076" s="27" t="s">
        <v>1398</v>
      </c>
      <c r="F1076" s="27"/>
    </row>
    <row r="1077" spans="1:6" x14ac:dyDescent="0.2">
      <c r="A1077" s="27" t="s">
        <v>304</v>
      </c>
      <c r="B1077" s="27" t="s">
        <v>305</v>
      </c>
      <c r="C1077" s="27" t="s">
        <v>766</v>
      </c>
      <c r="D1077" s="27" t="s">
        <v>527</v>
      </c>
      <c r="E1077" s="27" t="s">
        <v>806</v>
      </c>
      <c r="F1077" s="27"/>
    </row>
    <row r="1078" spans="1:6" x14ac:dyDescent="0.2">
      <c r="A1078" s="27" t="s">
        <v>306</v>
      </c>
      <c r="B1078" s="27" t="s">
        <v>307</v>
      </c>
      <c r="C1078" s="27" t="s">
        <v>766</v>
      </c>
      <c r="D1078" s="27" t="s">
        <v>527</v>
      </c>
      <c r="E1078" s="27" t="s">
        <v>1398</v>
      </c>
      <c r="F1078" s="27"/>
    </row>
    <row r="1079" spans="1:6" x14ac:dyDescent="0.2">
      <c r="A1079" s="27" t="s">
        <v>308</v>
      </c>
      <c r="B1079" s="27" t="s">
        <v>309</v>
      </c>
      <c r="C1079" s="27" t="s">
        <v>766</v>
      </c>
      <c r="D1079" s="27" t="s">
        <v>527</v>
      </c>
      <c r="E1079" s="27" t="s">
        <v>1398</v>
      </c>
      <c r="F1079" s="27"/>
    </row>
    <row r="1080" spans="1:6" x14ac:dyDescent="0.2">
      <c r="A1080" s="27" t="s">
        <v>310</v>
      </c>
      <c r="B1080" s="27" t="s">
        <v>311</v>
      </c>
      <c r="C1080" s="27" t="s">
        <v>766</v>
      </c>
      <c r="D1080" s="27" t="s">
        <v>527</v>
      </c>
      <c r="E1080" s="27" t="s">
        <v>806</v>
      </c>
      <c r="F1080" s="27" t="s">
        <v>833</v>
      </c>
    </row>
    <row r="1081" spans="1:6" x14ac:dyDescent="0.2">
      <c r="A1081" s="27" t="s">
        <v>312</v>
      </c>
      <c r="B1081" s="27" t="s">
        <v>313</v>
      </c>
      <c r="C1081" s="27" t="s">
        <v>766</v>
      </c>
      <c r="D1081" s="27" t="s">
        <v>527</v>
      </c>
      <c r="E1081" s="27" t="s">
        <v>1398</v>
      </c>
      <c r="F1081" s="27"/>
    </row>
    <row r="1082" spans="1:6" x14ac:dyDescent="0.2">
      <c r="A1082" s="27" t="s">
        <v>314</v>
      </c>
      <c r="B1082" s="27" t="s">
        <v>315</v>
      </c>
      <c r="C1082" s="27" t="s">
        <v>766</v>
      </c>
      <c r="D1082" s="27" t="s">
        <v>527</v>
      </c>
      <c r="E1082" s="27" t="s">
        <v>806</v>
      </c>
      <c r="F1082" s="27" t="s">
        <v>1461</v>
      </c>
    </row>
    <row r="1083" spans="1:6" x14ac:dyDescent="0.2">
      <c r="A1083" s="27" t="s">
        <v>316</v>
      </c>
      <c r="B1083" s="27" t="s">
        <v>317</v>
      </c>
      <c r="C1083" s="27" t="s">
        <v>766</v>
      </c>
      <c r="D1083" s="27" t="s">
        <v>527</v>
      </c>
      <c r="E1083" s="27" t="s">
        <v>806</v>
      </c>
      <c r="F1083" s="27" t="s">
        <v>812</v>
      </c>
    </row>
    <row r="1084" spans="1:6" x14ac:dyDescent="0.2">
      <c r="A1084" s="27" t="s">
        <v>318</v>
      </c>
      <c r="B1084" s="27" t="s">
        <v>319</v>
      </c>
      <c r="C1084" s="27" t="s">
        <v>766</v>
      </c>
      <c r="D1084" s="27" t="s">
        <v>527</v>
      </c>
      <c r="E1084" s="27" t="s">
        <v>1398</v>
      </c>
      <c r="F1084" s="27"/>
    </row>
    <row r="1085" spans="1:6" x14ac:dyDescent="0.2">
      <c r="A1085" s="27" t="s">
        <v>320</v>
      </c>
      <c r="B1085" s="27" t="s">
        <v>321</v>
      </c>
      <c r="C1085" s="27" t="s">
        <v>766</v>
      </c>
      <c r="D1085" s="27" t="s">
        <v>527</v>
      </c>
      <c r="E1085" s="27" t="s">
        <v>1398</v>
      </c>
      <c r="F1085" s="27"/>
    </row>
    <row r="1086" spans="1:6" x14ac:dyDescent="0.2">
      <c r="A1086" s="27" t="s">
        <v>322</v>
      </c>
      <c r="B1086" s="27" t="s">
        <v>323</v>
      </c>
      <c r="C1086" s="27" t="s">
        <v>766</v>
      </c>
      <c r="D1086" s="27" t="s">
        <v>527</v>
      </c>
      <c r="E1086" s="27" t="s">
        <v>1398</v>
      </c>
      <c r="F1086" s="27"/>
    </row>
    <row r="1087" spans="1:6" x14ac:dyDescent="0.2">
      <c r="A1087" s="27" t="s">
        <v>324</v>
      </c>
      <c r="B1087" s="27" t="s">
        <v>325</v>
      </c>
      <c r="C1087" s="27" t="s">
        <v>766</v>
      </c>
      <c r="D1087" s="27" t="s">
        <v>527</v>
      </c>
      <c r="E1087" s="27" t="s">
        <v>1398</v>
      </c>
      <c r="F1087" s="27"/>
    </row>
    <row r="1088" spans="1:6" x14ac:dyDescent="0.2">
      <c r="A1088" s="27" t="s">
        <v>326</v>
      </c>
      <c r="B1088" s="27" t="s">
        <v>327</v>
      </c>
      <c r="C1088" s="27" t="s">
        <v>766</v>
      </c>
      <c r="D1088" s="27" t="s">
        <v>527</v>
      </c>
      <c r="E1088" s="27" t="s">
        <v>1398</v>
      </c>
      <c r="F1088" s="27"/>
    </row>
    <row r="1089" spans="1:6" x14ac:dyDescent="0.2">
      <c r="A1089" s="27" t="s">
        <v>328</v>
      </c>
      <c r="B1089" s="27" t="s">
        <v>329</v>
      </c>
      <c r="C1089" s="27" t="s">
        <v>766</v>
      </c>
      <c r="D1089" s="27" t="s">
        <v>527</v>
      </c>
      <c r="E1089" s="27" t="s">
        <v>1398</v>
      </c>
      <c r="F1089" s="27"/>
    </row>
    <row r="1090" spans="1:6" x14ac:dyDescent="0.2">
      <c r="A1090" s="27" t="s">
        <v>330</v>
      </c>
      <c r="B1090" s="27" t="s">
        <v>331</v>
      </c>
      <c r="C1090" s="27" t="s">
        <v>766</v>
      </c>
      <c r="D1090" s="27" t="s">
        <v>527</v>
      </c>
      <c r="E1090" s="27" t="s">
        <v>1398</v>
      </c>
      <c r="F1090" s="27"/>
    </row>
    <row r="1091" spans="1:6" x14ac:dyDescent="0.2">
      <c r="A1091" s="27" t="s">
        <v>332</v>
      </c>
      <c r="B1091" s="27" t="s">
        <v>333</v>
      </c>
      <c r="C1091" s="27" t="s">
        <v>766</v>
      </c>
      <c r="D1091" s="27" t="s">
        <v>527</v>
      </c>
      <c r="E1091" s="27" t="s">
        <v>1398</v>
      </c>
      <c r="F1091" s="27"/>
    </row>
    <row r="1092" spans="1:6" x14ac:dyDescent="0.2">
      <c r="A1092" s="27" t="s">
        <v>334</v>
      </c>
      <c r="B1092" s="27" t="s">
        <v>335</v>
      </c>
      <c r="C1092" s="27" t="s">
        <v>766</v>
      </c>
      <c r="D1092" s="27" t="s">
        <v>527</v>
      </c>
      <c r="E1092" s="27" t="s">
        <v>806</v>
      </c>
      <c r="F1092" s="27" t="s">
        <v>1462</v>
      </c>
    </row>
    <row r="1093" spans="1:6" x14ac:dyDescent="0.2">
      <c r="A1093" s="27" t="s">
        <v>336</v>
      </c>
      <c r="B1093" s="27" t="s">
        <v>337</v>
      </c>
      <c r="C1093" s="27" t="s">
        <v>766</v>
      </c>
      <c r="D1093" s="27" t="s">
        <v>527</v>
      </c>
      <c r="E1093" s="27" t="s">
        <v>1398</v>
      </c>
      <c r="F1093" s="27"/>
    </row>
    <row r="1094" spans="1:6" x14ac:dyDescent="0.2">
      <c r="A1094" s="27" t="s">
        <v>338</v>
      </c>
      <c r="B1094" s="27" t="s">
        <v>339</v>
      </c>
      <c r="C1094" s="27" t="s">
        <v>766</v>
      </c>
      <c r="D1094" s="27" t="s">
        <v>527</v>
      </c>
      <c r="E1094" s="27" t="s">
        <v>806</v>
      </c>
      <c r="F1094" s="27" t="s">
        <v>1463</v>
      </c>
    </row>
    <row r="1095" spans="1:6" x14ac:dyDescent="0.2">
      <c r="A1095" s="27" t="s">
        <v>340</v>
      </c>
      <c r="B1095" s="27" t="s">
        <v>341</v>
      </c>
      <c r="C1095" s="27" t="s">
        <v>766</v>
      </c>
      <c r="D1095" s="27" t="s">
        <v>527</v>
      </c>
      <c r="E1095" s="27" t="s">
        <v>806</v>
      </c>
      <c r="F1095" s="27" t="s">
        <v>810</v>
      </c>
    </row>
    <row r="1096" spans="1:6" x14ac:dyDescent="0.2">
      <c r="A1096" s="27" t="s">
        <v>342</v>
      </c>
      <c r="B1096" s="27" t="s">
        <v>343</v>
      </c>
      <c r="C1096" s="27" t="s">
        <v>766</v>
      </c>
      <c r="D1096" s="27" t="s">
        <v>527</v>
      </c>
      <c r="E1096" s="27" t="s">
        <v>806</v>
      </c>
      <c r="F1096" s="27" t="s">
        <v>1405</v>
      </c>
    </row>
    <row r="1097" spans="1:6" x14ac:dyDescent="0.2">
      <c r="A1097" s="27" t="s">
        <v>344</v>
      </c>
      <c r="B1097" s="27" t="s">
        <v>345</v>
      </c>
      <c r="C1097" s="27" t="s">
        <v>766</v>
      </c>
      <c r="D1097" s="27" t="s">
        <v>527</v>
      </c>
      <c r="E1097" s="27" t="s">
        <v>806</v>
      </c>
      <c r="F1097" s="27" t="s">
        <v>1385</v>
      </c>
    </row>
    <row r="1098" spans="1:6" x14ac:dyDescent="0.2">
      <c r="A1098" s="27" t="s">
        <v>346</v>
      </c>
      <c r="B1098" s="27" t="s">
        <v>347</v>
      </c>
      <c r="C1098" s="27" t="s">
        <v>766</v>
      </c>
      <c r="D1098" s="27" t="s">
        <v>527</v>
      </c>
      <c r="E1098" s="27" t="s">
        <v>806</v>
      </c>
      <c r="F1098" s="27" t="s">
        <v>1464</v>
      </c>
    </row>
    <row r="1099" spans="1:6" x14ac:dyDescent="0.2">
      <c r="A1099" s="27" t="s">
        <v>348</v>
      </c>
      <c r="B1099" s="27" t="s">
        <v>349</v>
      </c>
      <c r="C1099" s="27" t="s">
        <v>766</v>
      </c>
      <c r="D1099" s="27" t="s">
        <v>527</v>
      </c>
      <c r="E1099" s="27" t="s">
        <v>806</v>
      </c>
      <c r="F1099" s="27" t="s">
        <v>1465</v>
      </c>
    </row>
    <row r="1100" spans="1:6" x14ac:dyDescent="0.2">
      <c r="A1100" s="27" t="s">
        <v>350</v>
      </c>
      <c r="B1100" s="27" t="s">
        <v>351</v>
      </c>
      <c r="C1100" s="27" t="s">
        <v>766</v>
      </c>
      <c r="D1100" s="27" t="s">
        <v>527</v>
      </c>
      <c r="E1100" s="27" t="s">
        <v>806</v>
      </c>
      <c r="F1100" s="27" t="s">
        <v>1466</v>
      </c>
    </row>
    <row r="1101" spans="1:6" x14ac:dyDescent="0.2">
      <c r="A1101" s="27" t="s">
        <v>352</v>
      </c>
      <c r="B1101" s="27" t="s">
        <v>353</v>
      </c>
      <c r="C1101" s="27" t="s">
        <v>766</v>
      </c>
      <c r="D1101" s="27" t="s">
        <v>527</v>
      </c>
      <c r="E1101" s="27" t="s">
        <v>1398</v>
      </c>
      <c r="F1101" s="27"/>
    </row>
    <row r="1102" spans="1:6" x14ac:dyDescent="0.2">
      <c r="A1102" s="27" t="s">
        <v>354</v>
      </c>
      <c r="B1102" s="27" t="s">
        <v>355</v>
      </c>
      <c r="C1102" s="27" t="s">
        <v>766</v>
      </c>
      <c r="D1102" s="27" t="s">
        <v>527</v>
      </c>
      <c r="E1102" s="27" t="s">
        <v>806</v>
      </c>
      <c r="F1102" s="27" t="s">
        <v>1467</v>
      </c>
    </row>
    <row r="1103" spans="1:6" x14ac:dyDescent="0.2">
      <c r="A1103" s="27" t="s">
        <v>356</v>
      </c>
      <c r="B1103" s="27" t="s">
        <v>357</v>
      </c>
      <c r="C1103" s="27" t="s">
        <v>766</v>
      </c>
      <c r="D1103" s="27" t="s">
        <v>527</v>
      </c>
      <c r="E1103" s="27" t="s">
        <v>806</v>
      </c>
      <c r="F1103" s="27" t="s">
        <v>1468</v>
      </c>
    </row>
    <row r="1104" spans="1:6" x14ac:dyDescent="0.2">
      <c r="A1104" s="27" t="s">
        <v>358</v>
      </c>
      <c r="B1104" s="27" t="s">
        <v>359</v>
      </c>
      <c r="C1104" s="27" t="s">
        <v>766</v>
      </c>
      <c r="D1104" s="27" t="s">
        <v>527</v>
      </c>
      <c r="E1104" s="27" t="s">
        <v>1398</v>
      </c>
      <c r="F1104" s="27"/>
    </row>
    <row r="1105" spans="1:6" x14ac:dyDescent="0.2">
      <c r="A1105" s="27" t="s">
        <v>360</v>
      </c>
      <c r="B1105" s="27" t="s">
        <v>623</v>
      </c>
      <c r="C1105" s="27" t="s">
        <v>766</v>
      </c>
      <c r="D1105" s="27" t="s">
        <v>527</v>
      </c>
      <c r="E1105" s="27" t="s">
        <v>1398</v>
      </c>
      <c r="F1105" s="27"/>
    </row>
    <row r="1106" spans="1:6" x14ac:dyDescent="0.2">
      <c r="A1106" s="27" t="s">
        <v>361</v>
      </c>
      <c r="B1106" s="27" t="s">
        <v>362</v>
      </c>
      <c r="C1106" s="27" t="s">
        <v>766</v>
      </c>
      <c r="D1106" s="27" t="s">
        <v>527</v>
      </c>
      <c r="E1106" s="27" t="s">
        <v>1398</v>
      </c>
      <c r="F1106" s="27"/>
    </row>
    <row r="1107" spans="1:6" x14ac:dyDescent="0.2">
      <c r="A1107" s="27" t="s">
        <v>363</v>
      </c>
      <c r="B1107" s="27" t="s">
        <v>364</v>
      </c>
      <c r="C1107" s="27" t="s">
        <v>766</v>
      </c>
      <c r="D1107" s="27" t="s">
        <v>527</v>
      </c>
      <c r="E1107" s="27" t="s">
        <v>1398</v>
      </c>
      <c r="F1107" s="27"/>
    </row>
    <row r="1108" spans="1:6" x14ac:dyDescent="0.2">
      <c r="A1108" s="27" t="s">
        <v>365</v>
      </c>
      <c r="B1108" s="27" t="s">
        <v>366</v>
      </c>
      <c r="C1108" s="27" t="s">
        <v>766</v>
      </c>
      <c r="D1108" s="27" t="s">
        <v>527</v>
      </c>
      <c r="E1108" s="27" t="s">
        <v>1398</v>
      </c>
      <c r="F1108" s="27"/>
    </row>
    <row r="1109" spans="1:6" x14ac:dyDescent="0.2">
      <c r="A1109" s="27" t="s">
        <v>367</v>
      </c>
      <c r="B1109" s="27" t="s">
        <v>544</v>
      </c>
      <c r="C1109" s="27" t="s">
        <v>766</v>
      </c>
      <c r="D1109" s="27" t="s">
        <v>527</v>
      </c>
      <c r="E1109" s="27" t="s">
        <v>1398</v>
      </c>
      <c r="F1109" s="27"/>
    </row>
    <row r="1110" spans="1:6" x14ac:dyDescent="0.2">
      <c r="A1110" s="27" t="s">
        <v>368</v>
      </c>
      <c r="B1110" s="27" t="s">
        <v>369</v>
      </c>
      <c r="C1110" s="27" t="s">
        <v>766</v>
      </c>
      <c r="D1110" s="27" t="s">
        <v>527</v>
      </c>
      <c r="E1110" s="27" t="s">
        <v>1398</v>
      </c>
      <c r="F1110" s="27"/>
    </row>
    <row r="1111" spans="1:6" x14ac:dyDescent="0.2">
      <c r="A1111" s="27" t="s">
        <v>370</v>
      </c>
      <c r="B1111" s="27" t="s">
        <v>371</v>
      </c>
      <c r="C1111" s="27" t="s">
        <v>766</v>
      </c>
      <c r="D1111" s="27" t="s">
        <v>527</v>
      </c>
      <c r="E1111" s="27" t="s">
        <v>1398</v>
      </c>
      <c r="F1111" s="27"/>
    </row>
    <row r="1112" spans="1:6" x14ac:dyDescent="0.2">
      <c r="A1112" s="27" t="s">
        <v>372</v>
      </c>
      <c r="B1112" s="27" t="s">
        <v>373</v>
      </c>
      <c r="C1112" s="27" t="s">
        <v>766</v>
      </c>
      <c r="D1112" s="27" t="s">
        <v>527</v>
      </c>
      <c r="E1112" s="27" t="s">
        <v>1398</v>
      </c>
      <c r="F1112" s="27"/>
    </row>
    <row r="1113" spans="1:6" x14ac:dyDescent="0.2">
      <c r="A1113" s="27" t="s">
        <v>374</v>
      </c>
      <c r="B1113" s="27" t="s">
        <v>375</v>
      </c>
      <c r="C1113" s="27" t="s">
        <v>766</v>
      </c>
      <c r="D1113" s="27" t="s">
        <v>527</v>
      </c>
      <c r="E1113" s="27" t="s">
        <v>1398</v>
      </c>
      <c r="F1113" s="27"/>
    </row>
    <row r="1114" spans="1:6" x14ac:dyDescent="0.2">
      <c r="A1114" s="27" t="s">
        <v>376</v>
      </c>
      <c r="B1114" s="27" t="s">
        <v>628</v>
      </c>
      <c r="C1114" s="27" t="s">
        <v>766</v>
      </c>
      <c r="D1114" s="27" t="s">
        <v>527</v>
      </c>
      <c r="E1114" s="27" t="s">
        <v>1398</v>
      </c>
      <c r="F1114" s="27"/>
    </row>
    <row r="1115" spans="1:6" x14ac:dyDescent="0.2">
      <c r="A1115" s="27" t="s">
        <v>377</v>
      </c>
      <c r="B1115" s="27" t="s">
        <v>545</v>
      </c>
      <c r="C1115" s="27" t="s">
        <v>766</v>
      </c>
      <c r="D1115" s="27" t="s">
        <v>527</v>
      </c>
      <c r="E1115" s="27" t="s">
        <v>1398</v>
      </c>
      <c r="F1115" s="27"/>
    </row>
    <row r="1116" spans="1:6" x14ac:dyDescent="0.2">
      <c r="A1116" s="27" t="s">
        <v>378</v>
      </c>
      <c r="B1116" s="27" t="s">
        <v>379</v>
      </c>
      <c r="C1116" s="27" t="s">
        <v>766</v>
      </c>
      <c r="D1116" s="27" t="s">
        <v>527</v>
      </c>
      <c r="E1116" s="27" t="s">
        <v>1398</v>
      </c>
      <c r="F1116" s="27"/>
    </row>
    <row r="1117" spans="1:6" x14ac:dyDescent="0.2">
      <c r="A1117" s="27" t="s">
        <v>380</v>
      </c>
      <c r="B1117" s="27" t="s">
        <v>997</v>
      </c>
      <c r="C1117" s="27" t="s">
        <v>766</v>
      </c>
      <c r="D1117" s="27" t="s">
        <v>527</v>
      </c>
      <c r="E1117" s="27" t="s">
        <v>1398</v>
      </c>
      <c r="F1117" s="27"/>
    </row>
    <row r="1118" spans="1:6" x14ac:dyDescent="0.2">
      <c r="A1118" s="27" t="s">
        <v>381</v>
      </c>
      <c r="B1118" s="27" t="s">
        <v>382</v>
      </c>
      <c r="C1118" s="27" t="s">
        <v>766</v>
      </c>
      <c r="D1118" s="27" t="s">
        <v>527</v>
      </c>
      <c r="E1118" s="27" t="s">
        <v>1398</v>
      </c>
      <c r="F1118" s="27"/>
    </row>
    <row r="1119" spans="1:6" x14ac:dyDescent="0.2">
      <c r="A1119" s="27" t="s">
        <v>383</v>
      </c>
      <c r="B1119" s="27" t="s">
        <v>384</v>
      </c>
      <c r="C1119" s="27" t="s">
        <v>766</v>
      </c>
      <c r="D1119" s="27" t="s">
        <v>527</v>
      </c>
      <c r="E1119" s="27" t="s">
        <v>1398</v>
      </c>
      <c r="F1119" s="27"/>
    </row>
    <row r="1120" spans="1:6" x14ac:dyDescent="0.2">
      <c r="A1120" s="27" t="s">
        <v>385</v>
      </c>
      <c r="B1120" s="27" t="s">
        <v>386</v>
      </c>
      <c r="C1120" s="27" t="s">
        <v>766</v>
      </c>
      <c r="D1120" s="27" t="s">
        <v>527</v>
      </c>
      <c r="E1120" s="27" t="s">
        <v>1398</v>
      </c>
      <c r="F1120" s="27"/>
    </row>
    <row r="1121" spans="1:6" x14ac:dyDescent="0.2">
      <c r="A1121" s="27" t="s">
        <v>387</v>
      </c>
      <c r="B1121" s="27" t="s">
        <v>388</v>
      </c>
      <c r="C1121" s="27" t="s">
        <v>766</v>
      </c>
      <c r="D1121" s="27" t="s">
        <v>527</v>
      </c>
      <c r="E1121" s="27" t="s">
        <v>1398</v>
      </c>
      <c r="F1121" s="27"/>
    </row>
    <row r="1122" spans="1:6" x14ac:dyDescent="0.2">
      <c r="A1122" s="27" t="s">
        <v>389</v>
      </c>
      <c r="B1122" s="27" t="s">
        <v>390</v>
      </c>
      <c r="C1122" s="27" t="s">
        <v>766</v>
      </c>
      <c r="D1122" s="27" t="s">
        <v>527</v>
      </c>
      <c r="E1122" s="27" t="s">
        <v>1398</v>
      </c>
      <c r="F1122" s="27"/>
    </row>
    <row r="1123" spans="1:6" x14ac:dyDescent="0.2">
      <c r="A1123" s="27" t="s">
        <v>391</v>
      </c>
      <c r="B1123" s="27" t="s">
        <v>392</v>
      </c>
      <c r="C1123" s="27" t="s">
        <v>766</v>
      </c>
      <c r="D1123" s="27" t="s">
        <v>527</v>
      </c>
      <c r="E1123" s="27" t="s">
        <v>806</v>
      </c>
      <c r="F1123" s="27" t="s">
        <v>1469</v>
      </c>
    </row>
    <row r="1124" spans="1:6" x14ac:dyDescent="0.2">
      <c r="A1124" s="27" t="s">
        <v>393</v>
      </c>
      <c r="B1124" s="27" t="s">
        <v>394</v>
      </c>
      <c r="C1124" s="27" t="s">
        <v>766</v>
      </c>
      <c r="D1124" s="27" t="s">
        <v>527</v>
      </c>
      <c r="E1124" s="27" t="s">
        <v>1398</v>
      </c>
      <c r="F1124" s="27"/>
    </row>
    <row r="1125" spans="1:6" x14ac:dyDescent="0.2">
      <c r="A1125" s="27" t="s">
        <v>395</v>
      </c>
      <c r="B1125" s="27" t="s">
        <v>396</v>
      </c>
      <c r="C1125" s="27" t="s">
        <v>766</v>
      </c>
      <c r="D1125" s="27" t="s">
        <v>527</v>
      </c>
      <c r="E1125" s="27" t="s">
        <v>1398</v>
      </c>
      <c r="F1125" s="27"/>
    </row>
    <row r="1126" spans="1:6" x14ac:dyDescent="0.2">
      <c r="A1126" s="27" t="s">
        <v>397</v>
      </c>
      <c r="B1126" s="27" t="s">
        <v>398</v>
      </c>
      <c r="C1126" s="27" t="s">
        <v>766</v>
      </c>
      <c r="D1126" s="27" t="s">
        <v>527</v>
      </c>
      <c r="E1126" s="27" t="s">
        <v>1398</v>
      </c>
      <c r="F1126" s="27"/>
    </row>
    <row r="1127" spans="1:6" x14ac:dyDescent="0.2">
      <c r="A1127" s="27" t="s">
        <v>399</v>
      </c>
      <c r="B1127" s="27" t="s">
        <v>621</v>
      </c>
      <c r="C1127" s="27" t="s">
        <v>766</v>
      </c>
      <c r="D1127" s="27" t="s">
        <v>527</v>
      </c>
      <c r="E1127" s="27" t="s">
        <v>1398</v>
      </c>
      <c r="F1127" s="27"/>
    </row>
    <row r="1128" spans="1:6" x14ac:dyDescent="0.2">
      <c r="A1128" s="27" t="s">
        <v>400</v>
      </c>
      <c r="B1128" s="27" t="s">
        <v>401</v>
      </c>
      <c r="C1128" s="27" t="s">
        <v>766</v>
      </c>
      <c r="D1128" s="27" t="s">
        <v>527</v>
      </c>
      <c r="E1128" s="27" t="s">
        <v>1398</v>
      </c>
      <c r="F1128" s="27"/>
    </row>
    <row r="1129" spans="1:6" x14ac:dyDescent="0.2">
      <c r="A1129" s="27" t="s">
        <v>402</v>
      </c>
      <c r="B1129" s="27" t="s">
        <v>546</v>
      </c>
      <c r="C1129" s="27" t="s">
        <v>766</v>
      </c>
      <c r="D1129" s="27" t="s">
        <v>527</v>
      </c>
      <c r="E1129" s="27" t="s">
        <v>1398</v>
      </c>
      <c r="F1129" s="27"/>
    </row>
    <row r="1130" spans="1:6" x14ac:dyDescent="0.2">
      <c r="A1130" s="27" t="s">
        <v>403</v>
      </c>
      <c r="B1130" s="27" t="s">
        <v>547</v>
      </c>
      <c r="C1130" s="27" t="s">
        <v>766</v>
      </c>
      <c r="D1130" s="27" t="s">
        <v>527</v>
      </c>
      <c r="E1130" s="27" t="s">
        <v>1398</v>
      </c>
      <c r="F1130" s="27"/>
    </row>
    <row r="1131" spans="1:6" x14ac:dyDescent="0.2">
      <c r="A1131" s="27" t="s">
        <v>404</v>
      </c>
      <c r="B1131" s="27" t="s">
        <v>405</v>
      </c>
      <c r="C1131" s="27" t="s">
        <v>766</v>
      </c>
      <c r="D1131" s="27" t="s">
        <v>527</v>
      </c>
      <c r="E1131" s="27" t="s">
        <v>1398</v>
      </c>
      <c r="F1131" s="27"/>
    </row>
    <row r="1132" spans="1:6" x14ac:dyDescent="0.2">
      <c r="A1132" s="27" t="s">
        <v>406</v>
      </c>
      <c r="B1132" s="27" t="s">
        <v>407</v>
      </c>
      <c r="C1132" s="27" t="s">
        <v>766</v>
      </c>
      <c r="D1132" s="27" t="s">
        <v>527</v>
      </c>
      <c r="E1132" s="27" t="s">
        <v>1398</v>
      </c>
      <c r="F1132" s="27"/>
    </row>
    <row r="1133" spans="1:6" x14ac:dyDescent="0.2">
      <c r="A1133" s="27" t="s">
        <v>408</v>
      </c>
      <c r="B1133" s="27" t="s">
        <v>409</v>
      </c>
      <c r="C1133" s="27" t="s">
        <v>766</v>
      </c>
      <c r="D1133" s="27" t="s">
        <v>527</v>
      </c>
      <c r="E1133" s="27" t="s">
        <v>1398</v>
      </c>
      <c r="F1133" s="27"/>
    </row>
    <row r="1134" spans="1:6" x14ac:dyDescent="0.2">
      <c r="A1134" s="27" t="s">
        <v>718</v>
      </c>
      <c r="B1134" s="27" t="s">
        <v>719</v>
      </c>
      <c r="C1134" s="27" t="s">
        <v>767</v>
      </c>
      <c r="D1134" s="27" t="s">
        <v>1818</v>
      </c>
      <c r="E1134" s="27" t="s">
        <v>480</v>
      </c>
      <c r="F1134" s="27" t="s">
        <v>1397</v>
      </c>
    </row>
    <row r="1135" spans="1:6" x14ac:dyDescent="0.2">
      <c r="A1135" s="27" t="s">
        <v>4</v>
      </c>
      <c r="B1135" s="27" t="s">
        <v>5</v>
      </c>
      <c r="C1135" s="27" t="s">
        <v>767</v>
      </c>
      <c r="D1135" s="27" t="s">
        <v>1818</v>
      </c>
      <c r="E1135" s="27" t="s">
        <v>1470</v>
      </c>
      <c r="F1135" s="27"/>
    </row>
    <row r="1136" spans="1:6" x14ac:dyDescent="0.2">
      <c r="A1136" s="27" t="s">
        <v>6</v>
      </c>
      <c r="B1136" s="27" t="s">
        <v>7</v>
      </c>
      <c r="C1136" s="27" t="s">
        <v>767</v>
      </c>
      <c r="D1136" s="27" t="s">
        <v>1818</v>
      </c>
      <c r="E1136" s="27" t="s">
        <v>480</v>
      </c>
      <c r="F1136" s="27" t="s">
        <v>1471</v>
      </c>
    </row>
    <row r="1137" spans="1:6" x14ac:dyDescent="0.2">
      <c r="A1137" s="27" t="s">
        <v>8</v>
      </c>
      <c r="B1137" s="27" t="s">
        <v>9</v>
      </c>
      <c r="C1137" s="27" t="s">
        <v>767</v>
      </c>
      <c r="D1137" s="27" t="s">
        <v>1818</v>
      </c>
      <c r="E1137" s="27" t="s">
        <v>1470</v>
      </c>
      <c r="F1137" s="27"/>
    </row>
    <row r="1138" spans="1:6" x14ac:dyDescent="0.2">
      <c r="A1138" s="27" t="s">
        <v>10</v>
      </c>
      <c r="B1138" s="27" t="s">
        <v>11</v>
      </c>
      <c r="C1138" s="27" t="s">
        <v>767</v>
      </c>
      <c r="D1138" s="27" t="s">
        <v>1818</v>
      </c>
      <c r="E1138" s="27" t="s">
        <v>480</v>
      </c>
      <c r="F1138" s="27" t="s">
        <v>1472</v>
      </c>
    </row>
    <row r="1139" spans="1:6" x14ac:dyDescent="0.2">
      <c r="A1139" s="27" t="s">
        <v>12</v>
      </c>
      <c r="B1139" s="27" t="s">
        <v>13</v>
      </c>
      <c r="C1139" s="27" t="s">
        <v>767</v>
      </c>
      <c r="D1139" s="27" t="s">
        <v>1818</v>
      </c>
      <c r="E1139" s="27" t="s">
        <v>480</v>
      </c>
      <c r="F1139" s="27" t="s">
        <v>1473</v>
      </c>
    </row>
    <row r="1140" spans="1:6" x14ac:dyDescent="0.2">
      <c r="A1140" s="27" t="s">
        <v>501</v>
      </c>
      <c r="B1140" s="27" t="s">
        <v>502</v>
      </c>
      <c r="C1140" s="27" t="s">
        <v>767</v>
      </c>
      <c r="D1140" s="27" t="s">
        <v>1818</v>
      </c>
      <c r="E1140" s="27" t="s">
        <v>1470</v>
      </c>
      <c r="F1140" s="27"/>
    </row>
    <row r="1141" spans="1:6" x14ac:dyDescent="0.2">
      <c r="A1141" s="27" t="s">
        <v>538</v>
      </c>
      <c r="B1141" s="27" t="s">
        <v>988</v>
      </c>
      <c r="C1141" s="27" t="s">
        <v>767</v>
      </c>
      <c r="D1141" s="27" t="s">
        <v>1818</v>
      </c>
      <c r="E1141" s="27" t="s">
        <v>480</v>
      </c>
      <c r="F1141" s="27" t="s">
        <v>566</v>
      </c>
    </row>
    <row r="1142" spans="1:6" x14ac:dyDescent="0.2">
      <c r="A1142" s="27" t="s">
        <v>720</v>
      </c>
      <c r="B1142" s="27" t="s">
        <v>721</v>
      </c>
      <c r="C1142" s="27" t="s">
        <v>767</v>
      </c>
      <c r="D1142" s="27" t="s">
        <v>1818</v>
      </c>
      <c r="E1142" s="27" t="s">
        <v>480</v>
      </c>
      <c r="F1142" s="27" t="s">
        <v>1474</v>
      </c>
    </row>
    <row r="1143" spans="1:6" x14ac:dyDescent="0.2">
      <c r="A1143" s="27" t="s">
        <v>722</v>
      </c>
      <c r="B1143" s="27" t="s">
        <v>723</v>
      </c>
      <c r="C1143" s="27" t="s">
        <v>767</v>
      </c>
      <c r="D1143" s="27" t="s">
        <v>1818</v>
      </c>
      <c r="E1143" s="27" t="s">
        <v>1470</v>
      </c>
      <c r="F1143" s="27"/>
    </row>
    <row r="1144" spans="1:6" x14ac:dyDescent="0.2">
      <c r="A1144" s="27" t="s">
        <v>15</v>
      </c>
      <c r="B1144" s="27" t="s">
        <v>16</v>
      </c>
      <c r="C1144" s="27" t="s">
        <v>767</v>
      </c>
      <c r="D1144" s="27" t="s">
        <v>1818</v>
      </c>
      <c r="E1144" s="27" t="s">
        <v>1470</v>
      </c>
      <c r="F1144" s="27"/>
    </row>
    <row r="1145" spans="1:6" x14ac:dyDescent="0.2">
      <c r="A1145" s="27" t="s">
        <v>17</v>
      </c>
      <c r="B1145" s="27" t="s">
        <v>18</v>
      </c>
      <c r="C1145" s="27" t="s">
        <v>767</v>
      </c>
      <c r="D1145" s="27" t="s">
        <v>1818</v>
      </c>
      <c r="E1145" s="27" t="s">
        <v>480</v>
      </c>
      <c r="F1145" s="27" t="s">
        <v>1475</v>
      </c>
    </row>
    <row r="1146" spans="1:6" x14ac:dyDescent="0.2">
      <c r="A1146" s="27" t="s">
        <v>19</v>
      </c>
      <c r="B1146" s="27" t="s">
        <v>20</v>
      </c>
      <c r="C1146" s="27" t="s">
        <v>767</v>
      </c>
      <c r="D1146" s="27" t="s">
        <v>1818</v>
      </c>
      <c r="E1146" s="27" t="s">
        <v>480</v>
      </c>
      <c r="F1146" s="27" t="s">
        <v>553</v>
      </c>
    </row>
    <row r="1147" spans="1:6" x14ac:dyDescent="0.2">
      <c r="A1147" s="27" t="s">
        <v>21</v>
      </c>
      <c r="B1147" s="27" t="s">
        <v>562</v>
      </c>
      <c r="C1147" s="27" t="s">
        <v>767</v>
      </c>
      <c r="D1147" s="27" t="s">
        <v>1818</v>
      </c>
      <c r="E1147" s="27" t="s">
        <v>480</v>
      </c>
      <c r="F1147" s="27" t="s">
        <v>1476</v>
      </c>
    </row>
    <row r="1148" spans="1:6" x14ac:dyDescent="0.2">
      <c r="A1148" s="27" t="s">
        <v>22</v>
      </c>
      <c r="B1148" s="27" t="s">
        <v>23</v>
      </c>
      <c r="C1148" s="27" t="s">
        <v>767</v>
      </c>
      <c r="D1148" s="27" t="s">
        <v>1818</v>
      </c>
      <c r="E1148" s="27" t="s">
        <v>480</v>
      </c>
      <c r="F1148" s="27" t="s">
        <v>839</v>
      </c>
    </row>
    <row r="1149" spans="1:6" x14ac:dyDescent="0.2">
      <c r="A1149" s="27" t="s">
        <v>24</v>
      </c>
      <c r="B1149" s="27" t="s">
        <v>25</v>
      </c>
      <c r="C1149" s="27" t="s">
        <v>767</v>
      </c>
      <c r="D1149" s="27" t="s">
        <v>1818</v>
      </c>
      <c r="E1149" s="27" t="s">
        <v>480</v>
      </c>
      <c r="F1149" s="27" t="s">
        <v>837</v>
      </c>
    </row>
    <row r="1150" spans="1:6" x14ac:dyDescent="0.2">
      <c r="A1150" s="27" t="s">
        <v>26</v>
      </c>
      <c r="B1150" s="27" t="s">
        <v>27</v>
      </c>
      <c r="C1150" s="27" t="s">
        <v>767</v>
      </c>
      <c r="D1150" s="27" t="s">
        <v>1818</v>
      </c>
      <c r="E1150" s="27" t="s">
        <v>480</v>
      </c>
      <c r="F1150" s="27" t="s">
        <v>1477</v>
      </c>
    </row>
    <row r="1151" spans="1:6" x14ac:dyDescent="0.2">
      <c r="A1151" s="27" t="s">
        <v>28</v>
      </c>
      <c r="B1151" s="27" t="s">
        <v>29</v>
      </c>
      <c r="C1151" s="27" t="s">
        <v>767</v>
      </c>
      <c r="D1151" s="27" t="s">
        <v>1818</v>
      </c>
      <c r="E1151" s="27" t="s">
        <v>480</v>
      </c>
      <c r="F1151" s="27" t="s">
        <v>1334</v>
      </c>
    </row>
    <row r="1152" spans="1:6" x14ac:dyDescent="0.2">
      <c r="A1152" s="27" t="s">
        <v>30</v>
      </c>
      <c r="B1152" s="27" t="s">
        <v>31</v>
      </c>
      <c r="C1152" s="27" t="s">
        <v>767</v>
      </c>
      <c r="D1152" s="27" t="s">
        <v>1818</v>
      </c>
      <c r="E1152" s="27" t="s">
        <v>1470</v>
      </c>
      <c r="F1152" s="27"/>
    </row>
    <row r="1153" spans="1:6" x14ac:dyDescent="0.2">
      <c r="A1153" s="27" t="s">
        <v>32</v>
      </c>
      <c r="B1153" s="27" t="s">
        <v>33</v>
      </c>
      <c r="C1153" s="27" t="s">
        <v>767</v>
      </c>
      <c r="D1153" s="27" t="s">
        <v>1818</v>
      </c>
      <c r="E1153" s="27" t="s">
        <v>480</v>
      </c>
      <c r="F1153" s="27" t="s">
        <v>1405</v>
      </c>
    </row>
    <row r="1154" spans="1:6" x14ac:dyDescent="0.2">
      <c r="A1154" s="27" t="s">
        <v>34</v>
      </c>
      <c r="B1154" s="27" t="s">
        <v>35</v>
      </c>
      <c r="C1154" s="27" t="s">
        <v>767</v>
      </c>
      <c r="D1154" s="27" t="s">
        <v>1818</v>
      </c>
      <c r="E1154" s="27" t="s">
        <v>1470</v>
      </c>
      <c r="F1154" s="27"/>
    </row>
    <row r="1155" spans="1:6" x14ac:dyDescent="0.2">
      <c r="A1155" s="27" t="s">
        <v>36</v>
      </c>
      <c r="B1155" s="27" t="s">
        <v>37</v>
      </c>
      <c r="C1155" s="27" t="s">
        <v>767</v>
      </c>
      <c r="D1155" s="27" t="s">
        <v>1818</v>
      </c>
      <c r="E1155" s="27" t="s">
        <v>480</v>
      </c>
      <c r="F1155" s="27" t="s">
        <v>1478</v>
      </c>
    </row>
    <row r="1156" spans="1:6" x14ac:dyDescent="0.2">
      <c r="A1156" s="27" t="s">
        <v>38</v>
      </c>
      <c r="B1156" s="27" t="s">
        <v>39</v>
      </c>
      <c r="C1156" s="27" t="s">
        <v>767</v>
      </c>
      <c r="D1156" s="27" t="s">
        <v>1818</v>
      </c>
      <c r="E1156" s="27" t="s">
        <v>480</v>
      </c>
      <c r="F1156" s="27" t="s">
        <v>1479</v>
      </c>
    </row>
    <row r="1157" spans="1:6" x14ac:dyDescent="0.2">
      <c r="A1157" s="27" t="s">
        <v>40</v>
      </c>
      <c r="B1157" s="27" t="s">
        <v>41</v>
      </c>
      <c r="C1157" s="27" t="s">
        <v>767</v>
      </c>
      <c r="D1157" s="27" t="s">
        <v>1818</v>
      </c>
      <c r="E1157" s="27" t="s">
        <v>480</v>
      </c>
      <c r="F1157" s="27" t="s">
        <v>1480</v>
      </c>
    </row>
    <row r="1158" spans="1:6" x14ac:dyDescent="0.2">
      <c r="A1158" s="27" t="s">
        <v>42</v>
      </c>
      <c r="B1158" s="27" t="s">
        <v>43</v>
      </c>
      <c r="C1158" s="27" t="s">
        <v>767</v>
      </c>
      <c r="D1158" s="27" t="s">
        <v>1818</v>
      </c>
      <c r="E1158" s="27" t="s">
        <v>480</v>
      </c>
      <c r="F1158" s="27" t="s">
        <v>1481</v>
      </c>
    </row>
    <row r="1159" spans="1:6" x14ac:dyDescent="0.2">
      <c r="A1159" s="27" t="s">
        <v>44</v>
      </c>
      <c r="B1159" s="27" t="s">
        <v>45</v>
      </c>
      <c r="C1159" s="27" t="s">
        <v>767</v>
      </c>
      <c r="D1159" s="27" t="s">
        <v>1818</v>
      </c>
      <c r="E1159" s="27" t="s">
        <v>1470</v>
      </c>
      <c r="F1159" s="27"/>
    </row>
    <row r="1160" spans="1:6" x14ac:dyDescent="0.2">
      <c r="A1160" s="27" t="s">
        <v>46</v>
      </c>
      <c r="B1160" s="27" t="s">
        <v>565</v>
      </c>
      <c r="C1160" s="27" t="s">
        <v>767</v>
      </c>
      <c r="D1160" s="27" t="s">
        <v>1818</v>
      </c>
      <c r="E1160" s="27" t="s">
        <v>480</v>
      </c>
      <c r="F1160" s="27" t="s">
        <v>567</v>
      </c>
    </row>
    <row r="1161" spans="1:6" x14ac:dyDescent="0.2">
      <c r="A1161" s="27" t="s">
        <v>47</v>
      </c>
      <c r="B1161" s="27" t="s">
        <v>48</v>
      </c>
      <c r="C1161" s="27" t="s">
        <v>767</v>
      </c>
      <c r="D1161" s="27" t="s">
        <v>1818</v>
      </c>
      <c r="E1161" s="27" t="s">
        <v>480</v>
      </c>
      <c r="F1161" s="27" t="s">
        <v>1482</v>
      </c>
    </row>
    <row r="1162" spans="1:6" x14ac:dyDescent="0.2">
      <c r="A1162" s="27" t="s">
        <v>49</v>
      </c>
      <c r="B1162" s="27" t="s">
        <v>50</v>
      </c>
      <c r="C1162" s="27" t="s">
        <v>767</v>
      </c>
      <c r="D1162" s="27" t="s">
        <v>1818</v>
      </c>
      <c r="E1162" s="27" t="s">
        <v>480</v>
      </c>
      <c r="F1162" s="27" t="s">
        <v>1483</v>
      </c>
    </row>
    <row r="1163" spans="1:6" x14ac:dyDescent="0.2">
      <c r="A1163" s="27" t="s">
        <v>51</v>
      </c>
      <c r="B1163" s="27" t="s">
        <v>52</v>
      </c>
      <c r="C1163" s="27" t="s">
        <v>767</v>
      </c>
      <c r="D1163" s="27" t="s">
        <v>1818</v>
      </c>
      <c r="E1163" s="27" t="s">
        <v>480</v>
      </c>
      <c r="F1163" s="27" t="s">
        <v>1484</v>
      </c>
    </row>
    <row r="1164" spans="1:6" x14ac:dyDescent="0.2">
      <c r="A1164" s="27" t="s">
        <v>53</v>
      </c>
      <c r="B1164" s="27" t="s">
        <v>54</v>
      </c>
      <c r="C1164" s="27" t="s">
        <v>767</v>
      </c>
      <c r="D1164" s="27" t="s">
        <v>1818</v>
      </c>
      <c r="E1164" s="27" t="s">
        <v>480</v>
      </c>
      <c r="F1164" s="27" t="s">
        <v>1485</v>
      </c>
    </row>
    <row r="1165" spans="1:6" x14ac:dyDescent="0.2">
      <c r="A1165" s="27" t="s">
        <v>55</v>
      </c>
      <c r="B1165" s="27" t="s">
        <v>56</v>
      </c>
      <c r="C1165" s="27" t="s">
        <v>767</v>
      </c>
      <c r="D1165" s="27" t="s">
        <v>1818</v>
      </c>
      <c r="E1165" s="27" t="s">
        <v>1470</v>
      </c>
      <c r="F1165" s="27"/>
    </row>
    <row r="1166" spans="1:6" x14ac:dyDescent="0.2">
      <c r="A1166" s="27" t="s">
        <v>57</v>
      </c>
      <c r="B1166" s="27" t="s">
        <v>58</v>
      </c>
      <c r="C1166" s="27" t="s">
        <v>767</v>
      </c>
      <c r="D1166" s="27" t="s">
        <v>1818</v>
      </c>
      <c r="E1166" s="27" t="s">
        <v>480</v>
      </c>
      <c r="F1166" s="27" t="s">
        <v>1341</v>
      </c>
    </row>
    <row r="1167" spans="1:6" x14ac:dyDescent="0.2">
      <c r="A1167" s="27" t="s">
        <v>59</v>
      </c>
      <c r="B1167" s="27" t="s">
        <v>60</v>
      </c>
      <c r="C1167" s="27" t="s">
        <v>767</v>
      </c>
      <c r="D1167" s="27" t="s">
        <v>1818</v>
      </c>
      <c r="E1167" s="27" t="s">
        <v>480</v>
      </c>
      <c r="F1167" s="27" t="s">
        <v>1486</v>
      </c>
    </row>
    <row r="1168" spans="1:6" x14ac:dyDescent="0.2">
      <c r="A1168" s="27" t="s">
        <v>61</v>
      </c>
      <c r="B1168" s="27" t="s">
        <v>62</v>
      </c>
      <c r="C1168" s="27" t="s">
        <v>767</v>
      </c>
      <c r="D1168" s="27" t="s">
        <v>1818</v>
      </c>
      <c r="E1168" s="27" t="s">
        <v>480</v>
      </c>
      <c r="F1168" s="27" t="s">
        <v>824</v>
      </c>
    </row>
    <row r="1169" spans="1:6" x14ac:dyDescent="0.2">
      <c r="A1169" s="27" t="s">
        <v>63</v>
      </c>
      <c r="B1169" s="27" t="s">
        <v>64</v>
      </c>
      <c r="C1169" s="27" t="s">
        <v>767</v>
      </c>
      <c r="D1169" s="27" t="s">
        <v>1818</v>
      </c>
      <c r="E1169" s="27" t="s">
        <v>480</v>
      </c>
      <c r="F1169" s="27" t="s">
        <v>1487</v>
      </c>
    </row>
    <row r="1170" spans="1:6" x14ac:dyDescent="0.2">
      <c r="A1170" s="27" t="s">
        <v>65</v>
      </c>
      <c r="B1170" s="27" t="s">
        <v>66</v>
      </c>
      <c r="C1170" s="27" t="s">
        <v>767</v>
      </c>
      <c r="D1170" s="27" t="s">
        <v>1818</v>
      </c>
      <c r="E1170" s="27" t="s">
        <v>480</v>
      </c>
      <c r="F1170" s="27" t="s">
        <v>1426</v>
      </c>
    </row>
    <row r="1171" spans="1:6" x14ac:dyDescent="0.2">
      <c r="A1171" s="27" t="s">
        <v>67</v>
      </c>
      <c r="B1171" s="27" t="s">
        <v>68</v>
      </c>
      <c r="C1171" s="27" t="s">
        <v>767</v>
      </c>
      <c r="D1171" s="27" t="s">
        <v>1818</v>
      </c>
      <c r="E1171" s="27" t="s">
        <v>480</v>
      </c>
      <c r="F1171" s="27" t="s">
        <v>1488</v>
      </c>
    </row>
    <row r="1172" spans="1:6" x14ac:dyDescent="0.2">
      <c r="A1172" s="27" t="s">
        <v>69</v>
      </c>
      <c r="B1172" s="27" t="s">
        <v>70</v>
      </c>
      <c r="C1172" s="27" t="s">
        <v>767</v>
      </c>
      <c r="D1172" s="27" t="s">
        <v>1818</v>
      </c>
      <c r="E1172" s="27" t="s">
        <v>480</v>
      </c>
      <c r="F1172" s="27" t="s">
        <v>1489</v>
      </c>
    </row>
    <row r="1173" spans="1:6" x14ac:dyDescent="0.2">
      <c r="A1173" s="27" t="s">
        <v>71</v>
      </c>
      <c r="B1173" s="27" t="s">
        <v>539</v>
      </c>
      <c r="C1173" s="27" t="s">
        <v>767</v>
      </c>
      <c r="D1173" s="27" t="s">
        <v>1818</v>
      </c>
      <c r="E1173" s="27" t="s">
        <v>480</v>
      </c>
      <c r="F1173" s="27" t="s">
        <v>823</v>
      </c>
    </row>
    <row r="1174" spans="1:6" x14ac:dyDescent="0.2">
      <c r="A1174" s="27" t="s">
        <v>71</v>
      </c>
      <c r="B1174" s="27" t="s">
        <v>539</v>
      </c>
      <c r="C1174" s="27" t="s">
        <v>767</v>
      </c>
      <c r="D1174" s="27" t="s">
        <v>1818</v>
      </c>
      <c r="E1174" s="27" t="s">
        <v>480</v>
      </c>
      <c r="F1174" s="27" t="s">
        <v>823</v>
      </c>
    </row>
    <row r="1175" spans="1:6" x14ac:dyDescent="0.2">
      <c r="A1175" s="27" t="s">
        <v>72</v>
      </c>
      <c r="B1175" s="27" t="s">
        <v>73</v>
      </c>
      <c r="C1175" s="27" t="s">
        <v>767</v>
      </c>
      <c r="D1175" s="27" t="s">
        <v>1818</v>
      </c>
      <c r="E1175" s="27" t="s">
        <v>480</v>
      </c>
      <c r="F1175" s="27" t="s">
        <v>1345</v>
      </c>
    </row>
    <row r="1176" spans="1:6" x14ac:dyDescent="0.2">
      <c r="A1176" s="27" t="s">
        <v>74</v>
      </c>
      <c r="B1176" s="27" t="s">
        <v>540</v>
      </c>
      <c r="C1176" s="27" t="s">
        <v>767</v>
      </c>
      <c r="D1176" s="27" t="s">
        <v>1818</v>
      </c>
      <c r="E1176" s="27" t="s">
        <v>480</v>
      </c>
      <c r="F1176" s="27" t="s">
        <v>1490</v>
      </c>
    </row>
    <row r="1177" spans="1:6" x14ac:dyDescent="0.2">
      <c r="A1177" s="27" t="s">
        <v>75</v>
      </c>
      <c r="B1177" s="27" t="s">
        <v>76</v>
      </c>
      <c r="C1177" s="27" t="s">
        <v>767</v>
      </c>
      <c r="D1177" s="27" t="s">
        <v>1818</v>
      </c>
      <c r="E1177" s="27" t="s">
        <v>480</v>
      </c>
      <c r="F1177" s="27" t="s">
        <v>1414</v>
      </c>
    </row>
    <row r="1178" spans="1:6" x14ac:dyDescent="0.2">
      <c r="A1178" s="27" t="s">
        <v>77</v>
      </c>
      <c r="B1178" s="27" t="s">
        <v>989</v>
      </c>
      <c r="C1178" s="27" t="s">
        <v>767</v>
      </c>
      <c r="D1178" s="27" t="s">
        <v>1818</v>
      </c>
      <c r="E1178" s="27" t="s">
        <v>480</v>
      </c>
      <c r="F1178" s="27" t="s">
        <v>1491</v>
      </c>
    </row>
    <row r="1179" spans="1:6" x14ac:dyDescent="0.2">
      <c r="A1179" s="27" t="s">
        <v>78</v>
      </c>
      <c r="B1179" s="27" t="s">
        <v>624</v>
      </c>
      <c r="C1179" s="27" t="s">
        <v>767</v>
      </c>
      <c r="D1179" s="27" t="s">
        <v>1818</v>
      </c>
      <c r="E1179" s="27" t="s">
        <v>480</v>
      </c>
      <c r="F1179" s="27" t="s">
        <v>1492</v>
      </c>
    </row>
    <row r="1180" spans="1:6" x14ac:dyDescent="0.2">
      <c r="A1180" s="27" t="s">
        <v>79</v>
      </c>
      <c r="B1180" s="27" t="s">
        <v>503</v>
      </c>
      <c r="C1180" s="27" t="s">
        <v>767</v>
      </c>
      <c r="D1180" s="27" t="s">
        <v>1818</v>
      </c>
      <c r="E1180" s="27" t="s">
        <v>480</v>
      </c>
      <c r="F1180" s="27" t="s">
        <v>827</v>
      </c>
    </row>
    <row r="1181" spans="1:6" x14ac:dyDescent="0.2">
      <c r="A1181" s="27" t="s">
        <v>80</v>
      </c>
      <c r="B1181" s="27" t="s">
        <v>81</v>
      </c>
      <c r="C1181" s="27" t="s">
        <v>767</v>
      </c>
      <c r="D1181" s="27" t="s">
        <v>1818</v>
      </c>
      <c r="E1181" s="27" t="s">
        <v>1470</v>
      </c>
      <c r="F1181" s="27"/>
    </row>
    <row r="1182" spans="1:6" x14ac:dyDescent="0.2">
      <c r="A1182" s="27" t="s">
        <v>82</v>
      </c>
      <c r="B1182" s="27" t="s">
        <v>83</v>
      </c>
      <c r="C1182" s="27" t="s">
        <v>767</v>
      </c>
      <c r="D1182" s="27" t="s">
        <v>1818</v>
      </c>
      <c r="E1182" s="27" t="s">
        <v>480</v>
      </c>
      <c r="F1182" s="27" t="s">
        <v>1493</v>
      </c>
    </row>
    <row r="1183" spans="1:6" x14ac:dyDescent="0.2">
      <c r="A1183" s="27" t="s">
        <v>84</v>
      </c>
      <c r="B1183" s="27" t="s">
        <v>85</v>
      </c>
      <c r="C1183" s="27" t="s">
        <v>767</v>
      </c>
      <c r="D1183" s="27" t="s">
        <v>1818</v>
      </c>
      <c r="E1183" s="27" t="s">
        <v>1470</v>
      </c>
      <c r="F1183" s="27"/>
    </row>
    <row r="1184" spans="1:6" x14ac:dyDescent="0.2">
      <c r="A1184" s="27" t="s">
        <v>86</v>
      </c>
      <c r="B1184" s="27" t="s">
        <v>87</v>
      </c>
      <c r="C1184" s="27" t="s">
        <v>767</v>
      </c>
      <c r="D1184" s="27" t="s">
        <v>1818</v>
      </c>
      <c r="E1184" s="27" t="s">
        <v>480</v>
      </c>
      <c r="F1184" s="27" t="s">
        <v>1494</v>
      </c>
    </row>
    <row r="1185" spans="1:6" x14ac:dyDescent="0.2">
      <c r="A1185" s="27" t="s">
        <v>88</v>
      </c>
      <c r="B1185" s="27" t="s">
        <v>89</v>
      </c>
      <c r="C1185" s="27" t="s">
        <v>767</v>
      </c>
      <c r="D1185" s="27" t="s">
        <v>1818</v>
      </c>
      <c r="E1185" s="27" t="s">
        <v>480</v>
      </c>
      <c r="F1185" s="27" t="s">
        <v>631</v>
      </c>
    </row>
    <row r="1186" spans="1:6" x14ac:dyDescent="0.2">
      <c r="A1186" s="27" t="s">
        <v>90</v>
      </c>
      <c r="B1186" s="27" t="s">
        <v>91</v>
      </c>
      <c r="C1186" s="27" t="s">
        <v>767</v>
      </c>
      <c r="D1186" s="27" t="s">
        <v>1818</v>
      </c>
      <c r="E1186" s="27" t="s">
        <v>1470</v>
      </c>
      <c r="F1186" s="27"/>
    </row>
    <row r="1187" spans="1:6" x14ac:dyDescent="0.2">
      <c r="A1187" s="27" t="s">
        <v>92</v>
      </c>
      <c r="B1187" s="27" t="s">
        <v>93</v>
      </c>
      <c r="C1187" s="27" t="s">
        <v>767</v>
      </c>
      <c r="D1187" s="27" t="s">
        <v>1818</v>
      </c>
      <c r="E1187" s="27" t="s">
        <v>1470</v>
      </c>
      <c r="F1187" s="27"/>
    </row>
    <row r="1188" spans="1:6" x14ac:dyDescent="0.2">
      <c r="A1188" s="27" t="s">
        <v>94</v>
      </c>
      <c r="B1188" s="27" t="s">
        <v>95</v>
      </c>
      <c r="C1188" s="27" t="s">
        <v>767</v>
      </c>
      <c r="D1188" s="27" t="s">
        <v>1818</v>
      </c>
      <c r="E1188" s="27" t="s">
        <v>1470</v>
      </c>
      <c r="F1188" s="27"/>
    </row>
    <row r="1189" spans="1:6" x14ac:dyDescent="0.2">
      <c r="A1189" s="27" t="s">
        <v>96</v>
      </c>
      <c r="B1189" s="27" t="s">
        <v>97</v>
      </c>
      <c r="C1189" s="27" t="s">
        <v>767</v>
      </c>
      <c r="D1189" s="27" t="s">
        <v>1818</v>
      </c>
      <c r="E1189" s="27" t="s">
        <v>480</v>
      </c>
      <c r="F1189" s="27" t="s">
        <v>1495</v>
      </c>
    </row>
    <row r="1190" spans="1:6" x14ac:dyDescent="0.2">
      <c r="A1190" s="27" t="s">
        <v>98</v>
      </c>
      <c r="B1190" s="27" t="s">
        <v>99</v>
      </c>
      <c r="C1190" s="27" t="s">
        <v>767</v>
      </c>
      <c r="D1190" s="27" t="s">
        <v>1818</v>
      </c>
      <c r="E1190" s="27" t="s">
        <v>480</v>
      </c>
      <c r="F1190" s="27" t="s">
        <v>1496</v>
      </c>
    </row>
    <row r="1191" spans="1:6" x14ac:dyDescent="0.2">
      <c r="A1191" s="27" t="s">
        <v>100</v>
      </c>
      <c r="B1191" s="27" t="s">
        <v>101</v>
      </c>
      <c r="C1191" s="27" t="s">
        <v>767</v>
      </c>
      <c r="D1191" s="27" t="s">
        <v>1818</v>
      </c>
      <c r="E1191" s="27" t="s">
        <v>480</v>
      </c>
      <c r="F1191" s="27" t="s">
        <v>1267</v>
      </c>
    </row>
    <row r="1192" spans="1:6" x14ac:dyDescent="0.2">
      <c r="A1192" s="27" t="s">
        <v>102</v>
      </c>
      <c r="B1192" s="27" t="s">
        <v>103</v>
      </c>
      <c r="C1192" s="27" t="s">
        <v>767</v>
      </c>
      <c r="D1192" s="27" t="s">
        <v>1818</v>
      </c>
      <c r="E1192" s="27" t="s">
        <v>480</v>
      </c>
      <c r="F1192" s="27" t="s">
        <v>1497</v>
      </c>
    </row>
    <row r="1193" spans="1:6" x14ac:dyDescent="0.2">
      <c r="A1193" s="27" t="s">
        <v>104</v>
      </c>
      <c r="B1193" s="27" t="s">
        <v>105</v>
      </c>
      <c r="C1193" s="27" t="s">
        <v>767</v>
      </c>
      <c r="D1193" s="27" t="s">
        <v>1818</v>
      </c>
      <c r="E1193" s="27" t="s">
        <v>480</v>
      </c>
      <c r="F1193" s="27" t="s">
        <v>1498</v>
      </c>
    </row>
    <row r="1194" spans="1:6" x14ac:dyDescent="0.2">
      <c r="A1194" s="27" t="s">
        <v>106</v>
      </c>
      <c r="B1194" s="27" t="s">
        <v>990</v>
      </c>
      <c r="C1194" s="27" t="s">
        <v>767</v>
      </c>
      <c r="D1194" s="27" t="s">
        <v>1818</v>
      </c>
      <c r="E1194" s="27" t="s">
        <v>1470</v>
      </c>
      <c r="F1194" s="27"/>
    </row>
    <row r="1195" spans="1:6" x14ac:dyDescent="0.2">
      <c r="A1195" s="27" t="s">
        <v>107</v>
      </c>
      <c r="B1195" s="27" t="s">
        <v>625</v>
      </c>
      <c r="C1195" s="27" t="s">
        <v>767</v>
      </c>
      <c r="D1195" s="27" t="s">
        <v>1818</v>
      </c>
      <c r="E1195" s="27" t="s">
        <v>1470</v>
      </c>
      <c r="F1195" s="27"/>
    </row>
    <row r="1196" spans="1:6" x14ac:dyDescent="0.2">
      <c r="A1196" s="27" t="s">
        <v>108</v>
      </c>
      <c r="B1196" s="27" t="s">
        <v>109</v>
      </c>
      <c r="C1196" s="27" t="s">
        <v>767</v>
      </c>
      <c r="D1196" s="27" t="s">
        <v>1818</v>
      </c>
      <c r="E1196" s="27" t="s">
        <v>480</v>
      </c>
      <c r="F1196" s="27" t="s">
        <v>1499</v>
      </c>
    </row>
    <row r="1197" spans="1:6" x14ac:dyDescent="0.2">
      <c r="A1197" s="27" t="s">
        <v>110</v>
      </c>
      <c r="B1197" s="27" t="s">
        <v>111</v>
      </c>
      <c r="C1197" s="27" t="s">
        <v>767</v>
      </c>
      <c r="D1197" s="27" t="s">
        <v>1818</v>
      </c>
      <c r="E1197" s="27" t="s">
        <v>480</v>
      </c>
      <c r="F1197" s="27" t="s">
        <v>1347</v>
      </c>
    </row>
    <row r="1198" spans="1:6" x14ac:dyDescent="0.2">
      <c r="A1198" s="27" t="s">
        <v>112</v>
      </c>
      <c r="B1198" s="27" t="s">
        <v>113</v>
      </c>
      <c r="C1198" s="27" t="s">
        <v>767</v>
      </c>
      <c r="D1198" s="27" t="s">
        <v>1818</v>
      </c>
      <c r="E1198" s="27" t="s">
        <v>480</v>
      </c>
      <c r="F1198" s="27" t="s">
        <v>1421</v>
      </c>
    </row>
    <row r="1199" spans="1:6" x14ac:dyDescent="0.2">
      <c r="A1199" s="27" t="s">
        <v>114</v>
      </c>
      <c r="B1199" s="27" t="s">
        <v>115</v>
      </c>
      <c r="C1199" s="27" t="s">
        <v>767</v>
      </c>
      <c r="D1199" s="27" t="s">
        <v>1818</v>
      </c>
      <c r="E1199" s="27" t="s">
        <v>480</v>
      </c>
      <c r="F1199" s="27" t="s">
        <v>1500</v>
      </c>
    </row>
    <row r="1200" spans="1:6" x14ac:dyDescent="0.2">
      <c r="A1200" s="27" t="s">
        <v>116</v>
      </c>
      <c r="B1200" s="27" t="s">
        <v>117</v>
      </c>
      <c r="C1200" s="27" t="s">
        <v>767</v>
      </c>
      <c r="D1200" s="27" t="s">
        <v>1818</v>
      </c>
      <c r="E1200" s="27" t="s">
        <v>1470</v>
      </c>
      <c r="F1200" s="27"/>
    </row>
    <row r="1201" spans="1:6" x14ac:dyDescent="0.2">
      <c r="A1201" s="27" t="s">
        <v>118</v>
      </c>
      <c r="B1201" s="27" t="s">
        <v>541</v>
      </c>
      <c r="C1201" s="27" t="s">
        <v>767</v>
      </c>
      <c r="D1201" s="27" t="s">
        <v>1818</v>
      </c>
      <c r="E1201" s="27" t="s">
        <v>480</v>
      </c>
      <c r="F1201" s="27" t="s">
        <v>1501</v>
      </c>
    </row>
    <row r="1202" spans="1:6" x14ac:dyDescent="0.2">
      <c r="A1202" s="27" t="s">
        <v>119</v>
      </c>
      <c r="B1202" s="27" t="s">
        <v>120</v>
      </c>
      <c r="C1202" s="27" t="s">
        <v>767</v>
      </c>
      <c r="D1202" s="27" t="s">
        <v>1818</v>
      </c>
      <c r="E1202" s="27" t="s">
        <v>480</v>
      </c>
      <c r="F1202" s="27" t="s">
        <v>1349</v>
      </c>
    </row>
    <row r="1203" spans="1:6" x14ac:dyDescent="0.2">
      <c r="A1203" s="27" t="s">
        <v>121</v>
      </c>
      <c r="B1203" s="27" t="s">
        <v>122</v>
      </c>
      <c r="C1203" s="27" t="s">
        <v>767</v>
      </c>
      <c r="D1203" s="27" t="s">
        <v>1818</v>
      </c>
      <c r="E1203" s="27" t="s">
        <v>480</v>
      </c>
      <c r="F1203" s="27" t="s">
        <v>555</v>
      </c>
    </row>
    <row r="1204" spans="1:6" x14ac:dyDescent="0.2">
      <c r="A1204" s="27" t="s">
        <v>123</v>
      </c>
      <c r="B1204" s="27" t="s">
        <v>124</v>
      </c>
      <c r="C1204" s="27" t="s">
        <v>767</v>
      </c>
      <c r="D1204" s="27" t="s">
        <v>1818</v>
      </c>
      <c r="E1204" s="27" t="s">
        <v>480</v>
      </c>
      <c r="F1204" s="27" t="s">
        <v>1502</v>
      </c>
    </row>
    <row r="1205" spans="1:6" x14ac:dyDescent="0.2">
      <c r="A1205" s="27" t="s">
        <v>125</v>
      </c>
      <c r="B1205" s="27" t="s">
        <v>126</v>
      </c>
      <c r="C1205" s="27" t="s">
        <v>767</v>
      </c>
      <c r="D1205" s="27" t="s">
        <v>1818</v>
      </c>
      <c r="E1205" s="27" t="s">
        <v>480</v>
      </c>
      <c r="F1205" s="27" t="s">
        <v>1503</v>
      </c>
    </row>
    <row r="1206" spans="1:6" x14ac:dyDescent="0.2">
      <c r="A1206" s="27" t="s">
        <v>127</v>
      </c>
      <c r="B1206" s="27" t="s">
        <v>128</v>
      </c>
      <c r="C1206" s="27" t="s">
        <v>767</v>
      </c>
      <c r="D1206" s="27" t="s">
        <v>1818</v>
      </c>
      <c r="E1206" s="27" t="s">
        <v>480</v>
      </c>
      <c r="F1206" s="27" t="s">
        <v>1351</v>
      </c>
    </row>
    <row r="1207" spans="1:6" x14ac:dyDescent="0.2">
      <c r="A1207" s="27" t="s">
        <v>129</v>
      </c>
      <c r="B1207" s="27" t="s">
        <v>504</v>
      </c>
      <c r="C1207" s="27" t="s">
        <v>767</v>
      </c>
      <c r="D1207" s="27" t="s">
        <v>1818</v>
      </c>
      <c r="E1207" s="27" t="s">
        <v>480</v>
      </c>
      <c r="F1207" s="27" t="s">
        <v>838</v>
      </c>
    </row>
    <row r="1208" spans="1:6" x14ac:dyDescent="0.2">
      <c r="A1208" s="27" t="s">
        <v>130</v>
      </c>
      <c r="B1208" s="27" t="s">
        <v>131</v>
      </c>
      <c r="C1208" s="27" t="s">
        <v>767</v>
      </c>
      <c r="D1208" s="27" t="s">
        <v>1818</v>
      </c>
      <c r="E1208" s="27" t="s">
        <v>480</v>
      </c>
      <c r="F1208" s="27" t="s">
        <v>1504</v>
      </c>
    </row>
    <row r="1209" spans="1:6" x14ac:dyDescent="0.2">
      <c r="A1209" s="27" t="s">
        <v>132</v>
      </c>
      <c r="B1209" s="27" t="s">
        <v>542</v>
      </c>
      <c r="C1209" s="27" t="s">
        <v>767</v>
      </c>
      <c r="D1209" s="27" t="s">
        <v>1818</v>
      </c>
      <c r="E1209" s="27" t="s">
        <v>480</v>
      </c>
      <c r="F1209" s="27" t="s">
        <v>1505</v>
      </c>
    </row>
    <row r="1210" spans="1:6" x14ac:dyDescent="0.2">
      <c r="A1210" s="27" t="s">
        <v>133</v>
      </c>
      <c r="B1210" s="27" t="s">
        <v>134</v>
      </c>
      <c r="C1210" s="27" t="s">
        <v>767</v>
      </c>
      <c r="D1210" s="27" t="s">
        <v>1818</v>
      </c>
      <c r="E1210" s="27" t="s">
        <v>480</v>
      </c>
      <c r="F1210" s="27" t="s">
        <v>1506</v>
      </c>
    </row>
    <row r="1211" spans="1:6" x14ac:dyDescent="0.2">
      <c r="A1211" s="27" t="s">
        <v>135</v>
      </c>
      <c r="B1211" s="27" t="s">
        <v>136</v>
      </c>
      <c r="C1211" s="27" t="s">
        <v>767</v>
      </c>
      <c r="D1211" s="27" t="s">
        <v>1818</v>
      </c>
      <c r="E1211" s="27" t="s">
        <v>480</v>
      </c>
      <c r="F1211" s="27" t="s">
        <v>826</v>
      </c>
    </row>
    <row r="1212" spans="1:6" x14ac:dyDescent="0.2">
      <c r="A1212" s="27" t="s">
        <v>137</v>
      </c>
      <c r="B1212" s="27" t="s">
        <v>543</v>
      </c>
      <c r="C1212" s="27" t="s">
        <v>767</v>
      </c>
      <c r="D1212" s="27" t="s">
        <v>1818</v>
      </c>
      <c r="E1212" s="27" t="s">
        <v>480</v>
      </c>
      <c r="F1212" s="27" t="s">
        <v>564</v>
      </c>
    </row>
    <row r="1213" spans="1:6" x14ac:dyDescent="0.2">
      <c r="A1213" s="27" t="s">
        <v>138</v>
      </c>
      <c r="B1213" s="27" t="s">
        <v>505</v>
      </c>
      <c r="C1213" s="27" t="s">
        <v>767</v>
      </c>
      <c r="D1213" s="27" t="s">
        <v>1818</v>
      </c>
      <c r="E1213" s="27" t="s">
        <v>480</v>
      </c>
      <c r="F1213" s="27" t="s">
        <v>1507</v>
      </c>
    </row>
    <row r="1214" spans="1:6" x14ac:dyDescent="0.2">
      <c r="A1214" s="27" t="s">
        <v>139</v>
      </c>
      <c r="B1214" s="27" t="s">
        <v>140</v>
      </c>
      <c r="C1214" s="27" t="s">
        <v>767</v>
      </c>
      <c r="D1214" s="27" t="s">
        <v>1818</v>
      </c>
      <c r="E1214" s="27" t="s">
        <v>480</v>
      </c>
      <c r="F1214" s="27" t="s">
        <v>1508</v>
      </c>
    </row>
    <row r="1215" spans="1:6" x14ac:dyDescent="0.2">
      <c r="A1215" s="27" t="s">
        <v>141</v>
      </c>
      <c r="B1215" s="27" t="s">
        <v>142</v>
      </c>
      <c r="C1215" s="27" t="s">
        <v>767</v>
      </c>
      <c r="D1215" s="27" t="s">
        <v>1818</v>
      </c>
      <c r="E1215" s="27" t="s">
        <v>480</v>
      </c>
      <c r="F1215" s="27" t="s">
        <v>1509</v>
      </c>
    </row>
    <row r="1216" spans="1:6" x14ac:dyDescent="0.2">
      <c r="A1216" s="27" t="s">
        <v>143</v>
      </c>
      <c r="B1216" s="27" t="s">
        <v>144</v>
      </c>
      <c r="C1216" s="27" t="s">
        <v>767</v>
      </c>
      <c r="D1216" s="27" t="s">
        <v>1818</v>
      </c>
      <c r="E1216" s="27" t="s">
        <v>480</v>
      </c>
      <c r="F1216" s="27" t="s">
        <v>1510</v>
      </c>
    </row>
    <row r="1217" spans="1:6" x14ac:dyDescent="0.2">
      <c r="A1217" s="27" t="s">
        <v>145</v>
      </c>
      <c r="B1217" s="27" t="s">
        <v>146</v>
      </c>
      <c r="C1217" s="27" t="s">
        <v>767</v>
      </c>
      <c r="D1217" s="27" t="s">
        <v>1818</v>
      </c>
      <c r="E1217" s="27" t="s">
        <v>480</v>
      </c>
      <c r="F1217" s="27" t="s">
        <v>1511</v>
      </c>
    </row>
    <row r="1218" spans="1:6" x14ac:dyDescent="0.2">
      <c r="A1218" s="27" t="s">
        <v>147</v>
      </c>
      <c r="B1218" s="27" t="s">
        <v>991</v>
      </c>
      <c r="C1218" s="27" t="s">
        <v>767</v>
      </c>
      <c r="D1218" s="27" t="s">
        <v>1818</v>
      </c>
      <c r="E1218" s="27" t="s">
        <v>480</v>
      </c>
      <c r="F1218" s="27" t="s">
        <v>556</v>
      </c>
    </row>
    <row r="1219" spans="1:6" x14ac:dyDescent="0.2">
      <c r="A1219" s="27" t="s">
        <v>148</v>
      </c>
      <c r="B1219" s="27" t="s">
        <v>149</v>
      </c>
      <c r="C1219" s="27" t="s">
        <v>767</v>
      </c>
      <c r="D1219" s="27" t="s">
        <v>1818</v>
      </c>
      <c r="E1219" s="27" t="s">
        <v>480</v>
      </c>
      <c r="F1219" s="27" t="s">
        <v>1512</v>
      </c>
    </row>
    <row r="1220" spans="1:6" x14ac:dyDescent="0.2">
      <c r="A1220" s="27" t="s">
        <v>150</v>
      </c>
      <c r="B1220" s="27" t="s">
        <v>992</v>
      </c>
      <c r="C1220" s="27" t="s">
        <v>767</v>
      </c>
      <c r="D1220" s="27" t="s">
        <v>1818</v>
      </c>
      <c r="E1220" s="27" t="s">
        <v>480</v>
      </c>
      <c r="F1220" s="27" t="s">
        <v>1513</v>
      </c>
    </row>
    <row r="1221" spans="1:6" x14ac:dyDescent="0.2">
      <c r="A1221" s="27" t="s">
        <v>151</v>
      </c>
      <c r="B1221" s="27" t="s">
        <v>993</v>
      </c>
      <c r="C1221" s="27" t="s">
        <v>767</v>
      </c>
      <c r="D1221" s="27" t="s">
        <v>1818</v>
      </c>
      <c r="E1221" s="27" t="s">
        <v>480</v>
      </c>
      <c r="F1221" s="27" t="s">
        <v>832</v>
      </c>
    </row>
    <row r="1222" spans="1:6" x14ac:dyDescent="0.2">
      <c r="A1222" s="27" t="s">
        <v>152</v>
      </c>
      <c r="B1222" s="27" t="s">
        <v>153</v>
      </c>
      <c r="C1222" s="27" t="s">
        <v>767</v>
      </c>
      <c r="D1222" s="27" t="s">
        <v>1818</v>
      </c>
      <c r="E1222" s="27" t="s">
        <v>480</v>
      </c>
      <c r="F1222" s="27" t="s">
        <v>1514</v>
      </c>
    </row>
    <row r="1223" spans="1:6" x14ac:dyDescent="0.2">
      <c r="A1223" s="27" t="s">
        <v>154</v>
      </c>
      <c r="B1223" s="27" t="s">
        <v>155</v>
      </c>
      <c r="C1223" s="27" t="s">
        <v>767</v>
      </c>
      <c r="D1223" s="27" t="s">
        <v>1818</v>
      </c>
      <c r="E1223" s="27" t="s">
        <v>1470</v>
      </c>
      <c r="F1223" s="27"/>
    </row>
    <row r="1224" spans="1:6" x14ac:dyDescent="0.2">
      <c r="A1224" s="27" t="s">
        <v>156</v>
      </c>
      <c r="B1224" s="27" t="s">
        <v>157</v>
      </c>
      <c r="C1224" s="27" t="s">
        <v>767</v>
      </c>
      <c r="D1224" s="27" t="s">
        <v>1818</v>
      </c>
      <c r="E1224" s="27" t="s">
        <v>480</v>
      </c>
      <c r="F1224" s="27" t="s">
        <v>1515</v>
      </c>
    </row>
    <row r="1225" spans="1:6" x14ac:dyDescent="0.2">
      <c r="A1225" s="27" t="s">
        <v>158</v>
      </c>
      <c r="B1225" s="27" t="s">
        <v>159</v>
      </c>
      <c r="C1225" s="27" t="s">
        <v>767</v>
      </c>
      <c r="D1225" s="27" t="s">
        <v>1818</v>
      </c>
      <c r="E1225" s="27" t="s">
        <v>1470</v>
      </c>
      <c r="F1225" s="27"/>
    </row>
    <row r="1226" spans="1:6" x14ac:dyDescent="0.2">
      <c r="A1226" s="27" t="s">
        <v>160</v>
      </c>
      <c r="B1226" s="27" t="s">
        <v>161</v>
      </c>
      <c r="C1226" s="27" t="s">
        <v>767</v>
      </c>
      <c r="D1226" s="27" t="s">
        <v>1818</v>
      </c>
      <c r="E1226" s="27" t="s">
        <v>480</v>
      </c>
      <c r="F1226" s="27" t="s">
        <v>1516</v>
      </c>
    </row>
    <row r="1227" spans="1:6" x14ac:dyDescent="0.2">
      <c r="A1227" s="27" t="s">
        <v>162</v>
      </c>
      <c r="B1227" s="27" t="s">
        <v>163</v>
      </c>
      <c r="C1227" s="27" t="s">
        <v>767</v>
      </c>
      <c r="D1227" s="27" t="s">
        <v>1818</v>
      </c>
      <c r="E1227" s="27" t="s">
        <v>480</v>
      </c>
      <c r="F1227" s="27" t="s">
        <v>1517</v>
      </c>
    </row>
    <row r="1228" spans="1:6" x14ac:dyDescent="0.2">
      <c r="A1228" s="27" t="s">
        <v>164</v>
      </c>
      <c r="B1228" s="27" t="s">
        <v>165</v>
      </c>
      <c r="C1228" s="27" t="s">
        <v>767</v>
      </c>
      <c r="D1228" s="27" t="s">
        <v>1818</v>
      </c>
      <c r="E1228" s="27" t="s">
        <v>480</v>
      </c>
      <c r="F1228" s="27" t="s">
        <v>1518</v>
      </c>
    </row>
    <row r="1229" spans="1:6" x14ac:dyDescent="0.2">
      <c r="A1229" s="27" t="s">
        <v>166</v>
      </c>
      <c r="B1229" s="27" t="s">
        <v>167</v>
      </c>
      <c r="C1229" s="27" t="s">
        <v>767</v>
      </c>
      <c r="D1229" s="27" t="s">
        <v>1818</v>
      </c>
      <c r="E1229" s="27" t="s">
        <v>480</v>
      </c>
      <c r="F1229" s="27" t="s">
        <v>1519</v>
      </c>
    </row>
    <row r="1230" spans="1:6" x14ac:dyDescent="0.2">
      <c r="A1230" s="27" t="s">
        <v>168</v>
      </c>
      <c r="B1230" s="27" t="s">
        <v>626</v>
      </c>
      <c r="C1230" s="27" t="s">
        <v>767</v>
      </c>
      <c r="D1230" s="27" t="s">
        <v>1818</v>
      </c>
      <c r="E1230" s="27" t="s">
        <v>480</v>
      </c>
      <c r="F1230" s="27" t="s">
        <v>1520</v>
      </c>
    </row>
    <row r="1231" spans="1:6" x14ac:dyDescent="0.2">
      <c r="A1231" s="27" t="s">
        <v>169</v>
      </c>
      <c r="B1231" s="27" t="s">
        <v>170</v>
      </c>
      <c r="C1231" s="27" t="s">
        <v>767</v>
      </c>
      <c r="D1231" s="27" t="s">
        <v>1818</v>
      </c>
      <c r="E1231" s="27" t="s">
        <v>1470</v>
      </c>
      <c r="F1231" s="27"/>
    </row>
    <row r="1232" spans="1:6" x14ac:dyDescent="0.2">
      <c r="A1232" s="27" t="s">
        <v>171</v>
      </c>
      <c r="B1232" s="27" t="s">
        <v>172</v>
      </c>
      <c r="C1232" s="27" t="s">
        <v>767</v>
      </c>
      <c r="D1232" s="27" t="s">
        <v>1818</v>
      </c>
      <c r="E1232" s="27" t="s">
        <v>480</v>
      </c>
      <c r="F1232" s="27" t="s">
        <v>1521</v>
      </c>
    </row>
    <row r="1233" spans="1:6" x14ac:dyDescent="0.2">
      <c r="A1233" s="27" t="s">
        <v>173</v>
      </c>
      <c r="B1233" s="27" t="s">
        <v>174</v>
      </c>
      <c r="C1233" s="27" t="s">
        <v>767</v>
      </c>
      <c r="D1233" s="27" t="s">
        <v>1818</v>
      </c>
      <c r="E1233" s="27" t="s">
        <v>1470</v>
      </c>
      <c r="F1233" s="27"/>
    </row>
    <row r="1234" spans="1:6" x14ac:dyDescent="0.2">
      <c r="A1234" s="27" t="s">
        <v>175</v>
      </c>
      <c r="B1234" s="27" t="s">
        <v>176</v>
      </c>
      <c r="C1234" s="27" t="s">
        <v>767</v>
      </c>
      <c r="D1234" s="27" t="s">
        <v>1818</v>
      </c>
      <c r="E1234" s="27" t="s">
        <v>1470</v>
      </c>
      <c r="F1234" s="27"/>
    </row>
    <row r="1235" spans="1:6" x14ac:dyDescent="0.2">
      <c r="A1235" s="27" t="s">
        <v>177</v>
      </c>
      <c r="B1235" s="27" t="s">
        <v>178</v>
      </c>
      <c r="C1235" s="27" t="s">
        <v>767</v>
      </c>
      <c r="D1235" s="27" t="s">
        <v>1818</v>
      </c>
      <c r="E1235" s="27" t="s">
        <v>1470</v>
      </c>
      <c r="F1235" s="27"/>
    </row>
    <row r="1236" spans="1:6" x14ac:dyDescent="0.2">
      <c r="A1236" s="27" t="s">
        <v>179</v>
      </c>
      <c r="B1236" s="27" t="s">
        <v>180</v>
      </c>
      <c r="C1236" s="27" t="s">
        <v>767</v>
      </c>
      <c r="D1236" s="27" t="s">
        <v>1818</v>
      </c>
      <c r="E1236" s="27" t="s">
        <v>1470</v>
      </c>
      <c r="F1236" s="27"/>
    </row>
    <row r="1237" spans="1:6" x14ac:dyDescent="0.2">
      <c r="A1237" s="27" t="s">
        <v>181</v>
      </c>
      <c r="B1237" s="27" t="s">
        <v>182</v>
      </c>
      <c r="C1237" s="27" t="s">
        <v>767</v>
      </c>
      <c r="D1237" s="27" t="s">
        <v>1818</v>
      </c>
      <c r="E1237" s="27" t="s">
        <v>1470</v>
      </c>
      <c r="F1237" s="27"/>
    </row>
    <row r="1238" spans="1:6" x14ac:dyDescent="0.2">
      <c r="A1238" s="27" t="s">
        <v>183</v>
      </c>
      <c r="B1238" s="27" t="s">
        <v>184</v>
      </c>
      <c r="C1238" s="27" t="s">
        <v>767</v>
      </c>
      <c r="D1238" s="27" t="s">
        <v>1818</v>
      </c>
      <c r="E1238" s="27" t="s">
        <v>1470</v>
      </c>
      <c r="F1238" s="27"/>
    </row>
    <row r="1239" spans="1:6" x14ac:dyDescent="0.2">
      <c r="A1239" s="27" t="s">
        <v>185</v>
      </c>
      <c r="B1239" s="27" t="s">
        <v>186</v>
      </c>
      <c r="C1239" s="27" t="s">
        <v>767</v>
      </c>
      <c r="D1239" s="27" t="s">
        <v>1818</v>
      </c>
      <c r="E1239" s="27" t="s">
        <v>480</v>
      </c>
      <c r="F1239" s="27" t="s">
        <v>1522</v>
      </c>
    </row>
    <row r="1240" spans="1:6" x14ac:dyDescent="0.2">
      <c r="A1240" s="27" t="s">
        <v>187</v>
      </c>
      <c r="B1240" s="27" t="s">
        <v>188</v>
      </c>
      <c r="C1240" s="27" t="s">
        <v>767</v>
      </c>
      <c r="D1240" s="27" t="s">
        <v>1818</v>
      </c>
      <c r="E1240" s="27" t="s">
        <v>480</v>
      </c>
      <c r="F1240" s="27" t="s">
        <v>1523</v>
      </c>
    </row>
    <row r="1241" spans="1:6" x14ac:dyDescent="0.2">
      <c r="A1241" s="27" t="s">
        <v>189</v>
      </c>
      <c r="B1241" s="27" t="s">
        <v>190</v>
      </c>
      <c r="C1241" s="27" t="s">
        <v>767</v>
      </c>
      <c r="D1241" s="27" t="s">
        <v>1818</v>
      </c>
      <c r="E1241" s="27" t="s">
        <v>1470</v>
      </c>
      <c r="F1241" s="27"/>
    </row>
    <row r="1242" spans="1:6" x14ac:dyDescent="0.2">
      <c r="A1242" s="27" t="s">
        <v>191</v>
      </c>
      <c r="B1242" s="27" t="s">
        <v>192</v>
      </c>
      <c r="C1242" s="27" t="s">
        <v>767</v>
      </c>
      <c r="D1242" s="27" t="s">
        <v>1818</v>
      </c>
      <c r="E1242" s="27" t="s">
        <v>480</v>
      </c>
      <c r="F1242" s="27" t="s">
        <v>1524</v>
      </c>
    </row>
    <row r="1243" spans="1:6" x14ac:dyDescent="0.2">
      <c r="A1243" s="27" t="s">
        <v>193</v>
      </c>
      <c r="B1243" s="27" t="s">
        <v>194</v>
      </c>
      <c r="C1243" s="27" t="s">
        <v>767</v>
      </c>
      <c r="D1243" s="27" t="s">
        <v>1818</v>
      </c>
      <c r="E1243" s="27" t="s">
        <v>480</v>
      </c>
      <c r="F1243" s="27" t="s">
        <v>1525</v>
      </c>
    </row>
    <row r="1244" spans="1:6" x14ac:dyDescent="0.2">
      <c r="A1244" s="27" t="s">
        <v>195</v>
      </c>
      <c r="B1244" s="27" t="s">
        <v>196</v>
      </c>
      <c r="C1244" s="27" t="s">
        <v>767</v>
      </c>
      <c r="D1244" s="27" t="s">
        <v>1818</v>
      </c>
      <c r="E1244" s="27" t="s">
        <v>480</v>
      </c>
      <c r="F1244" s="27" t="s">
        <v>567</v>
      </c>
    </row>
    <row r="1245" spans="1:6" x14ac:dyDescent="0.2">
      <c r="A1245" s="27" t="s">
        <v>197</v>
      </c>
      <c r="B1245" s="27" t="s">
        <v>620</v>
      </c>
      <c r="C1245" s="27" t="s">
        <v>767</v>
      </c>
      <c r="D1245" s="27" t="s">
        <v>1818</v>
      </c>
      <c r="E1245" s="27" t="s">
        <v>1470</v>
      </c>
      <c r="F1245" s="27"/>
    </row>
    <row r="1246" spans="1:6" x14ac:dyDescent="0.2">
      <c r="A1246" s="27" t="s">
        <v>198</v>
      </c>
      <c r="B1246" s="27" t="s">
        <v>199</v>
      </c>
      <c r="C1246" s="27" t="s">
        <v>767</v>
      </c>
      <c r="D1246" s="27" t="s">
        <v>1818</v>
      </c>
      <c r="E1246" s="27" t="s">
        <v>480</v>
      </c>
      <c r="F1246" s="27" t="s">
        <v>1526</v>
      </c>
    </row>
    <row r="1247" spans="1:6" x14ac:dyDescent="0.2">
      <c r="A1247" s="27" t="s">
        <v>200</v>
      </c>
      <c r="B1247" s="27" t="s">
        <v>201</v>
      </c>
      <c r="C1247" s="27" t="s">
        <v>767</v>
      </c>
      <c r="D1247" s="27" t="s">
        <v>1818</v>
      </c>
      <c r="E1247" s="27" t="s">
        <v>480</v>
      </c>
      <c r="F1247" s="27" t="s">
        <v>1527</v>
      </c>
    </row>
    <row r="1248" spans="1:6" x14ac:dyDescent="0.2">
      <c r="A1248" s="27" t="s">
        <v>202</v>
      </c>
      <c r="B1248" s="27" t="s">
        <v>203</v>
      </c>
      <c r="C1248" s="27" t="s">
        <v>767</v>
      </c>
      <c r="D1248" s="27" t="s">
        <v>1818</v>
      </c>
      <c r="E1248" s="27" t="s">
        <v>480</v>
      </c>
      <c r="F1248" s="27" t="s">
        <v>834</v>
      </c>
    </row>
    <row r="1249" spans="1:6" x14ac:dyDescent="0.2">
      <c r="A1249" s="27" t="s">
        <v>204</v>
      </c>
      <c r="B1249" s="27" t="s">
        <v>205</v>
      </c>
      <c r="C1249" s="27" t="s">
        <v>767</v>
      </c>
      <c r="D1249" s="27" t="s">
        <v>1818</v>
      </c>
      <c r="E1249" s="27" t="s">
        <v>1470</v>
      </c>
      <c r="F1249" s="27"/>
    </row>
    <row r="1250" spans="1:6" x14ac:dyDescent="0.2">
      <c r="A1250" s="27" t="s">
        <v>206</v>
      </c>
      <c r="B1250" s="27" t="s">
        <v>207</v>
      </c>
      <c r="C1250" s="27" t="s">
        <v>767</v>
      </c>
      <c r="D1250" s="27" t="s">
        <v>1818</v>
      </c>
      <c r="E1250" s="27" t="s">
        <v>1470</v>
      </c>
      <c r="F1250" s="27"/>
    </row>
    <row r="1251" spans="1:6" x14ac:dyDescent="0.2">
      <c r="A1251" s="27" t="s">
        <v>208</v>
      </c>
      <c r="B1251" s="27" t="s">
        <v>209</v>
      </c>
      <c r="C1251" s="27" t="s">
        <v>767</v>
      </c>
      <c r="D1251" s="27" t="s">
        <v>1818</v>
      </c>
      <c r="E1251" s="27" t="s">
        <v>480</v>
      </c>
      <c r="F1251" s="27" t="s">
        <v>1528</v>
      </c>
    </row>
    <row r="1252" spans="1:6" x14ac:dyDescent="0.2">
      <c r="A1252" s="27" t="s">
        <v>210</v>
      </c>
      <c r="B1252" s="27" t="s">
        <v>618</v>
      </c>
      <c r="C1252" s="27" t="s">
        <v>767</v>
      </c>
      <c r="D1252" s="27" t="s">
        <v>1818</v>
      </c>
      <c r="E1252" s="27" t="s">
        <v>1470</v>
      </c>
      <c r="F1252" s="27"/>
    </row>
    <row r="1253" spans="1:6" x14ac:dyDescent="0.2">
      <c r="A1253" s="27" t="s">
        <v>211</v>
      </c>
      <c r="B1253" s="27" t="s">
        <v>212</v>
      </c>
      <c r="C1253" s="27" t="s">
        <v>767</v>
      </c>
      <c r="D1253" s="27" t="s">
        <v>1818</v>
      </c>
      <c r="E1253" s="27" t="s">
        <v>480</v>
      </c>
      <c r="F1253" s="27" t="s">
        <v>1529</v>
      </c>
    </row>
    <row r="1254" spans="1:6" x14ac:dyDescent="0.2">
      <c r="A1254" s="27" t="s">
        <v>213</v>
      </c>
      <c r="B1254" s="27" t="s">
        <v>214</v>
      </c>
      <c r="C1254" s="27" t="s">
        <v>767</v>
      </c>
      <c r="D1254" s="27" t="s">
        <v>1818</v>
      </c>
      <c r="E1254" s="27" t="s">
        <v>1470</v>
      </c>
      <c r="F1254" s="27"/>
    </row>
    <row r="1255" spans="1:6" x14ac:dyDescent="0.2">
      <c r="A1255" s="27" t="s">
        <v>215</v>
      </c>
      <c r="B1255" s="27" t="s">
        <v>216</v>
      </c>
      <c r="C1255" s="27" t="s">
        <v>767</v>
      </c>
      <c r="D1255" s="27" t="s">
        <v>1818</v>
      </c>
      <c r="E1255" s="27" t="s">
        <v>480</v>
      </c>
      <c r="F1255" s="27" t="s">
        <v>1530</v>
      </c>
    </row>
    <row r="1256" spans="1:6" x14ac:dyDescent="0.2">
      <c r="A1256" s="27" t="s">
        <v>217</v>
      </c>
      <c r="B1256" s="27" t="s">
        <v>218</v>
      </c>
      <c r="C1256" s="27" t="s">
        <v>767</v>
      </c>
      <c r="D1256" s="27" t="s">
        <v>1818</v>
      </c>
      <c r="E1256" s="27" t="s">
        <v>480</v>
      </c>
      <c r="F1256" s="27" t="s">
        <v>1531</v>
      </c>
    </row>
    <row r="1257" spans="1:6" x14ac:dyDescent="0.2">
      <c r="A1257" s="27" t="s">
        <v>219</v>
      </c>
      <c r="B1257" s="27" t="s">
        <v>220</v>
      </c>
      <c r="C1257" s="27" t="s">
        <v>767</v>
      </c>
      <c r="D1257" s="27" t="s">
        <v>1818</v>
      </c>
      <c r="E1257" s="27" t="s">
        <v>480</v>
      </c>
      <c r="F1257" s="27" t="s">
        <v>1532</v>
      </c>
    </row>
    <row r="1258" spans="1:6" x14ac:dyDescent="0.2">
      <c r="A1258" s="27" t="s">
        <v>221</v>
      </c>
      <c r="B1258" s="27" t="s">
        <v>222</v>
      </c>
      <c r="C1258" s="27" t="s">
        <v>767</v>
      </c>
      <c r="D1258" s="27" t="s">
        <v>1818</v>
      </c>
      <c r="E1258" s="27" t="s">
        <v>480</v>
      </c>
      <c r="F1258" s="27" t="s">
        <v>1533</v>
      </c>
    </row>
    <row r="1259" spans="1:6" x14ac:dyDescent="0.2">
      <c r="A1259" s="27" t="s">
        <v>223</v>
      </c>
      <c r="B1259" s="27" t="s">
        <v>224</v>
      </c>
      <c r="C1259" s="27" t="s">
        <v>767</v>
      </c>
      <c r="D1259" s="27" t="s">
        <v>1818</v>
      </c>
      <c r="E1259" s="27" t="s">
        <v>480</v>
      </c>
      <c r="F1259" s="27" t="s">
        <v>1534</v>
      </c>
    </row>
    <row r="1260" spans="1:6" x14ac:dyDescent="0.2">
      <c r="A1260" s="27" t="s">
        <v>225</v>
      </c>
      <c r="B1260" s="27" t="s">
        <v>226</v>
      </c>
      <c r="C1260" s="27" t="s">
        <v>767</v>
      </c>
      <c r="D1260" s="27" t="s">
        <v>1818</v>
      </c>
      <c r="E1260" s="27" t="s">
        <v>480</v>
      </c>
      <c r="F1260" s="27" t="s">
        <v>1535</v>
      </c>
    </row>
    <row r="1261" spans="1:6" x14ac:dyDescent="0.2">
      <c r="A1261" s="27" t="s">
        <v>227</v>
      </c>
      <c r="B1261" s="27" t="s">
        <v>994</v>
      </c>
      <c r="C1261" s="27" t="s">
        <v>767</v>
      </c>
      <c r="D1261" s="27" t="s">
        <v>1818</v>
      </c>
      <c r="E1261" s="27" t="s">
        <v>480</v>
      </c>
      <c r="F1261" s="27" t="s">
        <v>1536</v>
      </c>
    </row>
    <row r="1262" spans="1:6" x14ac:dyDescent="0.2">
      <c r="A1262" s="27" t="s">
        <v>228</v>
      </c>
      <c r="B1262" s="27" t="s">
        <v>229</v>
      </c>
      <c r="C1262" s="27" t="s">
        <v>767</v>
      </c>
      <c r="D1262" s="27" t="s">
        <v>1818</v>
      </c>
      <c r="E1262" s="27" t="s">
        <v>480</v>
      </c>
      <c r="F1262" s="27" t="s">
        <v>1364</v>
      </c>
    </row>
    <row r="1263" spans="1:6" x14ac:dyDescent="0.2">
      <c r="A1263" s="27" t="s">
        <v>230</v>
      </c>
      <c r="B1263" s="27" t="s">
        <v>231</v>
      </c>
      <c r="C1263" s="27" t="s">
        <v>767</v>
      </c>
      <c r="D1263" s="27" t="s">
        <v>1818</v>
      </c>
      <c r="E1263" s="27" t="s">
        <v>1470</v>
      </c>
      <c r="F1263" s="27"/>
    </row>
    <row r="1264" spans="1:6" x14ac:dyDescent="0.2">
      <c r="A1264" s="27" t="s">
        <v>232</v>
      </c>
      <c r="B1264" s="27" t="s">
        <v>233</v>
      </c>
      <c r="C1264" s="27" t="s">
        <v>767</v>
      </c>
      <c r="D1264" s="27" t="s">
        <v>1818</v>
      </c>
      <c r="E1264" s="27" t="s">
        <v>480</v>
      </c>
      <c r="F1264" s="27" t="s">
        <v>636</v>
      </c>
    </row>
    <row r="1265" spans="1:6" x14ac:dyDescent="0.2">
      <c r="A1265" s="27" t="s">
        <v>234</v>
      </c>
      <c r="B1265" s="27" t="s">
        <v>235</v>
      </c>
      <c r="C1265" s="27" t="s">
        <v>767</v>
      </c>
      <c r="D1265" s="27" t="s">
        <v>1818</v>
      </c>
      <c r="E1265" s="27" t="s">
        <v>1470</v>
      </c>
      <c r="F1265" s="27"/>
    </row>
    <row r="1266" spans="1:6" x14ac:dyDescent="0.2">
      <c r="A1266" s="27" t="s">
        <v>236</v>
      </c>
      <c r="B1266" s="27" t="s">
        <v>237</v>
      </c>
      <c r="C1266" s="27" t="s">
        <v>767</v>
      </c>
      <c r="D1266" s="27" t="s">
        <v>1818</v>
      </c>
      <c r="E1266" s="27" t="s">
        <v>1470</v>
      </c>
      <c r="F1266" s="27"/>
    </row>
    <row r="1267" spans="1:6" x14ac:dyDescent="0.2">
      <c r="A1267" s="27" t="s">
        <v>238</v>
      </c>
      <c r="B1267" s="27" t="s">
        <v>239</v>
      </c>
      <c r="C1267" s="27" t="s">
        <v>767</v>
      </c>
      <c r="D1267" s="27" t="s">
        <v>1818</v>
      </c>
      <c r="E1267" s="27" t="s">
        <v>480</v>
      </c>
      <c r="F1267" s="27" t="s">
        <v>1537</v>
      </c>
    </row>
    <row r="1268" spans="1:6" x14ac:dyDescent="0.2">
      <c r="A1268" s="27" t="s">
        <v>240</v>
      </c>
      <c r="B1268" s="27" t="s">
        <v>241</v>
      </c>
      <c r="C1268" s="27" t="s">
        <v>767</v>
      </c>
      <c r="D1268" s="27" t="s">
        <v>1818</v>
      </c>
      <c r="E1268" s="27" t="s">
        <v>480</v>
      </c>
      <c r="F1268" s="27" t="s">
        <v>829</v>
      </c>
    </row>
    <row r="1269" spans="1:6" x14ac:dyDescent="0.2">
      <c r="A1269" s="27" t="s">
        <v>242</v>
      </c>
      <c r="B1269" s="27" t="s">
        <v>243</v>
      </c>
      <c r="C1269" s="27" t="s">
        <v>767</v>
      </c>
      <c r="D1269" s="27" t="s">
        <v>1818</v>
      </c>
      <c r="E1269" s="27" t="s">
        <v>1470</v>
      </c>
      <c r="F1269" s="27"/>
    </row>
    <row r="1270" spans="1:6" x14ac:dyDescent="0.2">
      <c r="A1270" s="27" t="s">
        <v>244</v>
      </c>
      <c r="B1270" s="27" t="s">
        <v>245</v>
      </c>
      <c r="C1270" s="27" t="s">
        <v>767</v>
      </c>
      <c r="D1270" s="27" t="s">
        <v>1818</v>
      </c>
      <c r="E1270" s="27" t="s">
        <v>480</v>
      </c>
      <c r="F1270" s="27" t="s">
        <v>831</v>
      </c>
    </row>
    <row r="1271" spans="1:6" x14ac:dyDescent="0.2">
      <c r="A1271" s="27" t="s">
        <v>246</v>
      </c>
      <c r="B1271" s="27" t="s">
        <v>247</v>
      </c>
      <c r="C1271" s="27" t="s">
        <v>767</v>
      </c>
      <c r="D1271" s="27" t="s">
        <v>1818</v>
      </c>
      <c r="E1271" s="27" t="s">
        <v>1470</v>
      </c>
      <c r="F1271" s="27"/>
    </row>
    <row r="1272" spans="1:6" x14ac:dyDescent="0.2">
      <c r="A1272" s="27" t="s">
        <v>248</v>
      </c>
      <c r="B1272" s="27" t="s">
        <v>249</v>
      </c>
      <c r="C1272" s="27" t="s">
        <v>767</v>
      </c>
      <c r="D1272" s="27" t="s">
        <v>1818</v>
      </c>
      <c r="E1272" s="27" t="s">
        <v>480</v>
      </c>
      <c r="F1272" s="27" t="s">
        <v>1538</v>
      </c>
    </row>
    <row r="1273" spans="1:6" x14ac:dyDescent="0.2">
      <c r="A1273" s="27" t="s">
        <v>250</v>
      </c>
      <c r="B1273" s="27" t="s">
        <v>251</v>
      </c>
      <c r="C1273" s="27" t="s">
        <v>767</v>
      </c>
      <c r="D1273" s="27" t="s">
        <v>1818</v>
      </c>
      <c r="E1273" s="27" t="s">
        <v>480</v>
      </c>
      <c r="F1273" s="27" t="s">
        <v>1372</v>
      </c>
    </row>
    <row r="1274" spans="1:6" x14ac:dyDescent="0.2">
      <c r="A1274" s="27" t="s">
        <v>252</v>
      </c>
      <c r="B1274" s="27" t="s">
        <v>253</v>
      </c>
      <c r="C1274" s="27" t="s">
        <v>767</v>
      </c>
      <c r="D1274" s="27" t="s">
        <v>1818</v>
      </c>
      <c r="E1274" s="27" t="s">
        <v>1470</v>
      </c>
      <c r="F1274" s="27"/>
    </row>
    <row r="1275" spans="1:6" x14ac:dyDescent="0.2">
      <c r="A1275" s="27" t="s">
        <v>254</v>
      </c>
      <c r="B1275" s="27" t="s">
        <v>563</v>
      </c>
      <c r="C1275" s="27" t="s">
        <v>767</v>
      </c>
      <c r="D1275" s="27" t="s">
        <v>1818</v>
      </c>
      <c r="E1275" s="27" t="s">
        <v>480</v>
      </c>
      <c r="F1275" s="27" t="s">
        <v>1449</v>
      </c>
    </row>
    <row r="1276" spans="1:6" x14ac:dyDescent="0.2">
      <c r="A1276" s="27" t="s">
        <v>255</v>
      </c>
      <c r="B1276" s="27" t="s">
        <v>458</v>
      </c>
      <c r="C1276" s="27" t="s">
        <v>767</v>
      </c>
      <c r="D1276" s="27" t="s">
        <v>1818</v>
      </c>
      <c r="E1276" s="27" t="s">
        <v>1470</v>
      </c>
      <c r="F1276" s="27"/>
    </row>
    <row r="1277" spans="1:6" x14ac:dyDescent="0.2">
      <c r="A1277" s="27" t="s">
        <v>256</v>
      </c>
      <c r="B1277" s="27" t="s">
        <v>257</v>
      </c>
      <c r="C1277" s="27" t="s">
        <v>767</v>
      </c>
      <c r="D1277" s="27" t="s">
        <v>1818</v>
      </c>
      <c r="E1277" s="27" t="s">
        <v>480</v>
      </c>
      <c r="F1277" s="27" t="s">
        <v>1539</v>
      </c>
    </row>
    <row r="1278" spans="1:6" x14ac:dyDescent="0.2">
      <c r="A1278" s="27" t="s">
        <v>258</v>
      </c>
      <c r="B1278" s="27" t="s">
        <v>259</v>
      </c>
      <c r="C1278" s="27" t="s">
        <v>767</v>
      </c>
      <c r="D1278" s="27" t="s">
        <v>1818</v>
      </c>
      <c r="E1278" s="27" t="s">
        <v>480</v>
      </c>
      <c r="F1278" s="27" t="s">
        <v>1540</v>
      </c>
    </row>
    <row r="1279" spans="1:6" x14ac:dyDescent="0.2">
      <c r="A1279" s="27" t="s">
        <v>260</v>
      </c>
      <c r="B1279" s="27" t="s">
        <v>261</v>
      </c>
      <c r="C1279" s="27" t="s">
        <v>767</v>
      </c>
      <c r="D1279" s="27" t="s">
        <v>1818</v>
      </c>
      <c r="E1279" s="27" t="s">
        <v>480</v>
      </c>
      <c r="F1279" s="27" t="s">
        <v>1541</v>
      </c>
    </row>
    <row r="1280" spans="1:6" x14ac:dyDescent="0.2">
      <c r="A1280" s="27" t="s">
        <v>262</v>
      </c>
      <c r="B1280" s="27" t="s">
        <v>627</v>
      </c>
      <c r="C1280" s="27" t="s">
        <v>767</v>
      </c>
      <c r="D1280" s="27" t="s">
        <v>1818</v>
      </c>
      <c r="E1280" s="27" t="s">
        <v>480</v>
      </c>
      <c r="F1280" s="27" t="s">
        <v>1542</v>
      </c>
    </row>
    <row r="1281" spans="1:6" x14ac:dyDescent="0.2">
      <c r="A1281" s="27" t="s">
        <v>263</v>
      </c>
      <c r="B1281" s="27" t="s">
        <v>264</v>
      </c>
      <c r="C1281" s="27" t="s">
        <v>767</v>
      </c>
      <c r="D1281" s="27" t="s">
        <v>1818</v>
      </c>
      <c r="E1281" s="27" t="s">
        <v>1470</v>
      </c>
      <c r="F1281" s="27"/>
    </row>
    <row r="1282" spans="1:6" x14ac:dyDescent="0.2">
      <c r="A1282" s="27" t="s">
        <v>265</v>
      </c>
      <c r="B1282" s="27" t="s">
        <v>266</v>
      </c>
      <c r="C1282" s="27" t="s">
        <v>767</v>
      </c>
      <c r="D1282" s="27" t="s">
        <v>1818</v>
      </c>
      <c r="E1282" s="27" t="s">
        <v>480</v>
      </c>
      <c r="F1282" s="27" t="s">
        <v>1543</v>
      </c>
    </row>
    <row r="1283" spans="1:6" x14ac:dyDescent="0.2">
      <c r="A1283" s="27" t="s">
        <v>267</v>
      </c>
      <c r="B1283" s="27" t="s">
        <v>268</v>
      </c>
      <c r="C1283" s="27" t="s">
        <v>767</v>
      </c>
      <c r="D1283" s="27" t="s">
        <v>1818</v>
      </c>
      <c r="E1283" s="27" t="s">
        <v>1470</v>
      </c>
      <c r="F1283" s="27"/>
    </row>
    <row r="1284" spans="1:6" x14ac:dyDescent="0.2">
      <c r="A1284" s="27" t="s">
        <v>269</v>
      </c>
      <c r="B1284" s="27" t="s">
        <v>995</v>
      </c>
      <c r="C1284" s="27" t="s">
        <v>767</v>
      </c>
      <c r="D1284" s="27" t="s">
        <v>1818</v>
      </c>
      <c r="E1284" s="27" t="s">
        <v>480</v>
      </c>
      <c r="F1284" s="27" t="s">
        <v>1544</v>
      </c>
    </row>
    <row r="1285" spans="1:6" x14ac:dyDescent="0.2">
      <c r="A1285" s="27" t="s">
        <v>270</v>
      </c>
      <c r="B1285" s="27" t="s">
        <v>271</v>
      </c>
      <c r="C1285" s="27" t="s">
        <v>767</v>
      </c>
      <c r="D1285" s="27" t="s">
        <v>1818</v>
      </c>
      <c r="E1285" s="27" t="s">
        <v>480</v>
      </c>
      <c r="F1285" s="27" t="s">
        <v>839</v>
      </c>
    </row>
    <row r="1286" spans="1:6" x14ac:dyDescent="0.2">
      <c r="A1286" s="27" t="s">
        <v>272</v>
      </c>
      <c r="B1286" s="27" t="s">
        <v>273</v>
      </c>
      <c r="C1286" s="27" t="s">
        <v>767</v>
      </c>
      <c r="D1286" s="27" t="s">
        <v>1818</v>
      </c>
      <c r="E1286" s="27" t="s">
        <v>1470</v>
      </c>
      <c r="F1286" s="27"/>
    </row>
    <row r="1287" spans="1:6" x14ac:dyDescent="0.2">
      <c r="A1287" s="27" t="s">
        <v>274</v>
      </c>
      <c r="B1287" s="27" t="s">
        <v>275</v>
      </c>
      <c r="C1287" s="27" t="s">
        <v>767</v>
      </c>
      <c r="D1287" s="27" t="s">
        <v>1818</v>
      </c>
      <c r="E1287" s="27" t="s">
        <v>480</v>
      </c>
      <c r="F1287" s="27" t="s">
        <v>1545</v>
      </c>
    </row>
    <row r="1288" spans="1:6" x14ac:dyDescent="0.2">
      <c r="A1288" s="27" t="s">
        <v>276</v>
      </c>
      <c r="B1288" s="27" t="s">
        <v>277</v>
      </c>
      <c r="C1288" s="27" t="s">
        <v>767</v>
      </c>
      <c r="D1288" s="27" t="s">
        <v>1818</v>
      </c>
      <c r="E1288" s="27" t="s">
        <v>480</v>
      </c>
      <c r="F1288" s="27" t="s">
        <v>1546</v>
      </c>
    </row>
    <row r="1289" spans="1:6" x14ac:dyDescent="0.2">
      <c r="A1289" s="27" t="s">
        <v>278</v>
      </c>
      <c r="B1289" s="27" t="s">
        <v>279</v>
      </c>
      <c r="C1289" s="27" t="s">
        <v>767</v>
      </c>
      <c r="D1289" s="27" t="s">
        <v>1818</v>
      </c>
      <c r="E1289" s="27" t="s">
        <v>480</v>
      </c>
      <c r="F1289" s="27" t="s">
        <v>1453</v>
      </c>
    </row>
    <row r="1290" spans="1:6" x14ac:dyDescent="0.2">
      <c r="A1290" s="27" t="s">
        <v>280</v>
      </c>
      <c r="B1290" s="27" t="s">
        <v>281</v>
      </c>
      <c r="C1290" s="27" t="s">
        <v>767</v>
      </c>
      <c r="D1290" s="27" t="s">
        <v>1818</v>
      </c>
      <c r="E1290" s="27" t="s">
        <v>480</v>
      </c>
      <c r="F1290" s="27" t="s">
        <v>1377</v>
      </c>
    </row>
    <row r="1291" spans="1:6" x14ac:dyDescent="0.2">
      <c r="A1291" s="27" t="s">
        <v>282</v>
      </c>
      <c r="B1291" s="27" t="s">
        <v>283</v>
      </c>
      <c r="C1291" s="27" t="s">
        <v>767</v>
      </c>
      <c r="D1291" s="27" t="s">
        <v>1818</v>
      </c>
      <c r="E1291" s="27" t="s">
        <v>1470</v>
      </c>
      <c r="F1291" s="27"/>
    </row>
    <row r="1292" spans="1:6" x14ac:dyDescent="0.2">
      <c r="A1292" s="27" t="s">
        <v>284</v>
      </c>
      <c r="B1292" s="27" t="s">
        <v>622</v>
      </c>
      <c r="C1292" s="27" t="s">
        <v>767</v>
      </c>
      <c r="D1292" s="27" t="s">
        <v>1818</v>
      </c>
      <c r="E1292" s="27" t="s">
        <v>1470</v>
      </c>
      <c r="F1292" s="27"/>
    </row>
    <row r="1293" spans="1:6" x14ac:dyDescent="0.2">
      <c r="A1293" s="27" t="s">
        <v>285</v>
      </c>
      <c r="B1293" s="27" t="s">
        <v>286</v>
      </c>
      <c r="C1293" s="27" t="s">
        <v>767</v>
      </c>
      <c r="D1293" s="27" t="s">
        <v>1818</v>
      </c>
      <c r="E1293" s="27" t="s">
        <v>480</v>
      </c>
      <c r="F1293" s="27" t="s">
        <v>1547</v>
      </c>
    </row>
    <row r="1294" spans="1:6" x14ac:dyDescent="0.2">
      <c r="A1294" s="27" t="s">
        <v>287</v>
      </c>
      <c r="B1294" s="27" t="s">
        <v>288</v>
      </c>
      <c r="C1294" s="27" t="s">
        <v>767</v>
      </c>
      <c r="D1294" s="27" t="s">
        <v>1818</v>
      </c>
      <c r="E1294" s="27" t="s">
        <v>480</v>
      </c>
      <c r="F1294" s="27" t="s">
        <v>1519</v>
      </c>
    </row>
    <row r="1295" spans="1:6" x14ac:dyDescent="0.2">
      <c r="A1295" s="27" t="s">
        <v>289</v>
      </c>
      <c r="B1295" s="27" t="s">
        <v>996</v>
      </c>
      <c r="C1295" s="27" t="s">
        <v>767</v>
      </c>
      <c r="D1295" s="27" t="s">
        <v>1818</v>
      </c>
      <c r="E1295" s="27" t="s">
        <v>1470</v>
      </c>
      <c r="F1295" s="27"/>
    </row>
    <row r="1296" spans="1:6" x14ac:dyDescent="0.2">
      <c r="A1296" s="27" t="s">
        <v>290</v>
      </c>
      <c r="B1296" s="27" t="s">
        <v>291</v>
      </c>
      <c r="C1296" s="27" t="s">
        <v>767</v>
      </c>
      <c r="D1296" s="27" t="s">
        <v>1818</v>
      </c>
      <c r="E1296" s="27" t="s">
        <v>480</v>
      </c>
      <c r="F1296" s="27" t="s">
        <v>1548</v>
      </c>
    </row>
    <row r="1297" spans="1:6" x14ac:dyDescent="0.2">
      <c r="A1297" s="27" t="s">
        <v>292</v>
      </c>
      <c r="B1297" s="27" t="s">
        <v>293</v>
      </c>
      <c r="C1297" s="27" t="s">
        <v>767</v>
      </c>
      <c r="D1297" s="27" t="s">
        <v>1818</v>
      </c>
      <c r="E1297" s="27" t="s">
        <v>480</v>
      </c>
      <c r="F1297" s="27" t="s">
        <v>1549</v>
      </c>
    </row>
    <row r="1298" spans="1:6" x14ac:dyDescent="0.2">
      <c r="A1298" s="27" t="s">
        <v>294</v>
      </c>
      <c r="B1298" s="27" t="s">
        <v>295</v>
      </c>
      <c r="C1298" s="27" t="s">
        <v>767</v>
      </c>
      <c r="D1298" s="27" t="s">
        <v>1818</v>
      </c>
      <c r="E1298" s="27" t="s">
        <v>480</v>
      </c>
      <c r="F1298" s="27" t="s">
        <v>1550</v>
      </c>
    </row>
    <row r="1299" spans="1:6" x14ac:dyDescent="0.2">
      <c r="A1299" s="27" t="s">
        <v>296</v>
      </c>
      <c r="B1299" s="27" t="s">
        <v>297</v>
      </c>
      <c r="C1299" s="27" t="s">
        <v>767</v>
      </c>
      <c r="D1299" s="27" t="s">
        <v>1818</v>
      </c>
      <c r="E1299" s="27" t="s">
        <v>480</v>
      </c>
      <c r="F1299" s="27" t="s">
        <v>830</v>
      </c>
    </row>
    <row r="1300" spans="1:6" x14ac:dyDescent="0.2">
      <c r="A1300" s="27" t="s">
        <v>298</v>
      </c>
      <c r="B1300" s="27" t="s">
        <v>299</v>
      </c>
      <c r="C1300" s="27" t="s">
        <v>767</v>
      </c>
      <c r="D1300" s="27" t="s">
        <v>1818</v>
      </c>
      <c r="E1300" s="27" t="s">
        <v>480</v>
      </c>
      <c r="F1300" s="27" t="s">
        <v>1551</v>
      </c>
    </row>
    <row r="1301" spans="1:6" x14ac:dyDescent="0.2">
      <c r="A1301" s="27" t="s">
        <v>300</v>
      </c>
      <c r="B1301" s="27" t="s">
        <v>301</v>
      </c>
      <c r="C1301" s="27" t="s">
        <v>767</v>
      </c>
      <c r="D1301" s="27" t="s">
        <v>1818</v>
      </c>
      <c r="E1301" s="27" t="s">
        <v>480</v>
      </c>
      <c r="F1301" s="27" t="s">
        <v>1552</v>
      </c>
    </row>
    <row r="1302" spans="1:6" x14ac:dyDescent="0.2">
      <c r="A1302" s="27" t="s">
        <v>302</v>
      </c>
      <c r="B1302" s="27" t="s">
        <v>303</v>
      </c>
      <c r="C1302" s="27" t="s">
        <v>767</v>
      </c>
      <c r="D1302" s="27" t="s">
        <v>1818</v>
      </c>
      <c r="E1302" s="27" t="s">
        <v>1470</v>
      </c>
      <c r="F1302" s="27"/>
    </row>
    <row r="1303" spans="1:6" x14ac:dyDescent="0.2">
      <c r="A1303" s="27" t="s">
        <v>304</v>
      </c>
      <c r="B1303" s="27" t="s">
        <v>305</v>
      </c>
      <c r="C1303" s="27" t="s">
        <v>767</v>
      </c>
      <c r="D1303" s="27" t="s">
        <v>1818</v>
      </c>
      <c r="E1303" s="27" t="s">
        <v>480</v>
      </c>
      <c r="F1303" s="27"/>
    </row>
    <row r="1304" spans="1:6" x14ac:dyDescent="0.2">
      <c r="A1304" s="27" t="s">
        <v>306</v>
      </c>
      <c r="B1304" s="27" t="s">
        <v>307</v>
      </c>
      <c r="C1304" s="27" t="s">
        <v>767</v>
      </c>
      <c r="D1304" s="27" t="s">
        <v>1818</v>
      </c>
      <c r="E1304" s="27" t="s">
        <v>1470</v>
      </c>
      <c r="F1304" s="27"/>
    </row>
    <row r="1305" spans="1:6" x14ac:dyDescent="0.2">
      <c r="A1305" s="27" t="s">
        <v>308</v>
      </c>
      <c r="B1305" s="27" t="s">
        <v>309</v>
      </c>
      <c r="C1305" s="27" t="s">
        <v>767</v>
      </c>
      <c r="D1305" s="27" t="s">
        <v>1818</v>
      </c>
      <c r="E1305" s="27" t="s">
        <v>1470</v>
      </c>
      <c r="F1305" s="27"/>
    </row>
    <row r="1306" spans="1:6" x14ac:dyDescent="0.2">
      <c r="A1306" s="27" t="s">
        <v>310</v>
      </c>
      <c r="B1306" s="27" t="s">
        <v>311</v>
      </c>
      <c r="C1306" s="27" t="s">
        <v>767</v>
      </c>
      <c r="D1306" s="27" t="s">
        <v>1818</v>
      </c>
      <c r="E1306" s="27" t="s">
        <v>480</v>
      </c>
      <c r="F1306" s="27" t="s">
        <v>833</v>
      </c>
    </row>
    <row r="1307" spans="1:6" x14ac:dyDescent="0.2">
      <c r="A1307" s="27" t="s">
        <v>312</v>
      </c>
      <c r="B1307" s="27" t="s">
        <v>313</v>
      </c>
      <c r="C1307" s="27" t="s">
        <v>767</v>
      </c>
      <c r="D1307" s="27" t="s">
        <v>1818</v>
      </c>
      <c r="E1307" s="27" t="s">
        <v>480</v>
      </c>
      <c r="F1307" s="27" t="s">
        <v>836</v>
      </c>
    </row>
    <row r="1308" spans="1:6" x14ac:dyDescent="0.2">
      <c r="A1308" s="27" t="s">
        <v>314</v>
      </c>
      <c r="B1308" s="27" t="s">
        <v>315</v>
      </c>
      <c r="C1308" s="27" t="s">
        <v>767</v>
      </c>
      <c r="D1308" s="27" t="s">
        <v>1818</v>
      </c>
      <c r="E1308" s="27" t="s">
        <v>480</v>
      </c>
      <c r="F1308" s="27" t="s">
        <v>1553</v>
      </c>
    </row>
    <row r="1309" spans="1:6" x14ac:dyDescent="0.2">
      <c r="A1309" s="27" t="s">
        <v>316</v>
      </c>
      <c r="B1309" s="27" t="s">
        <v>317</v>
      </c>
      <c r="C1309" s="27" t="s">
        <v>767</v>
      </c>
      <c r="D1309" s="27" t="s">
        <v>1818</v>
      </c>
      <c r="E1309" s="27" t="s">
        <v>480</v>
      </c>
      <c r="F1309" s="27" t="s">
        <v>828</v>
      </c>
    </row>
    <row r="1310" spans="1:6" x14ac:dyDescent="0.2">
      <c r="A1310" s="27" t="s">
        <v>318</v>
      </c>
      <c r="B1310" s="27" t="s">
        <v>319</v>
      </c>
      <c r="C1310" s="27" t="s">
        <v>767</v>
      </c>
      <c r="D1310" s="27" t="s">
        <v>1818</v>
      </c>
      <c r="E1310" s="27" t="s">
        <v>1470</v>
      </c>
      <c r="F1310" s="27"/>
    </row>
    <row r="1311" spans="1:6" x14ac:dyDescent="0.2">
      <c r="A1311" s="27" t="s">
        <v>320</v>
      </c>
      <c r="B1311" s="27" t="s">
        <v>321</v>
      </c>
      <c r="C1311" s="27" t="s">
        <v>767</v>
      </c>
      <c r="D1311" s="27" t="s">
        <v>1818</v>
      </c>
      <c r="E1311" s="27" t="s">
        <v>480</v>
      </c>
      <c r="F1311" s="27" t="s">
        <v>835</v>
      </c>
    </row>
    <row r="1312" spans="1:6" x14ac:dyDescent="0.2">
      <c r="A1312" s="27" t="s">
        <v>322</v>
      </c>
      <c r="B1312" s="27" t="s">
        <v>323</v>
      </c>
      <c r="C1312" s="27" t="s">
        <v>767</v>
      </c>
      <c r="D1312" s="27" t="s">
        <v>1818</v>
      </c>
      <c r="E1312" s="27" t="s">
        <v>1470</v>
      </c>
      <c r="F1312" s="27"/>
    </row>
    <row r="1313" spans="1:6" x14ac:dyDescent="0.2">
      <c r="A1313" s="27" t="s">
        <v>324</v>
      </c>
      <c r="B1313" s="27" t="s">
        <v>325</v>
      </c>
      <c r="C1313" s="27" t="s">
        <v>767</v>
      </c>
      <c r="D1313" s="27" t="s">
        <v>1818</v>
      </c>
      <c r="E1313" s="27" t="s">
        <v>1470</v>
      </c>
      <c r="F1313" s="27"/>
    </row>
    <row r="1314" spans="1:6" x14ac:dyDescent="0.2">
      <c r="A1314" s="27" t="s">
        <v>326</v>
      </c>
      <c r="B1314" s="27" t="s">
        <v>327</v>
      </c>
      <c r="C1314" s="27" t="s">
        <v>767</v>
      </c>
      <c r="D1314" s="27" t="s">
        <v>1818</v>
      </c>
      <c r="E1314" s="27" t="s">
        <v>1470</v>
      </c>
      <c r="F1314" s="27"/>
    </row>
    <row r="1315" spans="1:6" x14ac:dyDescent="0.2">
      <c r="A1315" s="27" t="s">
        <v>328</v>
      </c>
      <c r="B1315" s="27" t="s">
        <v>329</v>
      </c>
      <c r="C1315" s="27" t="s">
        <v>767</v>
      </c>
      <c r="D1315" s="27" t="s">
        <v>1818</v>
      </c>
      <c r="E1315" s="27" t="s">
        <v>1470</v>
      </c>
      <c r="F1315" s="27"/>
    </row>
    <row r="1316" spans="1:6" x14ac:dyDescent="0.2">
      <c r="A1316" s="27" t="s">
        <v>330</v>
      </c>
      <c r="B1316" s="27" t="s">
        <v>331</v>
      </c>
      <c r="C1316" s="27" t="s">
        <v>767</v>
      </c>
      <c r="D1316" s="27" t="s">
        <v>1818</v>
      </c>
      <c r="E1316" s="27" t="s">
        <v>1470</v>
      </c>
      <c r="F1316" s="27"/>
    </row>
    <row r="1317" spans="1:6" x14ac:dyDescent="0.2">
      <c r="A1317" s="27" t="s">
        <v>332</v>
      </c>
      <c r="B1317" s="27" t="s">
        <v>333</v>
      </c>
      <c r="C1317" s="27" t="s">
        <v>767</v>
      </c>
      <c r="D1317" s="27" t="s">
        <v>1818</v>
      </c>
      <c r="E1317" s="27" t="s">
        <v>1470</v>
      </c>
      <c r="F1317" s="27"/>
    </row>
    <row r="1318" spans="1:6" x14ac:dyDescent="0.2">
      <c r="A1318" s="27" t="s">
        <v>334</v>
      </c>
      <c r="B1318" s="27" t="s">
        <v>335</v>
      </c>
      <c r="C1318" s="27" t="s">
        <v>767</v>
      </c>
      <c r="D1318" s="27" t="s">
        <v>1818</v>
      </c>
      <c r="E1318" s="27" t="s">
        <v>480</v>
      </c>
      <c r="F1318" s="27" t="s">
        <v>1554</v>
      </c>
    </row>
    <row r="1319" spans="1:6" x14ac:dyDescent="0.2">
      <c r="A1319" s="27" t="s">
        <v>336</v>
      </c>
      <c r="B1319" s="27" t="s">
        <v>337</v>
      </c>
      <c r="C1319" s="27" t="s">
        <v>767</v>
      </c>
      <c r="D1319" s="27" t="s">
        <v>1818</v>
      </c>
      <c r="E1319" s="27" t="s">
        <v>1470</v>
      </c>
      <c r="F1319" s="27"/>
    </row>
    <row r="1320" spans="1:6" x14ac:dyDescent="0.2">
      <c r="A1320" s="27" t="s">
        <v>338</v>
      </c>
      <c r="B1320" s="27" t="s">
        <v>339</v>
      </c>
      <c r="C1320" s="27" t="s">
        <v>767</v>
      </c>
      <c r="D1320" s="27" t="s">
        <v>1818</v>
      </c>
      <c r="E1320" s="27" t="s">
        <v>480</v>
      </c>
      <c r="F1320" s="27" t="s">
        <v>1555</v>
      </c>
    </row>
    <row r="1321" spans="1:6" x14ac:dyDescent="0.2">
      <c r="A1321" s="27" t="s">
        <v>340</v>
      </c>
      <c r="B1321" s="27" t="s">
        <v>341</v>
      </c>
      <c r="C1321" s="27" t="s">
        <v>767</v>
      </c>
      <c r="D1321" s="27" t="s">
        <v>1818</v>
      </c>
      <c r="E1321" s="27" t="s">
        <v>480</v>
      </c>
      <c r="F1321" s="27" t="s">
        <v>1556</v>
      </c>
    </row>
    <row r="1322" spans="1:6" x14ac:dyDescent="0.2">
      <c r="A1322" s="27" t="s">
        <v>342</v>
      </c>
      <c r="B1322" s="27" t="s">
        <v>343</v>
      </c>
      <c r="C1322" s="27" t="s">
        <v>767</v>
      </c>
      <c r="D1322" s="27" t="s">
        <v>1818</v>
      </c>
      <c r="E1322" s="27" t="s">
        <v>480</v>
      </c>
      <c r="F1322" s="27" t="s">
        <v>1557</v>
      </c>
    </row>
    <row r="1323" spans="1:6" x14ac:dyDescent="0.2">
      <c r="A1323" s="27" t="s">
        <v>344</v>
      </c>
      <c r="B1323" s="27" t="s">
        <v>345</v>
      </c>
      <c r="C1323" s="27" t="s">
        <v>767</v>
      </c>
      <c r="D1323" s="27" t="s">
        <v>1818</v>
      </c>
      <c r="E1323" s="27" t="s">
        <v>480</v>
      </c>
      <c r="F1323" s="27" t="s">
        <v>1558</v>
      </c>
    </row>
    <row r="1324" spans="1:6" x14ac:dyDescent="0.2">
      <c r="A1324" s="27" t="s">
        <v>346</v>
      </c>
      <c r="B1324" s="27" t="s">
        <v>347</v>
      </c>
      <c r="C1324" s="27" t="s">
        <v>767</v>
      </c>
      <c r="D1324" s="27" t="s">
        <v>1818</v>
      </c>
      <c r="E1324" s="27" t="s">
        <v>480</v>
      </c>
      <c r="F1324" s="27" t="s">
        <v>1559</v>
      </c>
    </row>
    <row r="1325" spans="1:6" x14ac:dyDescent="0.2">
      <c r="A1325" s="27" t="s">
        <v>348</v>
      </c>
      <c r="B1325" s="27" t="s">
        <v>349</v>
      </c>
      <c r="C1325" s="27" t="s">
        <v>767</v>
      </c>
      <c r="D1325" s="27" t="s">
        <v>1818</v>
      </c>
      <c r="E1325" s="27" t="s">
        <v>480</v>
      </c>
      <c r="F1325" s="27" t="s">
        <v>1560</v>
      </c>
    </row>
    <row r="1326" spans="1:6" x14ac:dyDescent="0.2">
      <c r="A1326" s="27" t="s">
        <v>350</v>
      </c>
      <c r="B1326" s="27" t="s">
        <v>351</v>
      </c>
      <c r="C1326" s="27" t="s">
        <v>767</v>
      </c>
      <c r="D1326" s="27" t="s">
        <v>1818</v>
      </c>
      <c r="E1326" s="27" t="s">
        <v>480</v>
      </c>
      <c r="F1326" s="27" t="s">
        <v>825</v>
      </c>
    </row>
    <row r="1327" spans="1:6" x14ac:dyDescent="0.2">
      <c r="A1327" s="27" t="s">
        <v>352</v>
      </c>
      <c r="B1327" s="27" t="s">
        <v>353</v>
      </c>
      <c r="C1327" s="27" t="s">
        <v>767</v>
      </c>
      <c r="D1327" s="27" t="s">
        <v>1818</v>
      </c>
      <c r="E1327" s="27" t="s">
        <v>480</v>
      </c>
      <c r="F1327" s="27" t="s">
        <v>1561</v>
      </c>
    </row>
    <row r="1328" spans="1:6" x14ac:dyDescent="0.2">
      <c r="A1328" s="27" t="s">
        <v>354</v>
      </c>
      <c r="B1328" s="27" t="s">
        <v>355</v>
      </c>
      <c r="C1328" s="27" t="s">
        <v>767</v>
      </c>
      <c r="D1328" s="27" t="s">
        <v>1818</v>
      </c>
      <c r="E1328" s="27" t="s">
        <v>480</v>
      </c>
      <c r="F1328" s="27" t="s">
        <v>1562</v>
      </c>
    </row>
    <row r="1329" spans="1:6" x14ac:dyDescent="0.2">
      <c r="A1329" s="27" t="s">
        <v>356</v>
      </c>
      <c r="B1329" s="27" t="s">
        <v>357</v>
      </c>
      <c r="C1329" s="27" t="s">
        <v>767</v>
      </c>
      <c r="D1329" s="27" t="s">
        <v>1818</v>
      </c>
      <c r="E1329" s="27" t="s">
        <v>480</v>
      </c>
      <c r="F1329" s="27" t="s">
        <v>1563</v>
      </c>
    </row>
    <row r="1330" spans="1:6" x14ac:dyDescent="0.2">
      <c r="A1330" s="27" t="s">
        <v>358</v>
      </c>
      <c r="B1330" s="27" t="s">
        <v>359</v>
      </c>
      <c r="C1330" s="27" t="s">
        <v>767</v>
      </c>
      <c r="D1330" s="27" t="s">
        <v>1818</v>
      </c>
      <c r="E1330" s="27" t="s">
        <v>1470</v>
      </c>
      <c r="F1330" s="27"/>
    </row>
    <row r="1331" spans="1:6" x14ac:dyDescent="0.2">
      <c r="A1331" s="27" t="s">
        <v>360</v>
      </c>
      <c r="B1331" s="27" t="s">
        <v>623</v>
      </c>
      <c r="C1331" s="27" t="s">
        <v>767</v>
      </c>
      <c r="D1331" s="27" t="s">
        <v>1818</v>
      </c>
      <c r="E1331" s="27" t="s">
        <v>1470</v>
      </c>
      <c r="F1331" s="27"/>
    </row>
    <row r="1332" spans="1:6" x14ac:dyDescent="0.2">
      <c r="A1332" s="27" t="s">
        <v>361</v>
      </c>
      <c r="B1332" s="27" t="s">
        <v>362</v>
      </c>
      <c r="C1332" s="27" t="s">
        <v>767</v>
      </c>
      <c r="D1332" s="27" t="s">
        <v>1818</v>
      </c>
      <c r="E1332" s="27" t="s">
        <v>480</v>
      </c>
      <c r="F1332" s="27" t="s">
        <v>1564</v>
      </c>
    </row>
    <row r="1333" spans="1:6" x14ac:dyDescent="0.2">
      <c r="A1333" s="27" t="s">
        <v>363</v>
      </c>
      <c r="B1333" s="27" t="s">
        <v>364</v>
      </c>
      <c r="C1333" s="27" t="s">
        <v>767</v>
      </c>
      <c r="D1333" s="27" t="s">
        <v>1818</v>
      </c>
      <c r="E1333" s="27" t="s">
        <v>1470</v>
      </c>
      <c r="F1333" s="27"/>
    </row>
    <row r="1334" spans="1:6" x14ac:dyDescent="0.2">
      <c r="A1334" s="27" t="s">
        <v>365</v>
      </c>
      <c r="B1334" s="27" t="s">
        <v>366</v>
      </c>
      <c r="C1334" s="27" t="s">
        <v>767</v>
      </c>
      <c r="D1334" s="27" t="s">
        <v>1818</v>
      </c>
      <c r="E1334" s="27" t="s">
        <v>1470</v>
      </c>
      <c r="F1334" s="27"/>
    </row>
    <row r="1335" spans="1:6" x14ac:dyDescent="0.2">
      <c r="A1335" s="27" t="s">
        <v>367</v>
      </c>
      <c r="B1335" s="27" t="s">
        <v>544</v>
      </c>
      <c r="C1335" s="27" t="s">
        <v>767</v>
      </c>
      <c r="D1335" s="27" t="s">
        <v>1818</v>
      </c>
      <c r="E1335" s="27" t="s">
        <v>480</v>
      </c>
      <c r="F1335" s="27" t="s">
        <v>1565</v>
      </c>
    </row>
    <row r="1336" spans="1:6" x14ac:dyDescent="0.2">
      <c r="A1336" s="27" t="s">
        <v>368</v>
      </c>
      <c r="B1336" s="27" t="s">
        <v>369</v>
      </c>
      <c r="C1336" s="27" t="s">
        <v>767</v>
      </c>
      <c r="D1336" s="27" t="s">
        <v>1818</v>
      </c>
      <c r="E1336" s="27" t="s">
        <v>1470</v>
      </c>
      <c r="F1336" s="27"/>
    </row>
    <row r="1337" spans="1:6" x14ac:dyDescent="0.2">
      <c r="A1337" s="27" t="s">
        <v>370</v>
      </c>
      <c r="B1337" s="27" t="s">
        <v>371</v>
      </c>
      <c r="C1337" s="27" t="s">
        <v>767</v>
      </c>
      <c r="D1337" s="27" t="s">
        <v>1818</v>
      </c>
      <c r="E1337" s="27" t="s">
        <v>1470</v>
      </c>
      <c r="F1337" s="27"/>
    </row>
    <row r="1338" spans="1:6" x14ac:dyDescent="0.2">
      <c r="A1338" s="27" t="s">
        <v>372</v>
      </c>
      <c r="B1338" s="27" t="s">
        <v>373</v>
      </c>
      <c r="C1338" s="27" t="s">
        <v>767</v>
      </c>
      <c r="D1338" s="27" t="s">
        <v>1818</v>
      </c>
      <c r="E1338" s="27" t="s">
        <v>480</v>
      </c>
      <c r="F1338" s="27" t="s">
        <v>1566</v>
      </c>
    </row>
    <row r="1339" spans="1:6" x14ac:dyDescent="0.2">
      <c r="A1339" s="27" t="s">
        <v>374</v>
      </c>
      <c r="B1339" s="27" t="s">
        <v>375</v>
      </c>
      <c r="C1339" s="27" t="s">
        <v>767</v>
      </c>
      <c r="D1339" s="27" t="s">
        <v>1818</v>
      </c>
      <c r="E1339" s="27" t="s">
        <v>1470</v>
      </c>
      <c r="F1339" s="27"/>
    </row>
    <row r="1340" spans="1:6" x14ac:dyDescent="0.2">
      <c r="A1340" s="27" t="s">
        <v>376</v>
      </c>
      <c r="B1340" s="27" t="s">
        <v>628</v>
      </c>
      <c r="C1340" s="27" t="s">
        <v>767</v>
      </c>
      <c r="D1340" s="27" t="s">
        <v>1818</v>
      </c>
      <c r="E1340" s="27" t="s">
        <v>1470</v>
      </c>
      <c r="F1340" s="27"/>
    </row>
    <row r="1341" spans="1:6" x14ac:dyDescent="0.2">
      <c r="A1341" s="27" t="s">
        <v>377</v>
      </c>
      <c r="B1341" s="27" t="s">
        <v>545</v>
      </c>
      <c r="C1341" s="27" t="s">
        <v>767</v>
      </c>
      <c r="D1341" s="27" t="s">
        <v>1818</v>
      </c>
      <c r="E1341" s="27" t="s">
        <v>1470</v>
      </c>
      <c r="F1341" s="27"/>
    </row>
    <row r="1342" spans="1:6" x14ac:dyDescent="0.2">
      <c r="A1342" s="27" t="s">
        <v>378</v>
      </c>
      <c r="B1342" s="27" t="s">
        <v>379</v>
      </c>
      <c r="C1342" s="27" t="s">
        <v>767</v>
      </c>
      <c r="D1342" s="27" t="s">
        <v>1818</v>
      </c>
      <c r="E1342" s="27" t="s">
        <v>480</v>
      </c>
      <c r="F1342" s="27" t="s">
        <v>1567</v>
      </c>
    </row>
    <row r="1343" spans="1:6" x14ac:dyDescent="0.2">
      <c r="A1343" s="27" t="s">
        <v>380</v>
      </c>
      <c r="B1343" s="27" t="s">
        <v>997</v>
      </c>
      <c r="C1343" s="27" t="s">
        <v>767</v>
      </c>
      <c r="D1343" s="27" t="s">
        <v>1818</v>
      </c>
      <c r="E1343" s="27" t="s">
        <v>1470</v>
      </c>
      <c r="F1343" s="27"/>
    </row>
    <row r="1344" spans="1:6" x14ac:dyDescent="0.2">
      <c r="A1344" s="27" t="s">
        <v>381</v>
      </c>
      <c r="B1344" s="27" t="s">
        <v>382</v>
      </c>
      <c r="C1344" s="27" t="s">
        <v>767</v>
      </c>
      <c r="D1344" s="27" t="s">
        <v>1818</v>
      </c>
      <c r="E1344" s="27" t="s">
        <v>1470</v>
      </c>
      <c r="F1344" s="27"/>
    </row>
    <row r="1345" spans="1:6" x14ac:dyDescent="0.2">
      <c r="A1345" s="27" t="s">
        <v>383</v>
      </c>
      <c r="B1345" s="27" t="s">
        <v>384</v>
      </c>
      <c r="C1345" s="27" t="s">
        <v>767</v>
      </c>
      <c r="D1345" s="27" t="s">
        <v>1818</v>
      </c>
      <c r="E1345" s="27" t="s">
        <v>1470</v>
      </c>
      <c r="F1345" s="27"/>
    </row>
    <row r="1346" spans="1:6" x14ac:dyDescent="0.2">
      <c r="A1346" s="27" t="s">
        <v>385</v>
      </c>
      <c r="B1346" s="27" t="s">
        <v>386</v>
      </c>
      <c r="C1346" s="27" t="s">
        <v>767</v>
      </c>
      <c r="D1346" s="27" t="s">
        <v>1818</v>
      </c>
      <c r="E1346" s="27" t="s">
        <v>1470</v>
      </c>
      <c r="F1346" s="27"/>
    </row>
    <row r="1347" spans="1:6" x14ac:dyDescent="0.2">
      <c r="A1347" s="27" t="s">
        <v>387</v>
      </c>
      <c r="B1347" s="27" t="s">
        <v>388</v>
      </c>
      <c r="C1347" s="27" t="s">
        <v>767</v>
      </c>
      <c r="D1347" s="27" t="s">
        <v>1818</v>
      </c>
      <c r="E1347" s="27" t="s">
        <v>1470</v>
      </c>
      <c r="F1347" s="27"/>
    </row>
    <row r="1348" spans="1:6" x14ac:dyDescent="0.2">
      <c r="A1348" s="27" t="s">
        <v>389</v>
      </c>
      <c r="B1348" s="27" t="s">
        <v>390</v>
      </c>
      <c r="C1348" s="27" t="s">
        <v>767</v>
      </c>
      <c r="D1348" s="27" t="s">
        <v>1818</v>
      </c>
      <c r="E1348" s="27" t="s">
        <v>480</v>
      </c>
      <c r="F1348" s="27" t="s">
        <v>560</v>
      </c>
    </row>
    <row r="1349" spans="1:6" x14ac:dyDescent="0.2">
      <c r="A1349" s="27" t="s">
        <v>391</v>
      </c>
      <c r="B1349" s="27" t="s">
        <v>392</v>
      </c>
      <c r="C1349" s="27" t="s">
        <v>767</v>
      </c>
      <c r="D1349" s="27" t="s">
        <v>1818</v>
      </c>
      <c r="E1349" s="27" t="s">
        <v>480</v>
      </c>
      <c r="F1349" s="27" t="s">
        <v>564</v>
      </c>
    </row>
    <row r="1350" spans="1:6" x14ac:dyDescent="0.2">
      <c r="A1350" s="27" t="s">
        <v>393</v>
      </c>
      <c r="B1350" s="27" t="s">
        <v>394</v>
      </c>
      <c r="C1350" s="27" t="s">
        <v>767</v>
      </c>
      <c r="D1350" s="27" t="s">
        <v>1818</v>
      </c>
      <c r="E1350" s="27" t="s">
        <v>480</v>
      </c>
      <c r="F1350" s="27" t="s">
        <v>1568</v>
      </c>
    </row>
    <row r="1351" spans="1:6" x14ac:dyDescent="0.2">
      <c r="A1351" s="27" t="s">
        <v>395</v>
      </c>
      <c r="B1351" s="27" t="s">
        <v>396</v>
      </c>
      <c r="C1351" s="27" t="s">
        <v>767</v>
      </c>
      <c r="D1351" s="27" t="s">
        <v>1818</v>
      </c>
      <c r="E1351" s="27" t="s">
        <v>480</v>
      </c>
      <c r="F1351" s="27" t="s">
        <v>1569</v>
      </c>
    </row>
    <row r="1352" spans="1:6" x14ac:dyDescent="0.2">
      <c r="A1352" s="27" t="s">
        <v>397</v>
      </c>
      <c r="B1352" s="27" t="s">
        <v>398</v>
      </c>
      <c r="C1352" s="27" t="s">
        <v>767</v>
      </c>
      <c r="D1352" s="27" t="s">
        <v>1818</v>
      </c>
      <c r="E1352" s="27" t="s">
        <v>1470</v>
      </c>
      <c r="F1352" s="27"/>
    </row>
    <row r="1353" spans="1:6" x14ac:dyDescent="0.2">
      <c r="A1353" s="27" t="s">
        <v>399</v>
      </c>
      <c r="B1353" s="27" t="s">
        <v>621</v>
      </c>
      <c r="C1353" s="27" t="s">
        <v>767</v>
      </c>
      <c r="D1353" s="27" t="s">
        <v>1818</v>
      </c>
      <c r="E1353" s="27" t="s">
        <v>480</v>
      </c>
      <c r="F1353" s="27" t="s">
        <v>1570</v>
      </c>
    </row>
    <row r="1354" spans="1:6" x14ac:dyDescent="0.2">
      <c r="A1354" s="27" t="s">
        <v>400</v>
      </c>
      <c r="B1354" s="27" t="s">
        <v>401</v>
      </c>
      <c r="C1354" s="27" t="s">
        <v>767</v>
      </c>
      <c r="D1354" s="27" t="s">
        <v>1818</v>
      </c>
      <c r="E1354" s="27" t="s">
        <v>1470</v>
      </c>
      <c r="F1354" s="27"/>
    </row>
    <row r="1355" spans="1:6" x14ac:dyDescent="0.2">
      <c r="A1355" s="27" t="s">
        <v>402</v>
      </c>
      <c r="B1355" s="27" t="s">
        <v>546</v>
      </c>
      <c r="C1355" s="27" t="s">
        <v>767</v>
      </c>
      <c r="D1355" s="27" t="s">
        <v>1818</v>
      </c>
      <c r="E1355" s="27" t="s">
        <v>1470</v>
      </c>
      <c r="F1355" s="27"/>
    </row>
    <row r="1356" spans="1:6" x14ac:dyDescent="0.2">
      <c r="A1356" s="27" t="s">
        <v>403</v>
      </c>
      <c r="B1356" s="27" t="s">
        <v>547</v>
      </c>
      <c r="C1356" s="27" t="s">
        <v>767</v>
      </c>
      <c r="D1356" s="27" t="s">
        <v>1818</v>
      </c>
      <c r="E1356" s="27" t="s">
        <v>1470</v>
      </c>
      <c r="F1356" s="27"/>
    </row>
    <row r="1357" spans="1:6" x14ac:dyDescent="0.2">
      <c r="A1357" s="27" t="s">
        <v>404</v>
      </c>
      <c r="B1357" s="27" t="s">
        <v>405</v>
      </c>
      <c r="C1357" s="27" t="s">
        <v>767</v>
      </c>
      <c r="D1357" s="27" t="s">
        <v>1818</v>
      </c>
      <c r="E1357" s="27" t="s">
        <v>1470</v>
      </c>
      <c r="F1357" s="27"/>
    </row>
    <row r="1358" spans="1:6" x14ac:dyDescent="0.2">
      <c r="A1358" s="27" t="s">
        <v>406</v>
      </c>
      <c r="B1358" s="27" t="s">
        <v>407</v>
      </c>
      <c r="C1358" s="27" t="s">
        <v>767</v>
      </c>
      <c r="D1358" s="27" t="s">
        <v>1818</v>
      </c>
      <c r="E1358" s="27" t="s">
        <v>480</v>
      </c>
      <c r="F1358" s="27" t="s">
        <v>1571</v>
      </c>
    </row>
    <row r="1359" spans="1:6" x14ac:dyDescent="0.2">
      <c r="A1359" s="27" t="s">
        <v>408</v>
      </c>
      <c r="B1359" s="27" t="s">
        <v>409</v>
      </c>
      <c r="C1359" s="27" t="s">
        <v>767</v>
      </c>
      <c r="D1359" s="27" t="s">
        <v>1818</v>
      </c>
      <c r="E1359" s="27" t="s">
        <v>1470</v>
      </c>
      <c r="F1359" s="27"/>
    </row>
    <row r="1360" spans="1:6" x14ac:dyDescent="0.2">
      <c r="A1360" s="27" t="s">
        <v>718</v>
      </c>
      <c r="B1360" s="27" t="s">
        <v>719</v>
      </c>
      <c r="C1360" s="27" t="s">
        <v>768</v>
      </c>
      <c r="D1360" s="27" t="s">
        <v>528</v>
      </c>
      <c r="E1360" s="27" t="s">
        <v>1572</v>
      </c>
      <c r="F1360" s="27"/>
    </row>
    <row r="1361" spans="1:6" x14ac:dyDescent="0.2">
      <c r="A1361" s="27" t="s">
        <v>4</v>
      </c>
      <c r="B1361" s="27" t="s">
        <v>5</v>
      </c>
      <c r="C1361" s="27" t="s">
        <v>768</v>
      </c>
      <c r="D1361" s="27" t="s">
        <v>528</v>
      </c>
      <c r="E1361" s="27" t="s">
        <v>1573</v>
      </c>
      <c r="F1361" s="27"/>
    </row>
    <row r="1362" spans="1:6" x14ac:dyDescent="0.2">
      <c r="A1362" s="27" t="s">
        <v>6</v>
      </c>
      <c r="B1362" s="27" t="s">
        <v>7</v>
      </c>
      <c r="C1362" s="27" t="s">
        <v>768</v>
      </c>
      <c r="D1362" s="27" t="s">
        <v>528</v>
      </c>
      <c r="E1362" s="27" t="s">
        <v>1572</v>
      </c>
      <c r="F1362" s="27"/>
    </row>
    <row r="1363" spans="1:6" x14ac:dyDescent="0.2">
      <c r="A1363" s="27" t="s">
        <v>8</v>
      </c>
      <c r="B1363" s="27" t="s">
        <v>9</v>
      </c>
      <c r="C1363" s="27" t="s">
        <v>768</v>
      </c>
      <c r="D1363" s="27" t="s">
        <v>528</v>
      </c>
      <c r="E1363" s="27" t="s">
        <v>1574</v>
      </c>
      <c r="F1363" s="27"/>
    </row>
    <row r="1364" spans="1:6" x14ac:dyDescent="0.2">
      <c r="A1364" s="27" t="s">
        <v>10</v>
      </c>
      <c r="B1364" s="27" t="s">
        <v>11</v>
      </c>
      <c r="C1364" s="27" t="s">
        <v>768</v>
      </c>
      <c r="D1364" s="27" t="s">
        <v>528</v>
      </c>
      <c r="E1364" s="27" t="s">
        <v>1572</v>
      </c>
      <c r="F1364" s="27"/>
    </row>
    <row r="1365" spans="1:6" x14ac:dyDescent="0.2">
      <c r="A1365" s="27" t="s">
        <v>12</v>
      </c>
      <c r="B1365" s="27" t="s">
        <v>13</v>
      </c>
      <c r="C1365" s="27" t="s">
        <v>768</v>
      </c>
      <c r="D1365" s="27" t="s">
        <v>528</v>
      </c>
      <c r="E1365" s="27" t="s">
        <v>1572</v>
      </c>
      <c r="F1365" s="27"/>
    </row>
    <row r="1366" spans="1:6" x14ac:dyDescent="0.2">
      <c r="A1366" s="27" t="s">
        <v>501</v>
      </c>
      <c r="B1366" s="27" t="s">
        <v>502</v>
      </c>
      <c r="C1366" s="27" t="s">
        <v>768</v>
      </c>
      <c r="D1366" s="27" t="s">
        <v>528</v>
      </c>
      <c r="E1366" s="27" t="s">
        <v>1573</v>
      </c>
      <c r="F1366" s="27"/>
    </row>
    <row r="1367" spans="1:6" x14ac:dyDescent="0.2">
      <c r="A1367" s="27" t="s">
        <v>538</v>
      </c>
      <c r="B1367" s="27" t="s">
        <v>988</v>
      </c>
      <c r="C1367" s="27" t="s">
        <v>768</v>
      </c>
      <c r="D1367" s="27" t="s">
        <v>528</v>
      </c>
      <c r="E1367" s="27" t="s">
        <v>1575</v>
      </c>
      <c r="F1367" s="27" t="s">
        <v>1576</v>
      </c>
    </row>
    <row r="1368" spans="1:6" x14ac:dyDescent="0.2">
      <c r="A1368" s="27" t="s">
        <v>720</v>
      </c>
      <c r="B1368" s="27" t="s">
        <v>721</v>
      </c>
      <c r="C1368" s="27" t="s">
        <v>768</v>
      </c>
      <c r="D1368" s="27" t="s">
        <v>528</v>
      </c>
      <c r="E1368" s="27" t="s">
        <v>1577</v>
      </c>
      <c r="F1368" s="27" t="s">
        <v>1578</v>
      </c>
    </row>
    <row r="1369" spans="1:6" x14ac:dyDescent="0.2">
      <c r="A1369" s="27" t="s">
        <v>722</v>
      </c>
      <c r="B1369" s="27" t="s">
        <v>723</v>
      </c>
      <c r="C1369" s="27" t="s">
        <v>768</v>
      </c>
      <c r="D1369" s="27" t="s">
        <v>528</v>
      </c>
      <c r="E1369" s="27" t="s">
        <v>1575</v>
      </c>
      <c r="F1369" s="27" t="s">
        <v>1579</v>
      </c>
    </row>
    <row r="1370" spans="1:6" x14ac:dyDescent="0.2">
      <c r="A1370" s="27" t="s">
        <v>15</v>
      </c>
      <c r="B1370" s="27" t="s">
        <v>16</v>
      </c>
      <c r="C1370" s="27" t="s">
        <v>768</v>
      </c>
      <c r="D1370" s="27" t="s">
        <v>528</v>
      </c>
      <c r="E1370" s="27" t="s">
        <v>1574</v>
      </c>
      <c r="F1370" s="27"/>
    </row>
    <row r="1371" spans="1:6" x14ac:dyDescent="0.2">
      <c r="A1371" s="27" t="s">
        <v>17</v>
      </c>
      <c r="B1371" s="27" t="s">
        <v>18</v>
      </c>
      <c r="C1371" s="27" t="s">
        <v>768</v>
      </c>
      <c r="D1371" s="27" t="s">
        <v>528</v>
      </c>
      <c r="E1371" s="27" t="s">
        <v>1573</v>
      </c>
      <c r="F1371" s="27"/>
    </row>
    <row r="1372" spans="1:6" x14ac:dyDescent="0.2">
      <c r="A1372" s="27" t="s">
        <v>19</v>
      </c>
      <c r="B1372" s="27" t="s">
        <v>20</v>
      </c>
      <c r="C1372" s="27" t="s">
        <v>768</v>
      </c>
      <c r="D1372" s="27" t="s">
        <v>528</v>
      </c>
      <c r="E1372" s="27" t="s">
        <v>1572</v>
      </c>
      <c r="F1372" s="27"/>
    </row>
    <row r="1373" spans="1:6" x14ac:dyDescent="0.2">
      <c r="A1373" s="27" t="s">
        <v>21</v>
      </c>
      <c r="B1373" s="27" t="s">
        <v>562</v>
      </c>
      <c r="C1373" s="27" t="s">
        <v>768</v>
      </c>
      <c r="D1373" s="27" t="s">
        <v>528</v>
      </c>
      <c r="E1373" s="27" t="s">
        <v>1574</v>
      </c>
      <c r="F1373" s="27"/>
    </row>
    <row r="1374" spans="1:6" x14ac:dyDescent="0.2">
      <c r="A1374" s="27" t="s">
        <v>22</v>
      </c>
      <c r="B1374" s="27" t="s">
        <v>23</v>
      </c>
      <c r="C1374" s="27" t="s">
        <v>768</v>
      </c>
      <c r="D1374" s="27" t="s">
        <v>528</v>
      </c>
      <c r="E1374" s="27" t="s">
        <v>1573</v>
      </c>
      <c r="F1374" s="27"/>
    </row>
    <row r="1375" spans="1:6" x14ac:dyDescent="0.2">
      <c r="A1375" s="27" t="s">
        <v>24</v>
      </c>
      <c r="B1375" s="27" t="s">
        <v>25</v>
      </c>
      <c r="C1375" s="27" t="s">
        <v>768</v>
      </c>
      <c r="D1375" s="27" t="s">
        <v>528</v>
      </c>
      <c r="E1375" s="27" t="s">
        <v>1575</v>
      </c>
      <c r="F1375" s="27" t="s">
        <v>846</v>
      </c>
    </row>
    <row r="1376" spans="1:6" x14ac:dyDescent="0.2">
      <c r="A1376" s="27" t="s">
        <v>26</v>
      </c>
      <c r="B1376" s="27" t="s">
        <v>27</v>
      </c>
      <c r="C1376" s="27" t="s">
        <v>768</v>
      </c>
      <c r="D1376" s="27" t="s">
        <v>528</v>
      </c>
      <c r="E1376" s="27" t="s">
        <v>1572</v>
      </c>
      <c r="F1376" s="27"/>
    </row>
    <row r="1377" spans="1:6" x14ac:dyDescent="0.2">
      <c r="A1377" s="27" t="s">
        <v>28</v>
      </c>
      <c r="B1377" s="27" t="s">
        <v>29</v>
      </c>
      <c r="C1377" s="27" t="s">
        <v>768</v>
      </c>
      <c r="D1377" s="27" t="s">
        <v>528</v>
      </c>
      <c r="E1377" s="27" t="s">
        <v>1577</v>
      </c>
      <c r="F1377" s="27" t="s">
        <v>1580</v>
      </c>
    </row>
    <row r="1378" spans="1:6" x14ac:dyDescent="0.2">
      <c r="A1378" s="27" t="s">
        <v>30</v>
      </c>
      <c r="B1378" s="27" t="s">
        <v>31</v>
      </c>
      <c r="C1378" s="27" t="s">
        <v>768</v>
      </c>
      <c r="D1378" s="27" t="s">
        <v>528</v>
      </c>
      <c r="E1378" s="27" t="s">
        <v>1573</v>
      </c>
      <c r="F1378" s="27"/>
    </row>
    <row r="1379" spans="1:6" x14ac:dyDescent="0.2">
      <c r="A1379" s="27" t="s">
        <v>32</v>
      </c>
      <c r="B1379" s="27" t="s">
        <v>33</v>
      </c>
      <c r="C1379" s="27" t="s">
        <v>768</v>
      </c>
      <c r="D1379" s="27" t="s">
        <v>528</v>
      </c>
      <c r="E1379" s="27" t="s">
        <v>1574</v>
      </c>
      <c r="F1379" s="27"/>
    </row>
    <row r="1380" spans="1:6" x14ac:dyDescent="0.2">
      <c r="A1380" s="27" t="s">
        <v>34</v>
      </c>
      <c r="B1380" s="27" t="s">
        <v>35</v>
      </c>
      <c r="C1380" s="27" t="s">
        <v>768</v>
      </c>
      <c r="D1380" s="27" t="s">
        <v>528</v>
      </c>
      <c r="E1380" s="27" t="s">
        <v>1573</v>
      </c>
      <c r="F1380" s="27"/>
    </row>
    <row r="1381" spans="1:6" x14ac:dyDescent="0.2">
      <c r="A1381" s="27" t="s">
        <v>36</v>
      </c>
      <c r="B1381" s="27" t="s">
        <v>37</v>
      </c>
      <c r="C1381" s="27" t="s">
        <v>768</v>
      </c>
      <c r="D1381" s="27" t="s">
        <v>528</v>
      </c>
      <c r="E1381" s="27" t="s">
        <v>1574</v>
      </c>
      <c r="F1381" s="27"/>
    </row>
    <row r="1382" spans="1:6" x14ac:dyDescent="0.2">
      <c r="A1382" s="27" t="s">
        <v>38</v>
      </c>
      <c r="B1382" s="27" t="s">
        <v>39</v>
      </c>
      <c r="C1382" s="27" t="s">
        <v>768</v>
      </c>
      <c r="D1382" s="27" t="s">
        <v>528</v>
      </c>
      <c r="E1382" s="27" t="s">
        <v>1577</v>
      </c>
      <c r="F1382" s="27" t="s">
        <v>1581</v>
      </c>
    </row>
    <row r="1383" spans="1:6" x14ac:dyDescent="0.2">
      <c r="A1383" s="27" t="s">
        <v>40</v>
      </c>
      <c r="B1383" s="27" t="s">
        <v>41</v>
      </c>
      <c r="C1383" s="27" t="s">
        <v>768</v>
      </c>
      <c r="D1383" s="27" t="s">
        <v>528</v>
      </c>
      <c r="E1383" s="27" t="s">
        <v>1572</v>
      </c>
      <c r="F1383" s="27"/>
    </row>
    <row r="1384" spans="1:6" x14ac:dyDescent="0.2">
      <c r="A1384" s="27" t="s">
        <v>42</v>
      </c>
      <c r="B1384" s="27" t="s">
        <v>43</v>
      </c>
      <c r="C1384" s="27" t="s">
        <v>768</v>
      </c>
      <c r="D1384" s="27" t="s">
        <v>528</v>
      </c>
      <c r="E1384" s="27" t="s">
        <v>1572</v>
      </c>
      <c r="F1384" s="27"/>
    </row>
    <row r="1385" spans="1:6" x14ac:dyDescent="0.2">
      <c r="A1385" s="27" t="s">
        <v>44</v>
      </c>
      <c r="B1385" s="27" t="s">
        <v>45</v>
      </c>
      <c r="C1385" s="27" t="s">
        <v>768</v>
      </c>
      <c r="D1385" s="27" t="s">
        <v>528</v>
      </c>
      <c r="E1385" s="27" t="s">
        <v>1575</v>
      </c>
      <c r="F1385" s="27" t="s">
        <v>1582</v>
      </c>
    </row>
    <row r="1386" spans="1:6" x14ac:dyDescent="0.2">
      <c r="A1386" s="27" t="s">
        <v>46</v>
      </c>
      <c r="B1386" s="27" t="s">
        <v>565</v>
      </c>
      <c r="C1386" s="27" t="s">
        <v>768</v>
      </c>
      <c r="D1386" s="27" t="s">
        <v>528</v>
      </c>
      <c r="E1386" s="27" t="s">
        <v>1572</v>
      </c>
      <c r="F1386" s="27"/>
    </row>
    <row r="1387" spans="1:6" x14ac:dyDescent="0.2">
      <c r="A1387" s="27" t="s">
        <v>47</v>
      </c>
      <c r="B1387" s="27" t="s">
        <v>48</v>
      </c>
      <c r="C1387" s="27" t="s">
        <v>768</v>
      </c>
      <c r="D1387" s="27" t="s">
        <v>528</v>
      </c>
      <c r="E1387" s="27" t="s">
        <v>1577</v>
      </c>
      <c r="F1387" s="27" t="s">
        <v>1583</v>
      </c>
    </row>
    <row r="1388" spans="1:6" x14ac:dyDescent="0.2">
      <c r="A1388" s="27" t="s">
        <v>49</v>
      </c>
      <c r="B1388" s="27" t="s">
        <v>50</v>
      </c>
      <c r="C1388" s="27" t="s">
        <v>768</v>
      </c>
      <c r="D1388" s="27" t="s">
        <v>528</v>
      </c>
      <c r="E1388" s="27" t="s">
        <v>1575</v>
      </c>
      <c r="F1388" s="27" t="s">
        <v>1584</v>
      </c>
    </row>
    <row r="1389" spans="1:6" x14ac:dyDescent="0.2">
      <c r="A1389" s="27" t="s">
        <v>51</v>
      </c>
      <c r="B1389" s="27" t="s">
        <v>52</v>
      </c>
      <c r="C1389" s="27" t="s">
        <v>768</v>
      </c>
      <c r="D1389" s="27" t="s">
        <v>528</v>
      </c>
      <c r="E1389" s="27" t="s">
        <v>1572</v>
      </c>
      <c r="F1389" s="27"/>
    </row>
    <row r="1390" spans="1:6" x14ac:dyDescent="0.2">
      <c r="A1390" s="27" t="s">
        <v>53</v>
      </c>
      <c r="B1390" s="27" t="s">
        <v>54</v>
      </c>
      <c r="C1390" s="27" t="s">
        <v>768</v>
      </c>
      <c r="D1390" s="27" t="s">
        <v>528</v>
      </c>
      <c r="E1390" s="27" t="s">
        <v>1577</v>
      </c>
      <c r="F1390" s="27" t="s">
        <v>1585</v>
      </c>
    </row>
    <row r="1391" spans="1:6" x14ac:dyDescent="0.2">
      <c r="A1391" s="27" t="s">
        <v>55</v>
      </c>
      <c r="B1391" s="27" t="s">
        <v>56</v>
      </c>
      <c r="C1391" s="27" t="s">
        <v>768</v>
      </c>
      <c r="D1391" s="27" t="s">
        <v>528</v>
      </c>
      <c r="E1391" s="27" t="s">
        <v>1572</v>
      </c>
      <c r="F1391" s="27"/>
    </row>
    <row r="1392" spans="1:6" x14ac:dyDescent="0.2">
      <c r="A1392" s="27" t="s">
        <v>57</v>
      </c>
      <c r="B1392" s="27" t="s">
        <v>58</v>
      </c>
      <c r="C1392" s="27" t="s">
        <v>768</v>
      </c>
      <c r="D1392" s="27" t="s">
        <v>528</v>
      </c>
      <c r="E1392" s="27" t="s">
        <v>1577</v>
      </c>
      <c r="F1392" s="27" t="s">
        <v>1586</v>
      </c>
    </row>
    <row r="1393" spans="1:6" x14ac:dyDescent="0.2">
      <c r="A1393" s="27" t="s">
        <v>59</v>
      </c>
      <c r="B1393" s="27" t="s">
        <v>60</v>
      </c>
      <c r="C1393" s="27" t="s">
        <v>768</v>
      </c>
      <c r="D1393" s="27" t="s">
        <v>528</v>
      </c>
      <c r="E1393" s="27" t="s">
        <v>1575</v>
      </c>
      <c r="F1393" s="27" t="s">
        <v>1587</v>
      </c>
    </row>
    <row r="1394" spans="1:6" x14ac:dyDescent="0.2">
      <c r="A1394" s="27" t="s">
        <v>61</v>
      </c>
      <c r="B1394" s="27" t="s">
        <v>62</v>
      </c>
      <c r="C1394" s="27" t="s">
        <v>768</v>
      </c>
      <c r="D1394" s="27" t="s">
        <v>528</v>
      </c>
      <c r="E1394" s="27" t="s">
        <v>1573</v>
      </c>
      <c r="F1394" s="27"/>
    </row>
    <row r="1395" spans="1:6" x14ac:dyDescent="0.2">
      <c r="A1395" s="27" t="s">
        <v>63</v>
      </c>
      <c r="B1395" s="27" t="s">
        <v>64</v>
      </c>
      <c r="C1395" s="27" t="s">
        <v>768</v>
      </c>
      <c r="D1395" s="27" t="s">
        <v>528</v>
      </c>
      <c r="E1395" s="27" t="s">
        <v>1575</v>
      </c>
      <c r="F1395" s="27" t="s">
        <v>845</v>
      </c>
    </row>
    <row r="1396" spans="1:6" x14ac:dyDescent="0.2">
      <c r="A1396" s="27" t="s">
        <v>65</v>
      </c>
      <c r="B1396" s="27" t="s">
        <v>66</v>
      </c>
      <c r="C1396" s="27" t="s">
        <v>768</v>
      </c>
      <c r="D1396" s="27" t="s">
        <v>528</v>
      </c>
      <c r="E1396" s="27" t="s">
        <v>1574</v>
      </c>
      <c r="F1396" s="27"/>
    </row>
    <row r="1397" spans="1:6" x14ac:dyDescent="0.2">
      <c r="A1397" s="27" t="s">
        <v>67</v>
      </c>
      <c r="B1397" s="27" t="s">
        <v>68</v>
      </c>
      <c r="C1397" s="27" t="s">
        <v>768</v>
      </c>
      <c r="D1397" s="27" t="s">
        <v>528</v>
      </c>
      <c r="E1397" s="27" t="s">
        <v>1574</v>
      </c>
      <c r="F1397" s="27"/>
    </row>
    <row r="1398" spans="1:6" x14ac:dyDescent="0.2">
      <c r="A1398" s="27" t="s">
        <v>69</v>
      </c>
      <c r="B1398" s="27" t="s">
        <v>70</v>
      </c>
      <c r="C1398" s="27" t="s">
        <v>768</v>
      </c>
      <c r="D1398" s="27" t="s">
        <v>528</v>
      </c>
      <c r="E1398" s="27" t="s">
        <v>1575</v>
      </c>
      <c r="F1398" s="27" t="s">
        <v>1588</v>
      </c>
    </row>
    <row r="1399" spans="1:6" x14ac:dyDescent="0.2">
      <c r="A1399" s="27" t="s">
        <v>71</v>
      </c>
      <c r="B1399" s="27" t="s">
        <v>539</v>
      </c>
      <c r="C1399" s="27" t="s">
        <v>768</v>
      </c>
      <c r="D1399" s="27" t="s">
        <v>528</v>
      </c>
      <c r="E1399" s="27" t="s">
        <v>1572</v>
      </c>
      <c r="F1399" s="27"/>
    </row>
    <row r="1400" spans="1:6" x14ac:dyDescent="0.2">
      <c r="A1400" s="27" t="s">
        <v>71</v>
      </c>
      <c r="B1400" s="27" t="s">
        <v>539</v>
      </c>
      <c r="C1400" s="27" t="s">
        <v>768</v>
      </c>
      <c r="D1400" s="27" t="s">
        <v>528</v>
      </c>
      <c r="E1400" s="27" t="s">
        <v>1572</v>
      </c>
      <c r="F1400" s="27"/>
    </row>
    <row r="1401" spans="1:6" x14ac:dyDescent="0.2">
      <c r="A1401" s="27" t="s">
        <v>72</v>
      </c>
      <c r="B1401" s="27" t="s">
        <v>73</v>
      </c>
      <c r="C1401" s="27" t="s">
        <v>768</v>
      </c>
      <c r="D1401" s="27" t="s">
        <v>528</v>
      </c>
      <c r="E1401" s="27" t="s">
        <v>1577</v>
      </c>
      <c r="F1401" s="27" t="s">
        <v>1589</v>
      </c>
    </row>
    <row r="1402" spans="1:6" x14ac:dyDescent="0.2">
      <c r="A1402" s="27" t="s">
        <v>74</v>
      </c>
      <c r="B1402" s="27" t="s">
        <v>540</v>
      </c>
      <c r="C1402" s="27" t="s">
        <v>768</v>
      </c>
      <c r="D1402" s="27" t="s">
        <v>528</v>
      </c>
      <c r="E1402" s="27" t="s">
        <v>1577</v>
      </c>
      <c r="F1402" s="27" t="s">
        <v>1590</v>
      </c>
    </row>
    <row r="1403" spans="1:6" x14ac:dyDescent="0.2">
      <c r="A1403" s="27" t="s">
        <v>75</v>
      </c>
      <c r="B1403" s="27" t="s">
        <v>76</v>
      </c>
      <c r="C1403" s="27" t="s">
        <v>768</v>
      </c>
      <c r="D1403" s="27" t="s">
        <v>528</v>
      </c>
      <c r="E1403" s="27" t="s">
        <v>1572</v>
      </c>
      <c r="F1403" s="27"/>
    </row>
    <row r="1404" spans="1:6" x14ac:dyDescent="0.2">
      <c r="A1404" s="27" t="s">
        <v>77</v>
      </c>
      <c r="B1404" s="27" t="s">
        <v>989</v>
      </c>
      <c r="C1404" s="27" t="s">
        <v>768</v>
      </c>
      <c r="D1404" s="27" t="s">
        <v>528</v>
      </c>
      <c r="E1404" s="27" t="s">
        <v>1574</v>
      </c>
      <c r="F1404" s="27"/>
    </row>
    <row r="1405" spans="1:6" x14ac:dyDescent="0.2">
      <c r="A1405" s="27" t="s">
        <v>78</v>
      </c>
      <c r="B1405" s="27" t="s">
        <v>624</v>
      </c>
      <c r="C1405" s="27" t="s">
        <v>768</v>
      </c>
      <c r="D1405" s="27" t="s">
        <v>528</v>
      </c>
      <c r="E1405" s="27" t="s">
        <v>1573</v>
      </c>
      <c r="F1405" s="27"/>
    </row>
    <row r="1406" spans="1:6" x14ac:dyDescent="0.2">
      <c r="A1406" s="27" t="s">
        <v>79</v>
      </c>
      <c r="B1406" s="27" t="s">
        <v>503</v>
      </c>
      <c r="C1406" s="27" t="s">
        <v>768</v>
      </c>
      <c r="D1406" s="27" t="s">
        <v>528</v>
      </c>
      <c r="E1406" s="27" t="s">
        <v>1574</v>
      </c>
      <c r="F1406" s="27"/>
    </row>
    <row r="1407" spans="1:6" x14ac:dyDescent="0.2">
      <c r="A1407" s="27" t="s">
        <v>80</v>
      </c>
      <c r="B1407" s="27" t="s">
        <v>81</v>
      </c>
      <c r="C1407" s="27" t="s">
        <v>768</v>
      </c>
      <c r="D1407" s="27" t="s">
        <v>528</v>
      </c>
      <c r="E1407" s="27" t="s">
        <v>1574</v>
      </c>
      <c r="F1407" s="27"/>
    </row>
    <row r="1408" spans="1:6" x14ac:dyDescent="0.2">
      <c r="A1408" s="27" t="s">
        <v>82</v>
      </c>
      <c r="B1408" s="27" t="s">
        <v>83</v>
      </c>
      <c r="C1408" s="27" t="s">
        <v>768</v>
      </c>
      <c r="D1408" s="27" t="s">
        <v>528</v>
      </c>
      <c r="E1408" s="27" t="s">
        <v>1577</v>
      </c>
      <c r="F1408" s="27" t="s">
        <v>1591</v>
      </c>
    </row>
    <row r="1409" spans="1:6" x14ac:dyDescent="0.2">
      <c r="A1409" s="27" t="s">
        <v>84</v>
      </c>
      <c r="B1409" s="27" t="s">
        <v>85</v>
      </c>
      <c r="C1409" s="27" t="s">
        <v>768</v>
      </c>
      <c r="D1409" s="27" t="s">
        <v>528</v>
      </c>
      <c r="E1409" s="27" t="s">
        <v>1575</v>
      </c>
      <c r="F1409" s="27" t="s">
        <v>1592</v>
      </c>
    </row>
    <row r="1410" spans="1:6" x14ac:dyDescent="0.2">
      <c r="A1410" s="27" t="s">
        <v>86</v>
      </c>
      <c r="B1410" s="27" t="s">
        <v>87</v>
      </c>
      <c r="C1410" s="27" t="s">
        <v>768</v>
      </c>
      <c r="D1410" s="27" t="s">
        <v>528</v>
      </c>
      <c r="E1410" s="27" t="s">
        <v>1577</v>
      </c>
      <c r="F1410" s="27" t="s">
        <v>1593</v>
      </c>
    </row>
    <row r="1411" spans="1:6" x14ac:dyDescent="0.2">
      <c r="A1411" s="27" t="s">
        <v>88</v>
      </c>
      <c r="B1411" s="27" t="s">
        <v>89</v>
      </c>
      <c r="C1411" s="27" t="s">
        <v>768</v>
      </c>
      <c r="D1411" s="27" t="s">
        <v>528</v>
      </c>
      <c r="E1411" s="27" t="s">
        <v>1577</v>
      </c>
      <c r="F1411" s="27" t="s">
        <v>842</v>
      </c>
    </row>
    <row r="1412" spans="1:6" x14ac:dyDescent="0.2">
      <c r="A1412" s="27" t="s">
        <v>90</v>
      </c>
      <c r="B1412" s="27" t="s">
        <v>91</v>
      </c>
      <c r="C1412" s="27" t="s">
        <v>768</v>
      </c>
      <c r="D1412" s="27" t="s">
        <v>528</v>
      </c>
      <c r="E1412" s="27" t="s">
        <v>1575</v>
      </c>
      <c r="F1412" s="27" t="s">
        <v>1594</v>
      </c>
    </row>
    <row r="1413" spans="1:6" x14ac:dyDescent="0.2">
      <c r="A1413" s="27" t="s">
        <v>92</v>
      </c>
      <c r="B1413" s="27" t="s">
        <v>93</v>
      </c>
      <c r="C1413" s="27" t="s">
        <v>768</v>
      </c>
      <c r="D1413" s="27" t="s">
        <v>528</v>
      </c>
      <c r="E1413" s="27" t="s">
        <v>1575</v>
      </c>
      <c r="F1413" s="27" t="s">
        <v>1265</v>
      </c>
    </row>
    <row r="1414" spans="1:6" x14ac:dyDescent="0.2">
      <c r="A1414" s="27" t="s">
        <v>94</v>
      </c>
      <c r="B1414" s="27" t="s">
        <v>95</v>
      </c>
      <c r="C1414" s="27" t="s">
        <v>768</v>
      </c>
      <c r="D1414" s="27" t="s">
        <v>528</v>
      </c>
      <c r="E1414" s="27" t="s">
        <v>1577</v>
      </c>
      <c r="F1414" s="27" t="s">
        <v>1595</v>
      </c>
    </row>
    <row r="1415" spans="1:6" x14ac:dyDescent="0.2">
      <c r="A1415" s="27" t="s">
        <v>96</v>
      </c>
      <c r="B1415" s="27" t="s">
        <v>97</v>
      </c>
      <c r="C1415" s="27" t="s">
        <v>768</v>
      </c>
      <c r="D1415" s="27" t="s">
        <v>528</v>
      </c>
      <c r="E1415" s="27" t="s">
        <v>1575</v>
      </c>
      <c r="F1415" s="27" t="s">
        <v>1596</v>
      </c>
    </row>
    <row r="1416" spans="1:6" x14ac:dyDescent="0.2">
      <c r="A1416" s="27" t="s">
        <v>98</v>
      </c>
      <c r="B1416" s="27" t="s">
        <v>99</v>
      </c>
      <c r="C1416" s="27" t="s">
        <v>768</v>
      </c>
      <c r="D1416" s="27" t="s">
        <v>528</v>
      </c>
      <c r="E1416" s="27" t="s">
        <v>1577</v>
      </c>
      <c r="F1416" s="27" t="s">
        <v>1597</v>
      </c>
    </row>
    <row r="1417" spans="1:6" x14ac:dyDescent="0.2">
      <c r="A1417" s="27" t="s">
        <v>100</v>
      </c>
      <c r="B1417" s="27" t="s">
        <v>101</v>
      </c>
      <c r="C1417" s="27" t="s">
        <v>768</v>
      </c>
      <c r="D1417" s="27" t="s">
        <v>528</v>
      </c>
      <c r="E1417" s="27" t="s">
        <v>1574</v>
      </c>
      <c r="F1417" s="27"/>
    </row>
    <row r="1418" spans="1:6" x14ac:dyDescent="0.2">
      <c r="A1418" s="27" t="s">
        <v>102</v>
      </c>
      <c r="B1418" s="27" t="s">
        <v>103</v>
      </c>
      <c r="C1418" s="27" t="s">
        <v>768</v>
      </c>
      <c r="D1418" s="27" t="s">
        <v>528</v>
      </c>
      <c r="E1418" s="27" t="s">
        <v>1573</v>
      </c>
      <c r="F1418" s="27"/>
    </row>
    <row r="1419" spans="1:6" x14ac:dyDescent="0.2">
      <c r="A1419" s="27" t="s">
        <v>104</v>
      </c>
      <c r="B1419" s="27" t="s">
        <v>105</v>
      </c>
      <c r="C1419" s="27" t="s">
        <v>768</v>
      </c>
      <c r="D1419" s="27" t="s">
        <v>528</v>
      </c>
      <c r="E1419" s="27" t="s">
        <v>1575</v>
      </c>
      <c r="F1419" s="27" t="s">
        <v>1598</v>
      </c>
    </row>
    <row r="1420" spans="1:6" x14ac:dyDescent="0.2">
      <c r="A1420" s="27" t="s">
        <v>106</v>
      </c>
      <c r="B1420" s="27" t="s">
        <v>990</v>
      </c>
      <c r="C1420" s="27" t="s">
        <v>768</v>
      </c>
      <c r="D1420" s="27" t="s">
        <v>528</v>
      </c>
      <c r="E1420" s="27" t="s">
        <v>1575</v>
      </c>
      <c r="F1420" s="27" t="s">
        <v>632</v>
      </c>
    </row>
    <row r="1421" spans="1:6" x14ac:dyDescent="0.2">
      <c r="A1421" s="27" t="s">
        <v>107</v>
      </c>
      <c r="B1421" s="27" t="s">
        <v>625</v>
      </c>
      <c r="C1421" s="27" t="s">
        <v>768</v>
      </c>
      <c r="D1421" s="27" t="s">
        <v>528</v>
      </c>
      <c r="E1421" s="27" t="s">
        <v>1574</v>
      </c>
      <c r="F1421" s="27"/>
    </row>
    <row r="1422" spans="1:6" x14ac:dyDescent="0.2">
      <c r="A1422" s="27" t="s">
        <v>108</v>
      </c>
      <c r="B1422" s="27" t="s">
        <v>109</v>
      </c>
      <c r="C1422" s="27" t="s">
        <v>768</v>
      </c>
      <c r="D1422" s="27" t="s">
        <v>528</v>
      </c>
      <c r="E1422" s="27" t="s">
        <v>1572</v>
      </c>
      <c r="F1422" s="27"/>
    </row>
    <row r="1423" spans="1:6" x14ac:dyDescent="0.2">
      <c r="A1423" s="27" t="s">
        <v>110</v>
      </c>
      <c r="B1423" s="27" t="s">
        <v>111</v>
      </c>
      <c r="C1423" s="27" t="s">
        <v>768</v>
      </c>
      <c r="D1423" s="27" t="s">
        <v>528</v>
      </c>
      <c r="E1423" s="27" t="s">
        <v>1575</v>
      </c>
      <c r="F1423" s="27" t="s">
        <v>1599</v>
      </c>
    </row>
    <row r="1424" spans="1:6" x14ac:dyDescent="0.2">
      <c r="A1424" s="27" t="s">
        <v>112</v>
      </c>
      <c r="B1424" s="27" t="s">
        <v>113</v>
      </c>
      <c r="C1424" s="27" t="s">
        <v>768</v>
      </c>
      <c r="D1424" s="27" t="s">
        <v>528</v>
      </c>
      <c r="E1424" s="27" t="s">
        <v>1577</v>
      </c>
      <c r="F1424" s="27" t="s">
        <v>1600</v>
      </c>
    </row>
    <row r="1425" spans="1:6" x14ac:dyDescent="0.2">
      <c r="A1425" s="27" t="s">
        <v>114</v>
      </c>
      <c r="B1425" s="27" t="s">
        <v>115</v>
      </c>
      <c r="C1425" s="27" t="s">
        <v>768</v>
      </c>
      <c r="D1425" s="27" t="s">
        <v>528</v>
      </c>
      <c r="E1425" s="27" t="s">
        <v>1575</v>
      </c>
      <c r="F1425" s="27" t="s">
        <v>1601</v>
      </c>
    </row>
    <row r="1426" spans="1:6" x14ac:dyDescent="0.2">
      <c r="A1426" s="27" t="s">
        <v>116</v>
      </c>
      <c r="B1426" s="27" t="s">
        <v>117</v>
      </c>
      <c r="C1426" s="27" t="s">
        <v>768</v>
      </c>
      <c r="D1426" s="27" t="s">
        <v>528</v>
      </c>
      <c r="E1426" s="27" t="s">
        <v>1575</v>
      </c>
      <c r="F1426" s="27" t="s">
        <v>1602</v>
      </c>
    </row>
    <row r="1427" spans="1:6" x14ac:dyDescent="0.2">
      <c r="A1427" s="27" t="s">
        <v>118</v>
      </c>
      <c r="B1427" s="27" t="s">
        <v>541</v>
      </c>
      <c r="C1427" s="27" t="s">
        <v>768</v>
      </c>
      <c r="D1427" s="27" t="s">
        <v>528</v>
      </c>
      <c r="E1427" s="27" t="s">
        <v>1572</v>
      </c>
      <c r="F1427" s="27"/>
    </row>
    <row r="1428" spans="1:6" x14ac:dyDescent="0.2">
      <c r="A1428" s="27" t="s">
        <v>119</v>
      </c>
      <c r="B1428" s="27" t="s">
        <v>120</v>
      </c>
      <c r="C1428" s="27" t="s">
        <v>768</v>
      </c>
      <c r="D1428" s="27" t="s">
        <v>528</v>
      </c>
      <c r="E1428" s="27" t="s">
        <v>1572</v>
      </c>
      <c r="F1428" s="27"/>
    </row>
    <row r="1429" spans="1:6" x14ac:dyDescent="0.2">
      <c r="A1429" s="27" t="s">
        <v>121</v>
      </c>
      <c r="B1429" s="27" t="s">
        <v>122</v>
      </c>
      <c r="C1429" s="27" t="s">
        <v>768</v>
      </c>
      <c r="D1429" s="27" t="s">
        <v>528</v>
      </c>
      <c r="E1429" s="27" t="s">
        <v>1577</v>
      </c>
      <c r="F1429" s="27" t="s">
        <v>841</v>
      </c>
    </row>
    <row r="1430" spans="1:6" x14ac:dyDescent="0.2">
      <c r="A1430" s="27" t="s">
        <v>123</v>
      </c>
      <c r="B1430" s="27" t="s">
        <v>124</v>
      </c>
      <c r="C1430" s="27" t="s">
        <v>768</v>
      </c>
      <c r="D1430" s="27" t="s">
        <v>528</v>
      </c>
      <c r="E1430" s="27" t="s">
        <v>1575</v>
      </c>
      <c r="F1430" s="27" t="s">
        <v>1603</v>
      </c>
    </row>
    <row r="1431" spans="1:6" x14ac:dyDescent="0.2">
      <c r="A1431" s="27" t="s">
        <v>125</v>
      </c>
      <c r="B1431" s="27" t="s">
        <v>126</v>
      </c>
      <c r="C1431" s="27" t="s">
        <v>768</v>
      </c>
      <c r="D1431" s="27" t="s">
        <v>528</v>
      </c>
      <c r="E1431" s="27" t="s">
        <v>1573</v>
      </c>
      <c r="F1431" s="27"/>
    </row>
    <row r="1432" spans="1:6" x14ac:dyDescent="0.2">
      <c r="A1432" s="27" t="s">
        <v>127</v>
      </c>
      <c r="B1432" s="27" t="s">
        <v>128</v>
      </c>
      <c r="C1432" s="27" t="s">
        <v>768</v>
      </c>
      <c r="D1432" s="27" t="s">
        <v>528</v>
      </c>
      <c r="E1432" s="27" t="s">
        <v>1572</v>
      </c>
      <c r="F1432" s="27"/>
    </row>
    <row r="1433" spans="1:6" x14ac:dyDescent="0.2">
      <c r="A1433" s="27" t="s">
        <v>129</v>
      </c>
      <c r="B1433" s="27" t="s">
        <v>504</v>
      </c>
      <c r="C1433" s="27" t="s">
        <v>768</v>
      </c>
      <c r="D1433" s="27" t="s">
        <v>528</v>
      </c>
      <c r="E1433" s="27" t="s">
        <v>1575</v>
      </c>
      <c r="F1433" s="27" t="s">
        <v>1604</v>
      </c>
    </row>
    <row r="1434" spans="1:6" x14ac:dyDescent="0.2">
      <c r="A1434" s="27" t="s">
        <v>130</v>
      </c>
      <c r="B1434" s="27" t="s">
        <v>131</v>
      </c>
      <c r="C1434" s="27" t="s">
        <v>768</v>
      </c>
      <c r="D1434" s="27" t="s">
        <v>528</v>
      </c>
      <c r="E1434" s="27" t="s">
        <v>1573</v>
      </c>
      <c r="F1434" s="27"/>
    </row>
    <row r="1435" spans="1:6" x14ac:dyDescent="0.2">
      <c r="A1435" s="27" t="s">
        <v>132</v>
      </c>
      <c r="B1435" s="27" t="s">
        <v>542</v>
      </c>
      <c r="C1435" s="27" t="s">
        <v>768</v>
      </c>
      <c r="D1435" s="27" t="s">
        <v>528</v>
      </c>
      <c r="E1435" s="27" t="s">
        <v>1572</v>
      </c>
      <c r="F1435" s="27"/>
    </row>
    <row r="1436" spans="1:6" x14ac:dyDescent="0.2">
      <c r="A1436" s="27" t="s">
        <v>133</v>
      </c>
      <c r="B1436" s="27" t="s">
        <v>134</v>
      </c>
      <c r="C1436" s="27" t="s">
        <v>768</v>
      </c>
      <c r="D1436" s="27" t="s">
        <v>528</v>
      </c>
      <c r="E1436" s="27" t="s">
        <v>1575</v>
      </c>
      <c r="F1436" s="27" t="s">
        <v>1605</v>
      </c>
    </row>
    <row r="1437" spans="1:6" x14ac:dyDescent="0.2">
      <c r="A1437" s="27" t="s">
        <v>135</v>
      </c>
      <c r="B1437" s="27" t="s">
        <v>136</v>
      </c>
      <c r="C1437" s="27" t="s">
        <v>768</v>
      </c>
      <c r="D1437" s="27" t="s">
        <v>528</v>
      </c>
      <c r="E1437" s="27" t="s">
        <v>1572</v>
      </c>
      <c r="F1437" s="27"/>
    </row>
    <row r="1438" spans="1:6" x14ac:dyDescent="0.2">
      <c r="A1438" s="27" t="s">
        <v>137</v>
      </c>
      <c r="B1438" s="27" t="s">
        <v>543</v>
      </c>
      <c r="C1438" s="27" t="s">
        <v>768</v>
      </c>
      <c r="D1438" s="27" t="s">
        <v>528</v>
      </c>
      <c r="E1438" s="27" t="s">
        <v>1572</v>
      </c>
      <c r="F1438" s="27"/>
    </row>
    <row r="1439" spans="1:6" x14ac:dyDescent="0.2">
      <c r="A1439" s="27" t="s">
        <v>138</v>
      </c>
      <c r="B1439" s="27" t="s">
        <v>505</v>
      </c>
      <c r="C1439" s="27" t="s">
        <v>768</v>
      </c>
      <c r="D1439" s="27" t="s">
        <v>528</v>
      </c>
      <c r="E1439" s="27" t="s">
        <v>1574</v>
      </c>
      <c r="F1439" s="27"/>
    </row>
    <row r="1440" spans="1:6" x14ac:dyDescent="0.2">
      <c r="A1440" s="27" t="s">
        <v>139</v>
      </c>
      <c r="B1440" s="27" t="s">
        <v>140</v>
      </c>
      <c r="C1440" s="27" t="s">
        <v>768</v>
      </c>
      <c r="D1440" s="27" t="s">
        <v>528</v>
      </c>
      <c r="E1440" s="27" t="s">
        <v>1572</v>
      </c>
      <c r="F1440" s="27"/>
    </row>
    <row r="1441" spans="1:6" x14ac:dyDescent="0.2">
      <c r="A1441" s="27" t="s">
        <v>141</v>
      </c>
      <c r="B1441" s="27" t="s">
        <v>142</v>
      </c>
      <c r="C1441" s="27" t="s">
        <v>768</v>
      </c>
      <c r="D1441" s="27" t="s">
        <v>528</v>
      </c>
      <c r="E1441" s="27" t="s">
        <v>1577</v>
      </c>
      <c r="F1441" s="27" t="s">
        <v>1606</v>
      </c>
    </row>
    <row r="1442" spans="1:6" x14ac:dyDescent="0.2">
      <c r="A1442" s="27" t="s">
        <v>143</v>
      </c>
      <c r="B1442" s="27" t="s">
        <v>144</v>
      </c>
      <c r="C1442" s="27" t="s">
        <v>768</v>
      </c>
      <c r="D1442" s="27" t="s">
        <v>528</v>
      </c>
      <c r="E1442" s="27" t="s">
        <v>1573</v>
      </c>
      <c r="F1442" s="27"/>
    </row>
    <row r="1443" spans="1:6" x14ac:dyDescent="0.2">
      <c r="A1443" s="27" t="s">
        <v>145</v>
      </c>
      <c r="B1443" s="27" t="s">
        <v>146</v>
      </c>
      <c r="C1443" s="27" t="s">
        <v>768</v>
      </c>
      <c r="D1443" s="27" t="s">
        <v>528</v>
      </c>
      <c r="E1443" s="27" t="s">
        <v>1573</v>
      </c>
      <c r="F1443" s="27"/>
    </row>
    <row r="1444" spans="1:6" x14ac:dyDescent="0.2">
      <c r="A1444" s="27" t="s">
        <v>147</v>
      </c>
      <c r="B1444" s="27" t="s">
        <v>991</v>
      </c>
      <c r="C1444" s="27" t="s">
        <v>768</v>
      </c>
      <c r="D1444" s="27" t="s">
        <v>528</v>
      </c>
      <c r="E1444" s="27" t="s">
        <v>1575</v>
      </c>
      <c r="F1444" s="27" t="s">
        <v>1607</v>
      </c>
    </row>
    <row r="1445" spans="1:6" x14ac:dyDescent="0.2">
      <c r="A1445" s="27" t="s">
        <v>148</v>
      </c>
      <c r="B1445" s="27" t="s">
        <v>149</v>
      </c>
      <c r="C1445" s="27" t="s">
        <v>768</v>
      </c>
      <c r="D1445" s="27" t="s">
        <v>528</v>
      </c>
      <c r="E1445" s="27" t="s">
        <v>1577</v>
      </c>
      <c r="F1445" s="27" t="s">
        <v>1608</v>
      </c>
    </row>
    <row r="1446" spans="1:6" x14ac:dyDescent="0.2">
      <c r="A1446" s="27" t="s">
        <v>150</v>
      </c>
      <c r="B1446" s="27" t="s">
        <v>992</v>
      </c>
      <c r="C1446" s="27" t="s">
        <v>768</v>
      </c>
      <c r="D1446" s="27" t="s">
        <v>528</v>
      </c>
      <c r="E1446" s="27" t="s">
        <v>1575</v>
      </c>
      <c r="F1446" s="27" t="s">
        <v>1609</v>
      </c>
    </row>
    <row r="1447" spans="1:6" x14ac:dyDescent="0.2">
      <c r="A1447" s="27" t="s">
        <v>151</v>
      </c>
      <c r="B1447" s="27" t="s">
        <v>993</v>
      </c>
      <c r="C1447" s="27" t="s">
        <v>768</v>
      </c>
      <c r="D1447" s="27" t="s">
        <v>528</v>
      </c>
      <c r="E1447" s="27" t="s">
        <v>1572</v>
      </c>
      <c r="F1447" s="27"/>
    </row>
    <row r="1448" spans="1:6" x14ac:dyDescent="0.2">
      <c r="A1448" s="27" t="s">
        <v>152</v>
      </c>
      <c r="B1448" s="27" t="s">
        <v>153</v>
      </c>
      <c r="C1448" s="27" t="s">
        <v>768</v>
      </c>
      <c r="D1448" s="27" t="s">
        <v>528</v>
      </c>
      <c r="E1448" s="27" t="s">
        <v>1577</v>
      </c>
      <c r="F1448" s="27" t="s">
        <v>1610</v>
      </c>
    </row>
    <row r="1449" spans="1:6" x14ac:dyDescent="0.2">
      <c r="A1449" s="27" t="s">
        <v>154</v>
      </c>
      <c r="B1449" s="27" t="s">
        <v>155</v>
      </c>
      <c r="C1449" s="27" t="s">
        <v>768</v>
      </c>
      <c r="D1449" s="27" t="s">
        <v>528</v>
      </c>
      <c r="E1449" s="27" t="s">
        <v>1575</v>
      </c>
      <c r="F1449" s="27" t="s">
        <v>1611</v>
      </c>
    </row>
    <row r="1450" spans="1:6" x14ac:dyDescent="0.2">
      <c r="A1450" s="27" t="s">
        <v>156</v>
      </c>
      <c r="B1450" s="27" t="s">
        <v>157</v>
      </c>
      <c r="C1450" s="27" t="s">
        <v>768</v>
      </c>
      <c r="D1450" s="27" t="s">
        <v>528</v>
      </c>
      <c r="E1450" s="27" t="s">
        <v>1575</v>
      </c>
      <c r="F1450" s="27" t="s">
        <v>1612</v>
      </c>
    </row>
    <row r="1451" spans="1:6" x14ac:dyDescent="0.2">
      <c r="A1451" s="27" t="s">
        <v>158</v>
      </c>
      <c r="B1451" s="27" t="s">
        <v>159</v>
      </c>
      <c r="C1451" s="27" t="s">
        <v>768</v>
      </c>
      <c r="D1451" s="27" t="s">
        <v>528</v>
      </c>
      <c r="E1451" s="27" t="s">
        <v>1577</v>
      </c>
      <c r="F1451" s="27" t="s">
        <v>1613</v>
      </c>
    </row>
    <row r="1452" spans="1:6" x14ac:dyDescent="0.2">
      <c r="A1452" s="27" t="s">
        <v>160</v>
      </c>
      <c r="B1452" s="27" t="s">
        <v>161</v>
      </c>
      <c r="C1452" s="27" t="s">
        <v>768</v>
      </c>
      <c r="D1452" s="27" t="s">
        <v>528</v>
      </c>
      <c r="E1452" s="27" t="s">
        <v>1575</v>
      </c>
      <c r="F1452" s="27" t="s">
        <v>1614</v>
      </c>
    </row>
    <row r="1453" spans="1:6" x14ac:dyDescent="0.2">
      <c r="A1453" s="27" t="s">
        <v>162</v>
      </c>
      <c r="B1453" s="27" t="s">
        <v>163</v>
      </c>
      <c r="C1453" s="27" t="s">
        <v>768</v>
      </c>
      <c r="D1453" s="27" t="s">
        <v>528</v>
      </c>
      <c r="E1453" s="27" t="s">
        <v>1572</v>
      </c>
      <c r="F1453" s="27"/>
    </row>
    <row r="1454" spans="1:6" x14ac:dyDescent="0.2">
      <c r="A1454" s="27" t="s">
        <v>164</v>
      </c>
      <c r="B1454" s="27" t="s">
        <v>165</v>
      </c>
      <c r="C1454" s="27" t="s">
        <v>768</v>
      </c>
      <c r="D1454" s="27" t="s">
        <v>528</v>
      </c>
      <c r="E1454" s="27" t="s">
        <v>1575</v>
      </c>
      <c r="F1454" s="27" t="s">
        <v>1615</v>
      </c>
    </row>
    <row r="1455" spans="1:6" x14ac:dyDescent="0.2">
      <c r="A1455" s="27" t="s">
        <v>166</v>
      </c>
      <c r="B1455" s="27" t="s">
        <v>167</v>
      </c>
      <c r="C1455" s="27" t="s">
        <v>768</v>
      </c>
      <c r="D1455" s="27" t="s">
        <v>528</v>
      </c>
      <c r="E1455" s="27" t="s">
        <v>1575</v>
      </c>
      <c r="F1455" s="27" t="s">
        <v>1616</v>
      </c>
    </row>
    <row r="1456" spans="1:6" x14ac:dyDescent="0.2">
      <c r="A1456" s="27" t="s">
        <v>168</v>
      </c>
      <c r="B1456" s="27" t="s">
        <v>626</v>
      </c>
      <c r="C1456" s="27" t="s">
        <v>768</v>
      </c>
      <c r="D1456" s="27" t="s">
        <v>528</v>
      </c>
      <c r="E1456" s="27" t="s">
        <v>1575</v>
      </c>
      <c r="F1456" s="27" t="s">
        <v>1617</v>
      </c>
    </row>
    <row r="1457" spans="1:6" x14ac:dyDescent="0.2">
      <c r="A1457" s="27" t="s">
        <v>169</v>
      </c>
      <c r="B1457" s="27" t="s">
        <v>170</v>
      </c>
      <c r="C1457" s="27" t="s">
        <v>768</v>
      </c>
      <c r="D1457" s="27" t="s">
        <v>528</v>
      </c>
      <c r="E1457" s="27" t="s">
        <v>1573</v>
      </c>
      <c r="F1457" s="27"/>
    </row>
    <row r="1458" spans="1:6" x14ac:dyDescent="0.2">
      <c r="A1458" s="27" t="s">
        <v>171</v>
      </c>
      <c r="B1458" s="27" t="s">
        <v>172</v>
      </c>
      <c r="C1458" s="27" t="s">
        <v>768</v>
      </c>
      <c r="D1458" s="27" t="s">
        <v>528</v>
      </c>
      <c r="E1458" s="27" t="s">
        <v>1577</v>
      </c>
      <c r="F1458" s="27" t="s">
        <v>1618</v>
      </c>
    </row>
    <row r="1459" spans="1:6" x14ac:dyDescent="0.2">
      <c r="A1459" s="27" t="s">
        <v>173</v>
      </c>
      <c r="B1459" s="27" t="s">
        <v>174</v>
      </c>
      <c r="C1459" s="27" t="s">
        <v>768</v>
      </c>
      <c r="D1459" s="27" t="s">
        <v>528</v>
      </c>
      <c r="E1459" s="27" t="s">
        <v>1572</v>
      </c>
      <c r="F1459" s="27"/>
    </row>
    <row r="1460" spans="1:6" x14ac:dyDescent="0.2">
      <c r="A1460" s="27" t="s">
        <v>175</v>
      </c>
      <c r="B1460" s="27" t="s">
        <v>176</v>
      </c>
      <c r="C1460" s="27" t="s">
        <v>768</v>
      </c>
      <c r="D1460" s="27" t="s">
        <v>528</v>
      </c>
      <c r="E1460" s="27" t="s">
        <v>1572</v>
      </c>
      <c r="F1460" s="27"/>
    </row>
    <row r="1461" spans="1:6" x14ac:dyDescent="0.2">
      <c r="A1461" s="27" t="s">
        <v>177</v>
      </c>
      <c r="B1461" s="27" t="s">
        <v>178</v>
      </c>
      <c r="C1461" s="27" t="s">
        <v>768</v>
      </c>
      <c r="D1461" s="27" t="s">
        <v>528</v>
      </c>
      <c r="E1461" s="27" t="s">
        <v>1572</v>
      </c>
      <c r="F1461" s="27"/>
    </row>
    <row r="1462" spans="1:6" x14ac:dyDescent="0.2">
      <c r="A1462" s="27" t="s">
        <v>179</v>
      </c>
      <c r="B1462" s="27" t="s">
        <v>180</v>
      </c>
      <c r="C1462" s="27" t="s">
        <v>768</v>
      </c>
      <c r="D1462" s="27" t="s">
        <v>528</v>
      </c>
      <c r="E1462" s="27" t="s">
        <v>1572</v>
      </c>
      <c r="F1462" s="27"/>
    </row>
    <row r="1463" spans="1:6" x14ac:dyDescent="0.2">
      <c r="A1463" s="27" t="s">
        <v>181</v>
      </c>
      <c r="B1463" s="27" t="s">
        <v>182</v>
      </c>
      <c r="C1463" s="27" t="s">
        <v>768</v>
      </c>
      <c r="D1463" s="27" t="s">
        <v>528</v>
      </c>
      <c r="E1463" s="27" t="s">
        <v>1575</v>
      </c>
      <c r="F1463" s="27" t="s">
        <v>1619</v>
      </c>
    </row>
    <row r="1464" spans="1:6" x14ac:dyDescent="0.2">
      <c r="A1464" s="27" t="s">
        <v>183</v>
      </c>
      <c r="B1464" s="27" t="s">
        <v>184</v>
      </c>
      <c r="C1464" s="27" t="s">
        <v>768</v>
      </c>
      <c r="D1464" s="27" t="s">
        <v>528</v>
      </c>
      <c r="E1464" s="27" t="s">
        <v>1574</v>
      </c>
      <c r="F1464" s="27"/>
    </row>
    <row r="1465" spans="1:6" x14ac:dyDescent="0.2">
      <c r="A1465" s="27" t="s">
        <v>185</v>
      </c>
      <c r="B1465" s="27" t="s">
        <v>186</v>
      </c>
      <c r="C1465" s="27" t="s">
        <v>768</v>
      </c>
      <c r="D1465" s="27" t="s">
        <v>528</v>
      </c>
      <c r="E1465" s="27" t="s">
        <v>1577</v>
      </c>
      <c r="F1465" s="27" t="s">
        <v>1620</v>
      </c>
    </row>
    <row r="1466" spans="1:6" x14ac:dyDescent="0.2">
      <c r="A1466" s="27" t="s">
        <v>187</v>
      </c>
      <c r="B1466" s="27" t="s">
        <v>188</v>
      </c>
      <c r="C1466" s="27" t="s">
        <v>768</v>
      </c>
      <c r="D1466" s="27" t="s">
        <v>528</v>
      </c>
      <c r="E1466" s="27" t="s">
        <v>1572</v>
      </c>
      <c r="F1466" s="27"/>
    </row>
    <row r="1467" spans="1:6" x14ac:dyDescent="0.2">
      <c r="A1467" s="27" t="s">
        <v>189</v>
      </c>
      <c r="B1467" s="27" t="s">
        <v>190</v>
      </c>
      <c r="C1467" s="27" t="s">
        <v>768</v>
      </c>
      <c r="D1467" s="27" t="s">
        <v>528</v>
      </c>
      <c r="E1467" s="27" t="s">
        <v>1573</v>
      </c>
      <c r="F1467" s="27"/>
    </row>
    <row r="1468" spans="1:6" x14ac:dyDescent="0.2">
      <c r="A1468" s="27" t="s">
        <v>191</v>
      </c>
      <c r="B1468" s="27" t="s">
        <v>192</v>
      </c>
      <c r="C1468" s="27" t="s">
        <v>768</v>
      </c>
      <c r="D1468" s="27" t="s">
        <v>528</v>
      </c>
      <c r="E1468" s="27" t="s">
        <v>1577</v>
      </c>
      <c r="F1468" s="27" t="s">
        <v>1621</v>
      </c>
    </row>
    <row r="1469" spans="1:6" x14ac:dyDescent="0.2">
      <c r="A1469" s="27" t="s">
        <v>193</v>
      </c>
      <c r="B1469" s="27" t="s">
        <v>194</v>
      </c>
      <c r="C1469" s="27" t="s">
        <v>768</v>
      </c>
      <c r="D1469" s="27" t="s">
        <v>528</v>
      </c>
      <c r="E1469" s="27" t="s">
        <v>1577</v>
      </c>
      <c r="F1469" s="27" t="s">
        <v>849</v>
      </c>
    </row>
    <row r="1470" spans="1:6" x14ac:dyDescent="0.2">
      <c r="A1470" s="27" t="s">
        <v>195</v>
      </c>
      <c r="B1470" s="27" t="s">
        <v>196</v>
      </c>
      <c r="C1470" s="27" t="s">
        <v>768</v>
      </c>
      <c r="D1470" s="27" t="s">
        <v>528</v>
      </c>
      <c r="E1470" s="27" t="s">
        <v>1573</v>
      </c>
      <c r="F1470" s="27"/>
    </row>
    <row r="1471" spans="1:6" x14ac:dyDescent="0.2">
      <c r="A1471" s="27" t="s">
        <v>197</v>
      </c>
      <c r="B1471" s="27" t="s">
        <v>620</v>
      </c>
      <c r="C1471" s="27" t="s">
        <v>768</v>
      </c>
      <c r="D1471" s="27" t="s">
        <v>528</v>
      </c>
      <c r="E1471" s="27" t="s">
        <v>1573</v>
      </c>
      <c r="F1471" s="27"/>
    </row>
    <row r="1472" spans="1:6" x14ac:dyDescent="0.2">
      <c r="A1472" s="27" t="s">
        <v>198</v>
      </c>
      <c r="B1472" s="27" t="s">
        <v>199</v>
      </c>
      <c r="C1472" s="27" t="s">
        <v>768</v>
      </c>
      <c r="D1472" s="27" t="s">
        <v>528</v>
      </c>
      <c r="E1472" s="27" t="s">
        <v>1575</v>
      </c>
      <c r="F1472" s="27" t="s">
        <v>1622</v>
      </c>
    </row>
    <row r="1473" spans="1:6" x14ac:dyDescent="0.2">
      <c r="A1473" s="27" t="s">
        <v>200</v>
      </c>
      <c r="B1473" s="27" t="s">
        <v>201</v>
      </c>
      <c r="C1473" s="27" t="s">
        <v>768</v>
      </c>
      <c r="D1473" s="27" t="s">
        <v>528</v>
      </c>
      <c r="E1473" s="27" t="s">
        <v>1577</v>
      </c>
      <c r="F1473" s="27" t="s">
        <v>569</v>
      </c>
    </row>
    <row r="1474" spans="1:6" x14ac:dyDescent="0.2">
      <c r="A1474" s="27" t="s">
        <v>202</v>
      </c>
      <c r="B1474" s="27" t="s">
        <v>203</v>
      </c>
      <c r="C1474" s="27" t="s">
        <v>768</v>
      </c>
      <c r="D1474" s="27" t="s">
        <v>528</v>
      </c>
      <c r="E1474" s="27" t="s">
        <v>1577</v>
      </c>
      <c r="F1474" s="27" t="s">
        <v>1623</v>
      </c>
    </row>
    <row r="1475" spans="1:6" x14ac:dyDescent="0.2">
      <c r="A1475" s="27" t="s">
        <v>204</v>
      </c>
      <c r="B1475" s="27" t="s">
        <v>205</v>
      </c>
      <c r="C1475" s="27" t="s">
        <v>768</v>
      </c>
      <c r="D1475" s="27" t="s">
        <v>528</v>
      </c>
      <c r="E1475" s="27" t="s">
        <v>1577</v>
      </c>
      <c r="F1475" s="27" t="s">
        <v>1624</v>
      </c>
    </row>
    <row r="1476" spans="1:6" x14ac:dyDescent="0.2">
      <c r="A1476" s="27" t="s">
        <v>206</v>
      </c>
      <c r="B1476" s="27" t="s">
        <v>207</v>
      </c>
      <c r="C1476" s="27" t="s">
        <v>768</v>
      </c>
      <c r="D1476" s="27" t="s">
        <v>528</v>
      </c>
      <c r="E1476" s="27" t="s">
        <v>1573</v>
      </c>
      <c r="F1476" s="27"/>
    </row>
    <row r="1477" spans="1:6" x14ac:dyDescent="0.2">
      <c r="A1477" s="27" t="s">
        <v>208</v>
      </c>
      <c r="B1477" s="27" t="s">
        <v>209</v>
      </c>
      <c r="C1477" s="27" t="s">
        <v>768</v>
      </c>
      <c r="D1477" s="27" t="s">
        <v>528</v>
      </c>
      <c r="E1477" s="27" t="s">
        <v>1575</v>
      </c>
      <c r="F1477" s="27" t="s">
        <v>1625</v>
      </c>
    </row>
    <row r="1478" spans="1:6" x14ac:dyDescent="0.2">
      <c r="A1478" s="27" t="s">
        <v>210</v>
      </c>
      <c r="B1478" s="27" t="s">
        <v>618</v>
      </c>
      <c r="C1478" s="27" t="s">
        <v>768</v>
      </c>
      <c r="D1478" s="27" t="s">
        <v>528</v>
      </c>
      <c r="E1478" s="27" t="s">
        <v>1573</v>
      </c>
      <c r="F1478" s="27"/>
    </row>
    <row r="1479" spans="1:6" x14ac:dyDescent="0.2">
      <c r="A1479" s="27" t="s">
        <v>211</v>
      </c>
      <c r="B1479" s="27" t="s">
        <v>212</v>
      </c>
      <c r="C1479" s="27" t="s">
        <v>768</v>
      </c>
      <c r="D1479" s="27" t="s">
        <v>528</v>
      </c>
      <c r="E1479" s="27" t="s">
        <v>1572</v>
      </c>
      <c r="F1479" s="27"/>
    </row>
    <row r="1480" spans="1:6" x14ac:dyDescent="0.2">
      <c r="A1480" s="27" t="s">
        <v>213</v>
      </c>
      <c r="B1480" s="27" t="s">
        <v>214</v>
      </c>
      <c r="C1480" s="27" t="s">
        <v>768</v>
      </c>
      <c r="D1480" s="27" t="s">
        <v>528</v>
      </c>
      <c r="E1480" s="27" t="s">
        <v>1573</v>
      </c>
      <c r="F1480" s="27"/>
    </row>
    <row r="1481" spans="1:6" x14ac:dyDescent="0.2">
      <c r="A1481" s="27" t="s">
        <v>215</v>
      </c>
      <c r="B1481" s="27" t="s">
        <v>216</v>
      </c>
      <c r="C1481" s="27" t="s">
        <v>768</v>
      </c>
      <c r="D1481" s="27" t="s">
        <v>528</v>
      </c>
      <c r="E1481" s="27" t="s">
        <v>1572</v>
      </c>
      <c r="F1481" s="27"/>
    </row>
    <row r="1482" spans="1:6" x14ac:dyDescent="0.2">
      <c r="A1482" s="27" t="s">
        <v>217</v>
      </c>
      <c r="B1482" s="27" t="s">
        <v>218</v>
      </c>
      <c r="C1482" s="27" t="s">
        <v>768</v>
      </c>
      <c r="D1482" s="27" t="s">
        <v>528</v>
      </c>
      <c r="E1482" s="27" t="s">
        <v>1575</v>
      </c>
      <c r="F1482" s="27" t="s">
        <v>1626</v>
      </c>
    </row>
    <row r="1483" spans="1:6" x14ac:dyDescent="0.2">
      <c r="A1483" s="27" t="s">
        <v>219</v>
      </c>
      <c r="B1483" s="27" t="s">
        <v>220</v>
      </c>
      <c r="C1483" s="27" t="s">
        <v>768</v>
      </c>
      <c r="D1483" s="27" t="s">
        <v>528</v>
      </c>
      <c r="E1483" s="27" t="s">
        <v>1574</v>
      </c>
      <c r="F1483" s="27"/>
    </row>
    <row r="1484" spans="1:6" x14ac:dyDescent="0.2">
      <c r="A1484" s="27" t="s">
        <v>221</v>
      </c>
      <c r="B1484" s="27" t="s">
        <v>222</v>
      </c>
      <c r="C1484" s="27" t="s">
        <v>768</v>
      </c>
      <c r="D1484" s="27" t="s">
        <v>528</v>
      </c>
      <c r="E1484" s="27" t="s">
        <v>1572</v>
      </c>
      <c r="F1484" s="27"/>
    </row>
    <row r="1485" spans="1:6" x14ac:dyDescent="0.2">
      <c r="A1485" s="27" t="s">
        <v>223</v>
      </c>
      <c r="B1485" s="27" t="s">
        <v>224</v>
      </c>
      <c r="C1485" s="27" t="s">
        <v>768</v>
      </c>
      <c r="D1485" s="27" t="s">
        <v>528</v>
      </c>
      <c r="E1485" s="27" t="s">
        <v>1572</v>
      </c>
      <c r="F1485" s="27"/>
    </row>
    <row r="1486" spans="1:6" x14ac:dyDescent="0.2">
      <c r="A1486" s="27" t="s">
        <v>225</v>
      </c>
      <c r="B1486" s="27" t="s">
        <v>226</v>
      </c>
      <c r="C1486" s="27" t="s">
        <v>768</v>
      </c>
      <c r="D1486" s="27" t="s">
        <v>528</v>
      </c>
      <c r="E1486" s="27" t="s">
        <v>1572</v>
      </c>
      <c r="F1486" s="27"/>
    </row>
    <row r="1487" spans="1:6" x14ac:dyDescent="0.2">
      <c r="A1487" s="27" t="s">
        <v>227</v>
      </c>
      <c r="B1487" s="27" t="s">
        <v>994</v>
      </c>
      <c r="C1487" s="27" t="s">
        <v>768</v>
      </c>
      <c r="D1487" s="27" t="s">
        <v>528</v>
      </c>
      <c r="E1487" s="27" t="s">
        <v>1574</v>
      </c>
      <c r="F1487" s="27"/>
    </row>
    <row r="1488" spans="1:6" x14ac:dyDescent="0.2">
      <c r="A1488" s="27" t="s">
        <v>228</v>
      </c>
      <c r="B1488" s="27" t="s">
        <v>229</v>
      </c>
      <c r="C1488" s="27" t="s">
        <v>768</v>
      </c>
      <c r="D1488" s="27" t="s">
        <v>528</v>
      </c>
      <c r="E1488" s="27" t="s">
        <v>1573</v>
      </c>
      <c r="F1488" s="27"/>
    </row>
    <row r="1489" spans="1:6" x14ac:dyDescent="0.2">
      <c r="A1489" s="27" t="s">
        <v>230</v>
      </c>
      <c r="B1489" s="27" t="s">
        <v>231</v>
      </c>
      <c r="C1489" s="27" t="s">
        <v>768</v>
      </c>
      <c r="D1489" s="27" t="s">
        <v>528</v>
      </c>
      <c r="E1489" s="27" t="s">
        <v>1577</v>
      </c>
      <c r="F1489" s="27" t="s">
        <v>1627</v>
      </c>
    </row>
    <row r="1490" spans="1:6" x14ac:dyDescent="0.2">
      <c r="A1490" s="27" t="s">
        <v>232</v>
      </c>
      <c r="B1490" s="27" t="s">
        <v>233</v>
      </c>
      <c r="C1490" s="27" t="s">
        <v>768</v>
      </c>
      <c r="D1490" s="27" t="s">
        <v>528</v>
      </c>
      <c r="E1490" s="27" t="s">
        <v>1577</v>
      </c>
      <c r="F1490" s="27" t="s">
        <v>1628</v>
      </c>
    </row>
    <row r="1491" spans="1:6" x14ac:dyDescent="0.2">
      <c r="A1491" s="27" t="s">
        <v>234</v>
      </c>
      <c r="B1491" s="27" t="s">
        <v>235</v>
      </c>
      <c r="C1491" s="27" t="s">
        <v>768</v>
      </c>
      <c r="D1491" s="27" t="s">
        <v>528</v>
      </c>
      <c r="E1491" s="27" t="s">
        <v>1575</v>
      </c>
      <c r="F1491" s="27" t="s">
        <v>1629</v>
      </c>
    </row>
    <row r="1492" spans="1:6" x14ac:dyDescent="0.2">
      <c r="A1492" s="27" t="s">
        <v>236</v>
      </c>
      <c r="B1492" s="27" t="s">
        <v>237</v>
      </c>
      <c r="C1492" s="27" t="s">
        <v>768</v>
      </c>
      <c r="D1492" s="27" t="s">
        <v>528</v>
      </c>
      <c r="E1492" s="27" t="s">
        <v>1574</v>
      </c>
      <c r="F1492" s="27"/>
    </row>
    <row r="1493" spans="1:6" x14ac:dyDescent="0.2">
      <c r="A1493" s="27" t="s">
        <v>238</v>
      </c>
      <c r="B1493" s="27" t="s">
        <v>239</v>
      </c>
      <c r="C1493" s="27" t="s">
        <v>768</v>
      </c>
      <c r="D1493" s="27" t="s">
        <v>528</v>
      </c>
      <c r="E1493" s="27" t="s">
        <v>1574</v>
      </c>
      <c r="F1493" s="27"/>
    </row>
    <row r="1494" spans="1:6" x14ac:dyDescent="0.2">
      <c r="A1494" s="27" t="s">
        <v>240</v>
      </c>
      <c r="B1494" s="27" t="s">
        <v>241</v>
      </c>
      <c r="C1494" s="27" t="s">
        <v>768</v>
      </c>
      <c r="D1494" s="27" t="s">
        <v>528</v>
      </c>
      <c r="E1494" s="27" t="s">
        <v>1573</v>
      </c>
      <c r="F1494" s="27"/>
    </row>
    <row r="1495" spans="1:6" x14ac:dyDescent="0.2">
      <c r="A1495" s="27" t="s">
        <v>242</v>
      </c>
      <c r="B1495" s="27" t="s">
        <v>243</v>
      </c>
      <c r="C1495" s="27" t="s">
        <v>768</v>
      </c>
      <c r="D1495" s="27" t="s">
        <v>528</v>
      </c>
      <c r="E1495" s="27" t="s">
        <v>1575</v>
      </c>
      <c r="F1495" s="27" t="s">
        <v>1630</v>
      </c>
    </row>
    <row r="1496" spans="1:6" x14ac:dyDescent="0.2">
      <c r="A1496" s="27" t="s">
        <v>244</v>
      </c>
      <c r="B1496" s="27" t="s">
        <v>245</v>
      </c>
      <c r="C1496" s="27" t="s">
        <v>768</v>
      </c>
      <c r="D1496" s="27" t="s">
        <v>528</v>
      </c>
      <c r="E1496" s="27" t="s">
        <v>1575</v>
      </c>
      <c r="F1496" s="27" t="s">
        <v>844</v>
      </c>
    </row>
    <row r="1497" spans="1:6" x14ac:dyDescent="0.2">
      <c r="A1497" s="27" t="s">
        <v>246</v>
      </c>
      <c r="B1497" s="27" t="s">
        <v>247</v>
      </c>
      <c r="C1497" s="27" t="s">
        <v>768</v>
      </c>
      <c r="D1497" s="27" t="s">
        <v>528</v>
      </c>
      <c r="E1497" s="27" t="s">
        <v>1573</v>
      </c>
      <c r="F1497" s="27"/>
    </row>
    <row r="1498" spans="1:6" x14ac:dyDescent="0.2">
      <c r="A1498" s="27" t="s">
        <v>248</v>
      </c>
      <c r="B1498" s="27" t="s">
        <v>249</v>
      </c>
      <c r="C1498" s="27" t="s">
        <v>768</v>
      </c>
      <c r="D1498" s="27" t="s">
        <v>528</v>
      </c>
      <c r="E1498" s="27" t="s">
        <v>1573</v>
      </c>
      <c r="F1498" s="27"/>
    </row>
    <row r="1499" spans="1:6" x14ac:dyDescent="0.2">
      <c r="A1499" s="27" t="s">
        <v>250</v>
      </c>
      <c r="B1499" s="27" t="s">
        <v>251</v>
      </c>
      <c r="C1499" s="27" t="s">
        <v>768</v>
      </c>
      <c r="D1499" s="27" t="s">
        <v>528</v>
      </c>
      <c r="E1499" s="27" t="s">
        <v>1573</v>
      </c>
      <c r="F1499" s="27"/>
    </row>
    <row r="1500" spans="1:6" x14ac:dyDescent="0.2">
      <c r="A1500" s="27" t="s">
        <v>252</v>
      </c>
      <c r="B1500" s="27" t="s">
        <v>253</v>
      </c>
      <c r="C1500" s="27" t="s">
        <v>768</v>
      </c>
      <c r="D1500" s="27" t="s">
        <v>528</v>
      </c>
      <c r="E1500" s="27" t="s">
        <v>1572</v>
      </c>
      <c r="F1500" s="27"/>
    </row>
    <row r="1501" spans="1:6" x14ac:dyDescent="0.2">
      <c r="A1501" s="27" t="s">
        <v>254</v>
      </c>
      <c r="B1501" s="27" t="s">
        <v>563</v>
      </c>
      <c r="C1501" s="27" t="s">
        <v>768</v>
      </c>
      <c r="D1501" s="27" t="s">
        <v>528</v>
      </c>
      <c r="E1501" s="27" t="s">
        <v>1572</v>
      </c>
      <c r="F1501" s="27"/>
    </row>
    <row r="1502" spans="1:6" x14ac:dyDescent="0.2">
      <c r="A1502" s="27" t="s">
        <v>255</v>
      </c>
      <c r="B1502" s="27" t="s">
        <v>458</v>
      </c>
      <c r="C1502" s="27" t="s">
        <v>768</v>
      </c>
      <c r="D1502" s="27" t="s">
        <v>528</v>
      </c>
      <c r="E1502" s="27" t="s">
        <v>1577</v>
      </c>
      <c r="F1502" s="27" t="s">
        <v>1631</v>
      </c>
    </row>
    <row r="1503" spans="1:6" x14ac:dyDescent="0.2">
      <c r="A1503" s="27" t="s">
        <v>256</v>
      </c>
      <c r="B1503" s="27" t="s">
        <v>257</v>
      </c>
      <c r="C1503" s="27" t="s">
        <v>768</v>
      </c>
      <c r="D1503" s="27" t="s">
        <v>528</v>
      </c>
      <c r="E1503" s="27" t="s">
        <v>1574</v>
      </c>
      <c r="F1503" s="27"/>
    </row>
    <row r="1504" spans="1:6" x14ac:dyDescent="0.2">
      <c r="A1504" s="27" t="s">
        <v>258</v>
      </c>
      <c r="B1504" s="27" t="s">
        <v>259</v>
      </c>
      <c r="C1504" s="27" t="s">
        <v>768</v>
      </c>
      <c r="D1504" s="27" t="s">
        <v>528</v>
      </c>
      <c r="E1504" s="27" t="s">
        <v>1575</v>
      </c>
      <c r="F1504" s="27" t="s">
        <v>1632</v>
      </c>
    </row>
    <row r="1505" spans="1:6" x14ac:dyDescent="0.2">
      <c r="A1505" s="27" t="s">
        <v>260</v>
      </c>
      <c r="B1505" s="27" t="s">
        <v>261</v>
      </c>
      <c r="C1505" s="27" t="s">
        <v>768</v>
      </c>
      <c r="D1505" s="27" t="s">
        <v>528</v>
      </c>
      <c r="E1505" s="27" t="s">
        <v>1574</v>
      </c>
      <c r="F1505" s="27"/>
    </row>
    <row r="1506" spans="1:6" x14ac:dyDescent="0.2">
      <c r="A1506" s="27" t="s">
        <v>262</v>
      </c>
      <c r="B1506" s="27" t="s">
        <v>627</v>
      </c>
      <c r="C1506" s="27" t="s">
        <v>768</v>
      </c>
      <c r="D1506" s="27" t="s">
        <v>528</v>
      </c>
      <c r="E1506" s="27" t="s">
        <v>1577</v>
      </c>
      <c r="F1506" s="27" t="s">
        <v>1633</v>
      </c>
    </row>
    <row r="1507" spans="1:6" x14ac:dyDescent="0.2">
      <c r="A1507" s="27" t="s">
        <v>263</v>
      </c>
      <c r="B1507" s="27" t="s">
        <v>264</v>
      </c>
      <c r="C1507" s="27" t="s">
        <v>768</v>
      </c>
      <c r="D1507" s="27" t="s">
        <v>528</v>
      </c>
      <c r="E1507" s="27" t="s">
        <v>1575</v>
      </c>
      <c r="F1507" s="27" t="s">
        <v>1634</v>
      </c>
    </row>
    <row r="1508" spans="1:6" x14ac:dyDescent="0.2">
      <c r="A1508" s="27" t="s">
        <v>265</v>
      </c>
      <c r="B1508" s="27" t="s">
        <v>266</v>
      </c>
      <c r="C1508" s="27" t="s">
        <v>768</v>
      </c>
      <c r="D1508" s="27" t="s">
        <v>528</v>
      </c>
      <c r="E1508" s="27" t="s">
        <v>1575</v>
      </c>
      <c r="F1508" s="27" t="s">
        <v>638</v>
      </c>
    </row>
    <row r="1509" spans="1:6" x14ac:dyDescent="0.2">
      <c r="A1509" s="27" t="s">
        <v>267</v>
      </c>
      <c r="B1509" s="27" t="s">
        <v>268</v>
      </c>
      <c r="C1509" s="27" t="s">
        <v>768</v>
      </c>
      <c r="D1509" s="27" t="s">
        <v>528</v>
      </c>
      <c r="E1509" s="27" t="s">
        <v>1577</v>
      </c>
      <c r="F1509" s="27" t="s">
        <v>1635</v>
      </c>
    </row>
    <row r="1510" spans="1:6" x14ac:dyDescent="0.2">
      <c r="A1510" s="27" t="s">
        <v>269</v>
      </c>
      <c r="B1510" s="27" t="s">
        <v>995</v>
      </c>
      <c r="C1510" s="27" t="s">
        <v>768</v>
      </c>
      <c r="D1510" s="27" t="s">
        <v>528</v>
      </c>
      <c r="E1510" s="27" t="s">
        <v>1575</v>
      </c>
      <c r="F1510" s="27" t="s">
        <v>848</v>
      </c>
    </row>
    <row r="1511" spans="1:6" x14ac:dyDescent="0.2">
      <c r="A1511" s="27" t="s">
        <v>270</v>
      </c>
      <c r="B1511" s="27" t="s">
        <v>271</v>
      </c>
      <c r="C1511" s="27" t="s">
        <v>768</v>
      </c>
      <c r="D1511" s="27" t="s">
        <v>528</v>
      </c>
      <c r="E1511" s="27" t="s">
        <v>1575</v>
      </c>
      <c r="F1511" s="27" t="s">
        <v>1636</v>
      </c>
    </row>
    <row r="1512" spans="1:6" x14ac:dyDescent="0.2">
      <c r="A1512" s="27" t="s">
        <v>272</v>
      </c>
      <c r="B1512" s="27" t="s">
        <v>273</v>
      </c>
      <c r="C1512" s="27" t="s">
        <v>768</v>
      </c>
      <c r="D1512" s="27" t="s">
        <v>528</v>
      </c>
      <c r="E1512" s="27" t="s">
        <v>1573</v>
      </c>
      <c r="F1512" s="27"/>
    </row>
    <row r="1513" spans="1:6" x14ac:dyDescent="0.2">
      <c r="A1513" s="27" t="s">
        <v>274</v>
      </c>
      <c r="B1513" s="27" t="s">
        <v>275</v>
      </c>
      <c r="C1513" s="27" t="s">
        <v>768</v>
      </c>
      <c r="D1513" s="27" t="s">
        <v>528</v>
      </c>
      <c r="E1513" s="27" t="s">
        <v>1574</v>
      </c>
      <c r="F1513" s="27"/>
    </row>
    <row r="1514" spans="1:6" x14ac:dyDescent="0.2">
      <c r="A1514" s="27" t="s">
        <v>276</v>
      </c>
      <c r="B1514" s="27" t="s">
        <v>277</v>
      </c>
      <c r="C1514" s="27" t="s">
        <v>768</v>
      </c>
      <c r="D1514" s="27" t="s">
        <v>528</v>
      </c>
      <c r="E1514" s="27" t="s">
        <v>1572</v>
      </c>
      <c r="F1514" s="27"/>
    </row>
    <row r="1515" spans="1:6" x14ac:dyDescent="0.2">
      <c r="A1515" s="27" t="s">
        <v>278</v>
      </c>
      <c r="B1515" s="27" t="s">
        <v>279</v>
      </c>
      <c r="C1515" s="27" t="s">
        <v>768</v>
      </c>
      <c r="D1515" s="27" t="s">
        <v>528</v>
      </c>
      <c r="E1515" s="27" t="s">
        <v>1577</v>
      </c>
      <c r="F1515" s="27" t="s">
        <v>1637</v>
      </c>
    </row>
    <row r="1516" spans="1:6" x14ac:dyDescent="0.2">
      <c r="A1516" s="27" t="s">
        <v>280</v>
      </c>
      <c r="B1516" s="27" t="s">
        <v>281</v>
      </c>
      <c r="C1516" s="27" t="s">
        <v>768</v>
      </c>
      <c r="D1516" s="27" t="s">
        <v>528</v>
      </c>
      <c r="E1516" s="27" t="s">
        <v>1572</v>
      </c>
      <c r="F1516" s="27"/>
    </row>
    <row r="1517" spans="1:6" x14ac:dyDescent="0.2">
      <c r="A1517" s="27" t="s">
        <v>282</v>
      </c>
      <c r="B1517" s="27" t="s">
        <v>283</v>
      </c>
      <c r="C1517" s="27" t="s">
        <v>768</v>
      </c>
      <c r="D1517" s="27" t="s">
        <v>528</v>
      </c>
      <c r="E1517" s="27" t="s">
        <v>1573</v>
      </c>
      <c r="F1517" s="27"/>
    </row>
    <row r="1518" spans="1:6" x14ac:dyDescent="0.2">
      <c r="A1518" s="27" t="s">
        <v>284</v>
      </c>
      <c r="B1518" s="27" t="s">
        <v>622</v>
      </c>
      <c r="C1518" s="27" t="s">
        <v>768</v>
      </c>
      <c r="D1518" s="27" t="s">
        <v>528</v>
      </c>
      <c r="E1518" s="27" t="s">
        <v>1574</v>
      </c>
      <c r="F1518" s="27"/>
    </row>
    <row r="1519" spans="1:6" x14ac:dyDescent="0.2">
      <c r="A1519" s="27" t="s">
        <v>285</v>
      </c>
      <c r="B1519" s="27" t="s">
        <v>286</v>
      </c>
      <c r="C1519" s="27" t="s">
        <v>768</v>
      </c>
      <c r="D1519" s="27" t="s">
        <v>528</v>
      </c>
      <c r="E1519" s="27" t="s">
        <v>1575</v>
      </c>
      <c r="F1519" s="27" t="s">
        <v>641</v>
      </c>
    </row>
    <row r="1520" spans="1:6" x14ac:dyDescent="0.2">
      <c r="A1520" s="27" t="s">
        <v>287</v>
      </c>
      <c r="B1520" s="27" t="s">
        <v>288</v>
      </c>
      <c r="C1520" s="27" t="s">
        <v>768</v>
      </c>
      <c r="D1520" s="27" t="s">
        <v>528</v>
      </c>
      <c r="E1520" s="27" t="s">
        <v>1575</v>
      </c>
      <c r="F1520" s="27" t="s">
        <v>1616</v>
      </c>
    </row>
    <row r="1521" spans="1:6" x14ac:dyDescent="0.2">
      <c r="A1521" s="27" t="s">
        <v>289</v>
      </c>
      <c r="B1521" s="27" t="s">
        <v>996</v>
      </c>
      <c r="C1521" s="27" t="s">
        <v>768</v>
      </c>
      <c r="D1521" s="27" t="s">
        <v>528</v>
      </c>
      <c r="E1521" s="27" t="s">
        <v>1573</v>
      </c>
      <c r="F1521" s="27"/>
    </row>
    <row r="1522" spans="1:6" x14ac:dyDescent="0.2">
      <c r="A1522" s="27" t="s">
        <v>290</v>
      </c>
      <c r="B1522" s="27" t="s">
        <v>291</v>
      </c>
      <c r="C1522" s="27" t="s">
        <v>768</v>
      </c>
      <c r="D1522" s="27" t="s">
        <v>528</v>
      </c>
      <c r="E1522" s="27" t="s">
        <v>1572</v>
      </c>
      <c r="F1522" s="27"/>
    </row>
    <row r="1523" spans="1:6" x14ac:dyDescent="0.2">
      <c r="A1523" s="27" t="s">
        <v>292</v>
      </c>
      <c r="B1523" s="27" t="s">
        <v>293</v>
      </c>
      <c r="C1523" s="27" t="s">
        <v>768</v>
      </c>
      <c r="D1523" s="27" t="s">
        <v>528</v>
      </c>
      <c r="E1523" s="27" t="s">
        <v>1574</v>
      </c>
      <c r="F1523" s="27"/>
    </row>
    <row r="1524" spans="1:6" x14ac:dyDescent="0.2">
      <c r="A1524" s="27" t="s">
        <v>294</v>
      </c>
      <c r="B1524" s="27" t="s">
        <v>295</v>
      </c>
      <c r="C1524" s="27" t="s">
        <v>768</v>
      </c>
      <c r="D1524" s="27" t="s">
        <v>528</v>
      </c>
      <c r="E1524" s="27" t="s">
        <v>1577</v>
      </c>
      <c r="F1524" s="27" t="s">
        <v>1638</v>
      </c>
    </row>
    <row r="1525" spans="1:6" x14ac:dyDescent="0.2">
      <c r="A1525" s="27" t="s">
        <v>296</v>
      </c>
      <c r="B1525" s="27" t="s">
        <v>297</v>
      </c>
      <c r="C1525" s="27" t="s">
        <v>768</v>
      </c>
      <c r="D1525" s="27" t="s">
        <v>528</v>
      </c>
      <c r="E1525" s="27" t="s">
        <v>1572</v>
      </c>
      <c r="F1525" s="27"/>
    </row>
    <row r="1526" spans="1:6" x14ac:dyDescent="0.2">
      <c r="A1526" s="27" t="s">
        <v>298</v>
      </c>
      <c r="B1526" s="27" t="s">
        <v>299</v>
      </c>
      <c r="C1526" s="27" t="s">
        <v>768</v>
      </c>
      <c r="D1526" s="27" t="s">
        <v>528</v>
      </c>
      <c r="E1526" s="27" t="s">
        <v>1575</v>
      </c>
      <c r="F1526" s="27" t="s">
        <v>1639</v>
      </c>
    </row>
    <row r="1527" spans="1:6" x14ac:dyDescent="0.2">
      <c r="A1527" s="27" t="s">
        <v>300</v>
      </c>
      <c r="B1527" s="27" t="s">
        <v>301</v>
      </c>
      <c r="C1527" s="27" t="s">
        <v>768</v>
      </c>
      <c r="D1527" s="27" t="s">
        <v>528</v>
      </c>
      <c r="E1527" s="27" t="s">
        <v>1573</v>
      </c>
      <c r="F1527" s="27"/>
    </row>
    <row r="1528" spans="1:6" x14ac:dyDescent="0.2">
      <c r="A1528" s="27" t="s">
        <v>302</v>
      </c>
      <c r="B1528" s="27" t="s">
        <v>303</v>
      </c>
      <c r="C1528" s="27" t="s">
        <v>768</v>
      </c>
      <c r="D1528" s="27" t="s">
        <v>528</v>
      </c>
      <c r="E1528" s="27" t="s">
        <v>1574</v>
      </c>
      <c r="F1528" s="27"/>
    </row>
    <row r="1529" spans="1:6" x14ac:dyDescent="0.2">
      <c r="A1529" s="27" t="s">
        <v>304</v>
      </c>
      <c r="B1529" s="27" t="s">
        <v>305</v>
      </c>
      <c r="C1529" s="27" t="s">
        <v>768</v>
      </c>
      <c r="D1529" s="27" t="s">
        <v>528</v>
      </c>
      <c r="E1529" s="27" t="s">
        <v>1573</v>
      </c>
      <c r="F1529" s="27"/>
    </row>
    <row r="1530" spans="1:6" x14ac:dyDescent="0.2">
      <c r="A1530" s="27" t="s">
        <v>306</v>
      </c>
      <c r="B1530" s="27" t="s">
        <v>307</v>
      </c>
      <c r="C1530" s="27" t="s">
        <v>768</v>
      </c>
      <c r="D1530" s="27" t="s">
        <v>528</v>
      </c>
      <c r="E1530" s="27" t="s">
        <v>1574</v>
      </c>
      <c r="F1530" s="27"/>
    </row>
    <row r="1531" spans="1:6" x14ac:dyDescent="0.2">
      <c r="A1531" s="27" t="s">
        <v>308</v>
      </c>
      <c r="B1531" s="27" t="s">
        <v>309</v>
      </c>
      <c r="C1531" s="27" t="s">
        <v>768</v>
      </c>
      <c r="D1531" s="27" t="s">
        <v>528</v>
      </c>
      <c r="E1531" s="27" t="s">
        <v>1575</v>
      </c>
      <c r="F1531" s="27" t="s">
        <v>1640</v>
      </c>
    </row>
    <row r="1532" spans="1:6" x14ac:dyDescent="0.2">
      <c r="A1532" s="27" t="s">
        <v>310</v>
      </c>
      <c r="B1532" s="27" t="s">
        <v>311</v>
      </c>
      <c r="C1532" s="27" t="s">
        <v>768</v>
      </c>
      <c r="D1532" s="27" t="s">
        <v>528</v>
      </c>
      <c r="E1532" s="27" t="s">
        <v>1573</v>
      </c>
      <c r="F1532" s="27"/>
    </row>
    <row r="1533" spans="1:6" x14ac:dyDescent="0.2">
      <c r="A1533" s="27" t="s">
        <v>312</v>
      </c>
      <c r="B1533" s="27" t="s">
        <v>313</v>
      </c>
      <c r="C1533" s="27" t="s">
        <v>768</v>
      </c>
      <c r="D1533" s="27" t="s">
        <v>528</v>
      </c>
      <c r="E1533" s="27" t="s">
        <v>1573</v>
      </c>
      <c r="F1533" s="27"/>
    </row>
    <row r="1534" spans="1:6" x14ac:dyDescent="0.2">
      <c r="A1534" s="27" t="s">
        <v>314</v>
      </c>
      <c r="B1534" s="27" t="s">
        <v>315</v>
      </c>
      <c r="C1534" s="27" t="s">
        <v>768</v>
      </c>
      <c r="D1534" s="27" t="s">
        <v>528</v>
      </c>
      <c r="E1534" s="27" t="s">
        <v>1575</v>
      </c>
      <c r="F1534" s="27" t="s">
        <v>1641</v>
      </c>
    </row>
    <row r="1535" spans="1:6" x14ac:dyDescent="0.2">
      <c r="A1535" s="27" t="s">
        <v>316</v>
      </c>
      <c r="B1535" s="27" t="s">
        <v>317</v>
      </c>
      <c r="C1535" s="27" t="s">
        <v>768</v>
      </c>
      <c r="D1535" s="27" t="s">
        <v>528</v>
      </c>
      <c r="E1535" s="27" t="s">
        <v>1573</v>
      </c>
      <c r="F1535" s="27"/>
    </row>
    <row r="1536" spans="1:6" x14ac:dyDescent="0.2">
      <c r="A1536" s="27" t="s">
        <v>318</v>
      </c>
      <c r="B1536" s="27" t="s">
        <v>319</v>
      </c>
      <c r="C1536" s="27" t="s">
        <v>768</v>
      </c>
      <c r="D1536" s="27" t="s">
        <v>528</v>
      </c>
      <c r="E1536" s="27" t="s">
        <v>1572</v>
      </c>
      <c r="F1536" s="27"/>
    </row>
    <row r="1537" spans="1:6" x14ac:dyDescent="0.2">
      <c r="A1537" s="27" t="s">
        <v>320</v>
      </c>
      <c r="B1537" s="27" t="s">
        <v>321</v>
      </c>
      <c r="C1537" s="27" t="s">
        <v>768</v>
      </c>
      <c r="D1537" s="27" t="s">
        <v>528</v>
      </c>
      <c r="E1537" s="27" t="s">
        <v>1573</v>
      </c>
      <c r="F1537" s="27"/>
    </row>
    <row r="1538" spans="1:6" x14ac:dyDescent="0.2">
      <c r="A1538" s="27" t="s">
        <v>322</v>
      </c>
      <c r="B1538" s="27" t="s">
        <v>323</v>
      </c>
      <c r="C1538" s="27" t="s">
        <v>768</v>
      </c>
      <c r="D1538" s="27" t="s">
        <v>528</v>
      </c>
      <c r="E1538" s="27" t="s">
        <v>1573</v>
      </c>
      <c r="F1538" s="27"/>
    </row>
    <row r="1539" spans="1:6" x14ac:dyDescent="0.2">
      <c r="A1539" s="27" t="s">
        <v>324</v>
      </c>
      <c r="B1539" s="27" t="s">
        <v>325</v>
      </c>
      <c r="C1539" s="27" t="s">
        <v>768</v>
      </c>
      <c r="D1539" s="27" t="s">
        <v>528</v>
      </c>
      <c r="E1539" s="27" t="s">
        <v>1574</v>
      </c>
      <c r="F1539" s="27"/>
    </row>
    <row r="1540" spans="1:6" x14ac:dyDescent="0.2">
      <c r="A1540" s="27" t="s">
        <v>326</v>
      </c>
      <c r="B1540" s="27" t="s">
        <v>327</v>
      </c>
      <c r="C1540" s="27" t="s">
        <v>768</v>
      </c>
      <c r="D1540" s="27" t="s">
        <v>528</v>
      </c>
      <c r="E1540" s="27" t="s">
        <v>1573</v>
      </c>
      <c r="F1540" s="27"/>
    </row>
    <row r="1541" spans="1:6" x14ac:dyDescent="0.2">
      <c r="A1541" s="27" t="s">
        <v>328</v>
      </c>
      <c r="B1541" s="27" t="s">
        <v>329</v>
      </c>
      <c r="C1541" s="27" t="s">
        <v>768</v>
      </c>
      <c r="D1541" s="27" t="s">
        <v>528</v>
      </c>
      <c r="E1541" s="27" t="s">
        <v>1575</v>
      </c>
      <c r="F1541" s="27" t="s">
        <v>843</v>
      </c>
    </row>
    <row r="1542" spans="1:6" x14ac:dyDescent="0.2">
      <c r="A1542" s="27" t="s">
        <v>330</v>
      </c>
      <c r="B1542" s="27" t="s">
        <v>331</v>
      </c>
      <c r="C1542" s="27" t="s">
        <v>768</v>
      </c>
      <c r="D1542" s="27" t="s">
        <v>528</v>
      </c>
      <c r="E1542" s="27" t="s">
        <v>1575</v>
      </c>
      <c r="F1542" s="27" t="s">
        <v>644</v>
      </c>
    </row>
    <row r="1543" spans="1:6" x14ac:dyDescent="0.2">
      <c r="A1543" s="27" t="s">
        <v>332</v>
      </c>
      <c r="B1543" s="27" t="s">
        <v>333</v>
      </c>
      <c r="C1543" s="27" t="s">
        <v>768</v>
      </c>
      <c r="D1543" s="27" t="s">
        <v>528</v>
      </c>
      <c r="E1543" s="27" t="s">
        <v>1573</v>
      </c>
      <c r="F1543" s="27"/>
    </row>
    <row r="1544" spans="1:6" x14ac:dyDescent="0.2">
      <c r="A1544" s="27" t="s">
        <v>334</v>
      </c>
      <c r="B1544" s="27" t="s">
        <v>335</v>
      </c>
      <c r="C1544" s="27" t="s">
        <v>768</v>
      </c>
      <c r="D1544" s="27" t="s">
        <v>528</v>
      </c>
      <c r="E1544" s="27" t="s">
        <v>1577</v>
      </c>
      <c r="F1544" s="27" t="s">
        <v>1642</v>
      </c>
    </row>
    <row r="1545" spans="1:6" x14ac:dyDescent="0.2">
      <c r="A1545" s="27" t="s">
        <v>336</v>
      </c>
      <c r="B1545" s="27" t="s">
        <v>337</v>
      </c>
      <c r="C1545" s="27" t="s">
        <v>768</v>
      </c>
      <c r="D1545" s="27" t="s">
        <v>528</v>
      </c>
      <c r="E1545" s="27" t="s">
        <v>1573</v>
      </c>
      <c r="F1545" s="27"/>
    </row>
    <row r="1546" spans="1:6" x14ac:dyDescent="0.2">
      <c r="A1546" s="27" t="s">
        <v>338</v>
      </c>
      <c r="B1546" s="27" t="s">
        <v>339</v>
      </c>
      <c r="C1546" s="27" t="s">
        <v>768</v>
      </c>
      <c r="D1546" s="27" t="s">
        <v>528</v>
      </c>
      <c r="E1546" s="27" t="s">
        <v>1572</v>
      </c>
      <c r="F1546" s="27"/>
    </row>
    <row r="1547" spans="1:6" x14ac:dyDescent="0.2">
      <c r="A1547" s="27" t="s">
        <v>340</v>
      </c>
      <c r="B1547" s="27" t="s">
        <v>341</v>
      </c>
      <c r="C1547" s="27" t="s">
        <v>768</v>
      </c>
      <c r="D1547" s="27" t="s">
        <v>528</v>
      </c>
      <c r="E1547" s="27" t="s">
        <v>1577</v>
      </c>
      <c r="F1547" s="27" t="s">
        <v>1643</v>
      </c>
    </row>
    <row r="1548" spans="1:6" x14ac:dyDescent="0.2">
      <c r="A1548" s="27" t="s">
        <v>342</v>
      </c>
      <c r="B1548" s="27" t="s">
        <v>343</v>
      </c>
      <c r="C1548" s="27" t="s">
        <v>768</v>
      </c>
      <c r="D1548" s="27" t="s">
        <v>528</v>
      </c>
      <c r="E1548" s="27" t="s">
        <v>1577</v>
      </c>
      <c r="F1548" s="27" t="s">
        <v>1644</v>
      </c>
    </row>
    <row r="1549" spans="1:6" x14ac:dyDescent="0.2">
      <c r="A1549" s="27" t="s">
        <v>344</v>
      </c>
      <c r="B1549" s="27" t="s">
        <v>345</v>
      </c>
      <c r="C1549" s="27" t="s">
        <v>768</v>
      </c>
      <c r="D1549" s="27" t="s">
        <v>528</v>
      </c>
      <c r="E1549" s="27" t="s">
        <v>1572</v>
      </c>
      <c r="F1549" s="27"/>
    </row>
    <row r="1550" spans="1:6" x14ac:dyDescent="0.2">
      <c r="A1550" s="27" t="s">
        <v>346</v>
      </c>
      <c r="B1550" s="27" t="s">
        <v>347</v>
      </c>
      <c r="C1550" s="27" t="s">
        <v>768</v>
      </c>
      <c r="D1550" s="27" t="s">
        <v>528</v>
      </c>
      <c r="E1550" s="27" t="s">
        <v>1575</v>
      </c>
      <c r="F1550" s="27" t="s">
        <v>1645</v>
      </c>
    </row>
    <row r="1551" spans="1:6" x14ac:dyDescent="0.2">
      <c r="A1551" s="27" t="s">
        <v>348</v>
      </c>
      <c r="B1551" s="27" t="s">
        <v>349</v>
      </c>
      <c r="C1551" s="27" t="s">
        <v>768</v>
      </c>
      <c r="D1551" s="27" t="s">
        <v>528</v>
      </c>
      <c r="E1551" s="27" t="s">
        <v>1573</v>
      </c>
      <c r="F1551" s="27"/>
    </row>
    <row r="1552" spans="1:6" x14ac:dyDescent="0.2">
      <c r="A1552" s="27" t="s">
        <v>350</v>
      </c>
      <c r="B1552" s="27" t="s">
        <v>351</v>
      </c>
      <c r="C1552" s="27" t="s">
        <v>768</v>
      </c>
      <c r="D1552" s="27" t="s">
        <v>528</v>
      </c>
      <c r="E1552" s="27" t="s">
        <v>1573</v>
      </c>
      <c r="F1552" s="27"/>
    </row>
    <row r="1553" spans="1:6" x14ac:dyDescent="0.2">
      <c r="A1553" s="27" t="s">
        <v>352</v>
      </c>
      <c r="B1553" s="27" t="s">
        <v>353</v>
      </c>
      <c r="C1553" s="27" t="s">
        <v>768</v>
      </c>
      <c r="D1553" s="27" t="s">
        <v>528</v>
      </c>
      <c r="E1553" s="27" t="s">
        <v>1573</v>
      </c>
      <c r="F1553" s="27"/>
    </row>
    <row r="1554" spans="1:6" x14ac:dyDescent="0.2">
      <c r="A1554" s="27" t="s">
        <v>354</v>
      </c>
      <c r="B1554" s="27" t="s">
        <v>355</v>
      </c>
      <c r="C1554" s="27" t="s">
        <v>768</v>
      </c>
      <c r="D1554" s="27" t="s">
        <v>528</v>
      </c>
      <c r="E1554" s="27" t="s">
        <v>1572</v>
      </c>
      <c r="F1554" s="27"/>
    </row>
    <row r="1555" spans="1:6" x14ac:dyDescent="0.2">
      <c r="A1555" s="27" t="s">
        <v>356</v>
      </c>
      <c r="B1555" s="27" t="s">
        <v>357</v>
      </c>
      <c r="C1555" s="27" t="s">
        <v>768</v>
      </c>
      <c r="D1555" s="27" t="s">
        <v>528</v>
      </c>
      <c r="E1555" s="27" t="s">
        <v>1573</v>
      </c>
      <c r="F1555" s="27"/>
    </row>
    <row r="1556" spans="1:6" x14ac:dyDescent="0.2">
      <c r="A1556" s="27" t="s">
        <v>358</v>
      </c>
      <c r="B1556" s="27" t="s">
        <v>359</v>
      </c>
      <c r="C1556" s="27" t="s">
        <v>768</v>
      </c>
      <c r="D1556" s="27" t="s">
        <v>528</v>
      </c>
      <c r="E1556" s="27" t="s">
        <v>1573</v>
      </c>
      <c r="F1556" s="27"/>
    </row>
    <row r="1557" spans="1:6" x14ac:dyDescent="0.2">
      <c r="A1557" s="27" t="s">
        <v>360</v>
      </c>
      <c r="B1557" s="27" t="s">
        <v>623</v>
      </c>
      <c r="C1557" s="27" t="s">
        <v>768</v>
      </c>
      <c r="D1557" s="27" t="s">
        <v>528</v>
      </c>
      <c r="E1557" s="27" t="s">
        <v>1575</v>
      </c>
      <c r="F1557" s="27" t="s">
        <v>847</v>
      </c>
    </row>
    <row r="1558" spans="1:6" x14ac:dyDescent="0.2">
      <c r="A1558" s="27" t="s">
        <v>361</v>
      </c>
      <c r="B1558" s="27" t="s">
        <v>362</v>
      </c>
      <c r="C1558" s="27" t="s">
        <v>768</v>
      </c>
      <c r="D1558" s="27" t="s">
        <v>528</v>
      </c>
      <c r="E1558" s="27" t="s">
        <v>1572</v>
      </c>
      <c r="F1558" s="27"/>
    </row>
    <row r="1559" spans="1:6" x14ac:dyDescent="0.2">
      <c r="A1559" s="27" t="s">
        <v>363</v>
      </c>
      <c r="B1559" s="27" t="s">
        <v>364</v>
      </c>
      <c r="C1559" s="27" t="s">
        <v>768</v>
      </c>
      <c r="D1559" s="27" t="s">
        <v>528</v>
      </c>
      <c r="E1559" s="27" t="s">
        <v>1575</v>
      </c>
      <c r="F1559" s="27" t="s">
        <v>1646</v>
      </c>
    </row>
    <row r="1560" spans="1:6" x14ac:dyDescent="0.2">
      <c r="A1560" s="27" t="s">
        <v>365</v>
      </c>
      <c r="B1560" s="27" t="s">
        <v>366</v>
      </c>
      <c r="C1560" s="27" t="s">
        <v>768</v>
      </c>
      <c r="D1560" s="27" t="s">
        <v>528</v>
      </c>
      <c r="E1560" s="27" t="s">
        <v>1577</v>
      </c>
      <c r="F1560" s="27" t="s">
        <v>1647</v>
      </c>
    </row>
    <row r="1561" spans="1:6" x14ac:dyDescent="0.2">
      <c r="A1561" s="27" t="s">
        <v>367</v>
      </c>
      <c r="B1561" s="27" t="s">
        <v>544</v>
      </c>
      <c r="C1561" s="27" t="s">
        <v>768</v>
      </c>
      <c r="D1561" s="27" t="s">
        <v>528</v>
      </c>
      <c r="E1561" s="27" t="s">
        <v>1574</v>
      </c>
      <c r="F1561" s="27"/>
    </row>
    <row r="1562" spans="1:6" x14ac:dyDescent="0.2">
      <c r="A1562" s="27" t="s">
        <v>368</v>
      </c>
      <c r="B1562" s="27" t="s">
        <v>369</v>
      </c>
      <c r="C1562" s="27" t="s">
        <v>768</v>
      </c>
      <c r="D1562" s="27" t="s">
        <v>528</v>
      </c>
      <c r="E1562" s="27" t="s">
        <v>1572</v>
      </c>
      <c r="F1562" s="27"/>
    </row>
    <row r="1563" spans="1:6" x14ac:dyDescent="0.2">
      <c r="A1563" s="27" t="s">
        <v>370</v>
      </c>
      <c r="B1563" s="27" t="s">
        <v>371</v>
      </c>
      <c r="C1563" s="27" t="s">
        <v>768</v>
      </c>
      <c r="D1563" s="27" t="s">
        <v>528</v>
      </c>
      <c r="E1563" s="27" t="s">
        <v>1572</v>
      </c>
      <c r="F1563" s="27"/>
    </row>
    <row r="1564" spans="1:6" x14ac:dyDescent="0.2">
      <c r="A1564" s="27" t="s">
        <v>372</v>
      </c>
      <c r="B1564" s="27" t="s">
        <v>373</v>
      </c>
      <c r="C1564" s="27" t="s">
        <v>768</v>
      </c>
      <c r="D1564" s="27" t="s">
        <v>528</v>
      </c>
      <c r="E1564" s="27" t="s">
        <v>1572</v>
      </c>
      <c r="F1564" s="27"/>
    </row>
    <row r="1565" spans="1:6" x14ac:dyDescent="0.2">
      <c r="A1565" s="27" t="s">
        <v>374</v>
      </c>
      <c r="B1565" s="27" t="s">
        <v>375</v>
      </c>
      <c r="C1565" s="27" t="s">
        <v>768</v>
      </c>
      <c r="D1565" s="27" t="s">
        <v>528</v>
      </c>
      <c r="E1565" s="27" t="s">
        <v>1573</v>
      </c>
      <c r="F1565" s="27"/>
    </row>
    <row r="1566" spans="1:6" x14ac:dyDescent="0.2">
      <c r="A1566" s="27" t="s">
        <v>376</v>
      </c>
      <c r="B1566" s="27" t="s">
        <v>628</v>
      </c>
      <c r="C1566" s="27" t="s">
        <v>768</v>
      </c>
      <c r="D1566" s="27" t="s">
        <v>528</v>
      </c>
      <c r="E1566" s="27" t="s">
        <v>1574</v>
      </c>
      <c r="F1566" s="27"/>
    </row>
    <row r="1567" spans="1:6" x14ac:dyDescent="0.2">
      <c r="A1567" s="27" t="s">
        <v>377</v>
      </c>
      <c r="B1567" s="27" t="s">
        <v>545</v>
      </c>
      <c r="C1567" s="27" t="s">
        <v>768</v>
      </c>
      <c r="D1567" s="27" t="s">
        <v>528</v>
      </c>
      <c r="E1567" s="27" t="s">
        <v>1572</v>
      </c>
      <c r="F1567" s="27"/>
    </row>
    <row r="1568" spans="1:6" x14ac:dyDescent="0.2">
      <c r="A1568" s="27" t="s">
        <v>378</v>
      </c>
      <c r="B1568" s="27" t="s">
        <v>379</v>
      </c>
      <c r="C1568" s="27" t="s">
        <v>768</v>
      </c>
      <c r="D1568" s="27" t="s">
        <v>528</v>
      </c>
      <c r="E1568" s="27" t="s">
        <v>1573</v>
      </c>
      <c r="F1568" s="27"/>
    </row>
    <row r="1569" spans="1:6" x14ac:dyDescent="0.2">
      <c r="A1569" s="27" t="s">
        <v>380</v>
      </c>
      <c r="B1569" s="27" t="s">
        <v>997</v>
      </c>
      <c r="C1569" s="27" t="s">
        <v>768</v>
      </c>
      <c r="D1569" s="27" t="s">
        <v>528</v>
      </c>
      <c r="E1569" s="27" t="s">
        <v>1575</v>
      </c>
      <c r="F1569" s="27" t="s">
        <v>1648</v>
      </c>
    </row>
    <row r="1570" spans="1:6" x14ac:dyDescent="0.2">
      <c r="A1570" s="27" t="s">
        <v>381</v>
      </c>
      <c r="B1570" s="27" t="s">
        <v>382</v>
      </c>
      <c r="C1570" s="27" t="s">
        <v>768</v>
      </c>
      <c r="D1570" s="27" t="s">
        <v>528</v>
      </c>
      <c r="E1570" s="27" t="s">
        <v>1574</v>
      </c>
      <c r="F1570" s="27"/>
    </row>
    <row r="1571" spans="1:6" x14ac:dyDescent="0.2">
      <c r="A1571" s="27" t="s">
        <v>383</v>
      </c>
      <c r="B1571" s="27" t="s">
        <v>384</v>
      </c>
      <c r="C1571" s="27" t="s">
        <v>768</v>
      </c>
      <c r="D1571" s="27" t="s">
        <v>528</v>
      </c>
      <c r="E1571" s="27" t="s">
        <v>1577</v>
      </c>
      <c r="F1571" s="27" t="s">
        <v>559</v>
      </c>
    </row>
    <row r="1572" spans="1:6" x14ac:dyDescent="0.2">
      <c r="A1572" s="27" t="s">
        <v>385</v>
      </c>
      <c r="B1572" s="27" t="s">
        <v>386</v>
      </c>
      <c r="C1572" s="27" t="s">
        <v>768</v>
      </c>
      <c r="D1572" s="27" t="s">
        <v>528</v>
      </c>
      <c r="E1572" s="27" t="s">
        <v>1574</v>
      </c>
      <c r="F1572" s="27"/>
    </row>
    <row r="1573" spans="1:6" x14ac:dyDescent="0.2">
      <c r="A1573" s="27" t="s">
        <v>387</v>
      </c>
      <c r="B1573" s="27" t="s">
        <v>388</v>
      </c>
      <c r="C1573" s="27" t="s">
        <v>768</v>
      </c>
      <c r="D1573" s="27" t="s">
        <v>528</v>
      </c>
      <c r="E1573" s="27" t="s">
        <v>1575</v>
      </c>
      <c r="F1573" s="27" t="s">
        <v>1649</v>
      </c>
    </row>
    <row r="1574" spans="1:6" x14ac:dyDescent="0.2">
      <c r="A1574" s="27" t="s">
        <v>389</v>
      </c>
      <c r="B1574" s="27" t="s">
        <v>390</v>
      </c>
      <c r="C1574" s="27" t="s">
        <v>768</v>
      </c>
      <c r="D1574" s="27" t="s">
        <v>528</v>
      </c>
      <c r="E1574" s="27" t="s">
        <v>1574</v>
      </c>
      <c r="F1574" s="27"/>
    </row>
    <row r="1575" spans="1:6" x14ac:dyDescent="0.2">
      <c r="A1575" s="27" t="s">
        <v>391</v>
      </c>
      <c r="B1575" s="27" t="s">
        <v>392</v>
      </c>
      <c r="C1575" s="27" t="s">
        <v>768</v>
      </c>
      <c r="D1575" s="27" t="s">
        <v>528</v>
      </c>
      <c r="E1575" s="27" t="s">
        <v>1574</v>
      </c>
      <c r="F1575" s="27"/>
    </row>
    <row r="1576" spans="1:6" x14ac:dyDescent="0.2">
      <c r="A1576" s="27" t="s">
        <v>393</v>
      </c>
      <c r="B1576" s="27" t="s">
        <v>394</v>
      </c>
      <c r="C1576" s="27" t="s">
        <v>768</v>
      </c>
      <c r="D1576" s="27" t="s">
        <v>528</v>
      </c>
      <c r="E1576" s="27" t="s">
        <v>1575</v>
      </c>
      <c r="F1576" s="27" t="s">
        <v>1650</v>
      </c>
    </row>
    <row r="1577" spans="1:6" x14ac:dyDescent="0.2">
      <c r="A1577" s="27" t="s">
        <v>395</v>
      </c>
      <c r="B1577" s="27" t="s">
        <v>396</v>
      </c>
      <c r="C1577" s="27" t="s">
        <v>768</v>
      </c>
      <c r="D1577" s="27" t="s">
        <v>528</v>
      </c>
      <c r="E1577" s="27" t="s">
        <v>1577</v>
      </c>
      <c r="F1577" s="27" t="s">
        <v>1651</v>
      </c>
    </row>
    <row r="1578" spans="1:6" x14ac:dyDescent="0.2">
      <c r="A1578" s="27" t="s">
        <v>397</v>
      </c>
      <c r="B1578" s="27" t="s">
        <v>398</v>
      </c>
      <c r="C1578" s="27" t="s">
        <v>768</v>
      </c>
      <c r="D1578" s="27" t="s">
        <v>528</v>
      </c>
      <c r="E1578" s="27" t="s">
        <v>1572</v>
      </c>
      <c r="F1578" s="27"/>
    </row>
    <row r="1579" spans="1:6" x14ac:dyDescent="0.2">
      <c r="A1579" s="27" t="s">
        <v>399</v>
      </c>
      <c r="B1579" s="27" t="s">
        <v>621</v>
      </c>
      <c r="C1579" s="27" t="s">
        <v>768</v>
      </c>
      <c r="D1579" s="27" t="s">
        <v>528</v>
      </c>
      <c r="E1579" s="27" t="s">
        <v>1572</v>
      </c>
      <c r="F1579" s="27"/>
    </row>
    <row r="1580" spans="1:6" x14ac:dyDescent="0.2">
      <c r="A1580" s="27" t="s">
        <v>400</v>
      </c>
      <c r="B1580" s="27" t="s">
        <v>401</v>
      </c>
      <c r="C1580" s="27" t="s">
        <v>768</v>
      </c>
      <c r="D1580" s="27" t="s">
        <v>528</v>
      </c>
      <c r="E1580" s="27" t="s">
        <v>1573</v>
      </c>
      <c r="F1580" s="27"/>
    </row>
    <row r="1581" spans="1:6" x14ac:dyDescent="0.2">
      <c r="A1581" s="27" t="s">
        <v>402</v>
      </c>
      <c r="B1581" s="27" t="s">
        <v>546</v>
      </c>
      <c r="C1581" s="27" t="s">
        <v>768</v>
      </c>
      <c r="D1581" s="27" t="s">
        <v>528</v>
      </c>
      <c r="E1581" s="27" t="s">
        <v>1573</v>
      </c>
      <c r="F1581" s="27"/>
    </row>
    <row r="1582" spans="1:6" x14ac:dyDescent="0.2">
      <c r="A1582" s="27" t="s">
        <v>403</v>
      </c>
      <c r="B1582" s="27" t="s">
        <v>547</v>
      </c>
      <c r="C1582" s="27" t="s">
        <v>768</v>
      </c>
      <c r="D1582" s="27" t="s">
        <v>528</v>
      </c>
      <c r="E1582" s="27" t="s">
        <v>1573</v>
      </c>
      <c r="F1582" s="27"/>
    </row>
    <row r="1583" spans="1:6" x14ac:dyDescent="0.2">
      <c r="A1583" s="27" t="s">
        <v>404</v>
      </c>
      <c r="B1583" s="27" t="s">
        <v>405</v>
      </c>
      <c r="C1583" s="27" t="s">
        <v>768</v>
      </c>
      <c r="D1583" s="27" t="s">
        <v>528</v>
      </c>
      <c r="E1583" s="27" t="s">
        <v>1572</v>
      </c>
      <c r="F1583" s="27"/>
    </row>
    <row r="1584" spans="1:6" x14ac:dyDescent="0.2">
      <c r="A1584" s="27" t="s">
        <v>406</v>
      </c>
      <c r="B1584" s="27" t="s">
        <v>407</v>
      </c>
      <c r="C1584" s="27" t="s">
        <v>768</v>
      </c>
      <c r="D1584" s="27" t="s">
        <v>528</v>
      </c>
      <c r="E1584" s="27" t="s">
        <v>1574</v>
      </c>
      <c r="F1584" s="27"/>
    </row>
    <row r="1585" spans="1:6" x14ac:dyDescent="0.2">
      <c r="A1585" s="27" t="s">
        <v>408</v>
      </c>
      <c r="B1585" s="27" t="s">
        <v>409</v>
      </c>
      <c r="C1585" s="27" t="s">
        <v>768</v>
      </c>
      <c r="D1585" s="27" t="s">
        <v>528</v>
      </c>
      <c r="E1585" s="27" t="s">
        <v>1573</v>
      </c>
      <c r="F1585" s="27"/>
    </row>
    <row r="1586" spans="1:6" x14ac:dyDescent="0.2">
      <c r="A1586" s="27" t="s">
        <v>718</v>
      </c>
      <c r="B1586" s="27" t="s">
        <v>719</v>
      </c>
      <c r="C1586" s="27" t="s">
        <v>769</v>
      </c>
      <c r="D1586" s="27" t="s">
        <v>889</v>
      </c>
      <c r="E1586" s="27" t="s">
        <v>850</v>
      </c>
      <c r="F1586" s="27"/>
    </row>
    <row r="1587" spans="1:6" x14ac:dyDescent="0.2">
      <c r="A1587" s="27" t="s">
        <v>4</v>
      </c>
      <c r="B1587" s="27" t="s">
        <v>5</v>
      </c>
      <c r="C1587" s="27" t="s">
        <v>769</v>
      </c>
      <c r="D1587" s="27" t="s">
        <v>889</v>
      </c>
      <c r="E1587" s="27" t="s">
        <v>850</v>
      </c>
      <c r="F1587" s="27"/>
    </row>
    <row r="1588" spans="1:6" x14ac:dyDescent="0.2">
      <c r="A1588" s="27" t="s">
        <v>6</v>
      </c>
      <c r="B1588" s="27" t="s">
        <v>7</v>
      </c>
      <c r="C1588" s="27" t="s">
        <v>769</v>
      </c>
      <c r="D1588" s="27" t="s">
        <v>889</v>
      </c>
      <c r="E1588" s="27" t="s">
        <v>851</v>
      </c>
      <c r="F1588" s="27"/>
    </row>
    <row r="1589" spans="1:6" x14ac:dyDescent="0.2">
      <c r="A1589" s="27" t="s">
        <v>8</v>
      </c>
      <c r="B1589" s="27" t="s">
        <v>9</v>
      </c>
      <c r="C1589" s="27" t="s">
        <v>769</v>
      </c>
      <c r="D1589" s="27" t="s">
        <v>889</v>
      </c>
      <c r="E1589" s="27" t="s">
        <v>850</v>
      </c>
      <c r="F1589" s="27"/>
    </row>
    <row r="1590" spans="1:6" x14ac:dyDescent="0.2">
      <c r="A1590" s="27" t="s">
        <v>10</v>
      </c>
      <c r="B1590" s="27" t="s">
        <v>11</v>
      </c>
      <c r="C1590" s="27" t="s">
        <v>769</v>
      </c>
      <c r="D1590" s="27" t="s">
        <v>889</v>
      </c>
      <c r="E1590" s="27" t="s">
        <v>851</v>
      </c>
      <c r="F1590" s="27"/>
    </row>
    <row r="1591" spans="1:6" x14ac:dyDescent="0.2">
      <c r="A1591" s="27" t="s">
        <v>12</v>
      </c>
      <c r="B1591" s="27" t="s">
        <v>13</v>
      </c>
      <c r="C1591" s="27" t="s">
        <v>769</v>
      </c>
      <c r="D1591" s="27" t="s">
        <v>889</v>
      </c>
      <c r="E1591" s="27" t="s">
        <v>850</v>
      </c>
      <c r="F1591" s="27"/>
    </row>
    <row r="1592" spans="1:6" x14ac:dyDescent="0.2">
      <c r="A1592" s="27" t="s">
        <v>501</v>
      </c>
      <c r="B1592" s="27" t="s">
        <v>502</v>
      </c>
      <c r="C1592" s="27" t="s">
        <v>769</v>
      </c>
      <c r="D1592" s="27" t="s">
        <v>889</v>
      </c>
      <c r="E1592" s="27" t="s">
        <v>850</v>
      </c>
      <c r="F1592" s="27"/>
    </row>
    <row r="1593" spans="1:6" x14ac:dyDescent="0.2">
      <c r="A1593" s="27" t="s">
        <v>538</v>
      </c>
      <c r="B1593" s="27" t="s">
        <v>988</v>
      </c>
      <c r="C1593" s="27" t="s">
        <v>769</v>
      </c>
      <c r="D1593" s="27" t="s">
        <v>889</v>
      </c>
      <c r="E1593" s="27" t="s">
        <v>851</v>
      </c>
      <c r="F1593" s="27"/>
    </row>
    <row r="1594" spans="1:6" x14ac:dyDescent="0.2">
      <c r="A1594" s="27" t="s">
        <v>720</v>
      </c>
      <c r="B1594" s="27" t="s">
        <v>721</v>
      </c>
      <c r="C1594" s="27" t="s">
        <v>769</v>
      </c>
      <c r="D1594" s="27" t="s">
        <v>889</v>
      </c>
      <c r="E1594" s="27" t="s">
        <v>851</v>
      </c>
      <c r="F1594" s="27"/>
    </row>
    <row r="1595" spans="1:6" x14ac:dyDescent="0.2">
      <c r="A1595" s="27" t="s">
        <v>722</v>
      </c>
      <c r="B1595" s="27" t="s">
        <v>723</v>
      </c>
      <c r="C1595" s="27" t="s">
        <v>769</v>
      </c>
      <c r="D1595" s="27" t="s">
        <v>889</v>
      </c>
      <c r="E1595" s="27" t="s">
        <v>850</v>
      </c>
      <c r="F1595" s="27" t="s">
        <v>1652</v>
      </c>
    </row>
    <row r="1596" spans="1:6" x14ac:dyDescent="0.2">
      <c r="A1596" s="27" t="s">
        <v>15</v>
      </c>
      <c r="B1596" s="27" t="s">
        <v>16</v>
      </c>
      <c r="C1596" s="27" t="s">
        <v>769</v>
      </c>
      <c r="D1596" s="27" t="s">
        <v>889</v>
      </c>
      <c r="E1596" s="27" t="s">
        <v>851</v>
      </c>
      <c r="F1596" s="27"/>
    </row>
    <row r="1597" spans="1:6" x14ac:dyDescent="0.2">
      <c r="A1597" s="27" t="s">
        <v>17</v>
      </c>
      <c r="B1597" s="27" t="s">
        <v>18</v>
      </c>
      <c r="C1597" s="27" t="s">
        <v>769</v>
      </c>
      <c r="D1597" s="27" t="s">
        <v>889</v>
      </c>
      <c r="E1597" s="27" t="s">
        <v>780</v>
      </c>
      <c r="F1597" s="27"/>
    </row>
    <row r="1598" spans="1:6" x14ac:dyDescent="0.2">
      <c r="A1598" s="27" t="s">
        <v>19</v>
      </c>
      <c r="B1598" s="27" t="s">
        <v>20</v>
      </c>
      <c r="C1598" s="27" t="s">
        <v>769</v>
      </c>
      <c r="D1598" s="27" t="s">
        <v>889</v>
      </c>
      <c r="E1598" s="27" t="s">
        <v>850</v>
      </c>
      <c r="F1598" s="27"/>
    </row>
    <row r="1599" spans="1:6" x14ac:dyDescent="0.2">
      <c r="A1599" s="27" t="s">
        <v>21</v>
      </c>
      <c r="B1599" s="27" t="s">
        <v>562</v>
      </c>
      <c r="C1599" s="27" t="s">
        <v>769</v>
      </c>
      <c r="D1599" s="27" t="s">
        <v>889</v>
      </c>
      <c r="E1599" s="27" t="s">
        <v>851</v>
      </c>
      <c r="F1599" s="27"/>
    </row>
    <row r="1600" spans="1:6" x14ac:dyDescent="0.2">
      <c r="A1600" s="27" t="s">
        <v>22</v>
      </c>
      <c r="B1600" s="27" t="s">
        <v>23</v>
      </c>
      <c r="C1600" s="27" t="s">
        <v>769</v>
      </c>
      <c r="D1600" s="27" t="s">
        <v>889</v>
      </c>
      <c r="E1600" s="27" t="s">
        <v>850</v>
      </c>
      <c r="F1600" s="27"/>
    </row>
    <row r="1601" spans="1:6" x14ac:dyDescent="0.2">
      <c r="A1601" s="27" t="s">
        <v>24</v>
      </c>
      <c r="B1601" s="27" t="s">
        <v>25</v>
      </c>
      <c r="C1601" s="27" t="s">
        <v>769</v>
      </c>
      <c r="D1601" s="27" t="s">
        <v>889</v>
      </c>
      <c r="E1601" s="27" t="s">
        <v>850</v>
      </c>
      <c r="F1601" s="27"/>
    </row>
    <row r="1602" spans="1:6" x14ac:dyDescent="0.2">
      <c r="A1602" s="27" t="s">
        <v>26</v>
      </c>
      <c r="B1602" s="27" t="s">
        <v>27</v>
      </c>
      <c r="C1602" s="27" t="s">
        <v>769</v>
      </c>
      <c r="D1602" s="27" t="s">
        <v>889</v>
      </c>
      <c r="E1602" s="27" t="s">
        <v>851</v>
      </c>
      <c r="F1602" s="27"/>
    </row>
    <row r="1603" spans="1:6" x14ac:dyDescent="0.2">
      <c r="A1603" s="27" t="s">
        <v>28</v>
      </c>
      <c r="B1603" s="27" t="s">
        <v>29</v>
      </c>
      <c r="C1603" s="27" t="s">
        <v>769</v>
      </c>
      <c r="D1603" s="27" t="s">
        <v>889</v>
      </c>
      <c r="E1603" s="27" t="s">
        <v>850</v>
      </c>
      <c r="F1603" s="27"/>
    </row>
    <row r="1604" spans="1:6" x14ac:dyDescent="0.2">
      <c r="A1604" s="27" t="s">
        <v>30</v>
      </c>
      <c r="B1604" s="27" t="s">
        <v>31</v>
      </c>
      <c r="C1604" s="27" t="s">
        <v>769</v>
      </c>
      <c r="D1604" s="27" t="s">
        <v>889</v>
      </c>
      <c r="E1604" s="27" t="s">
        <v>851</v>
      </c>
      <c r="F1604" s="27"/>
    </row>
    <row r="1605" spans="1:6" x14ac:dyDescent="0.2">
      <c r="A1605" s="27" t="s">
        <v>32</v>
      </c>
      <c r="B1605" s="27" t="s">
        <v>33</v>
      </c>
      <c r="C1605" s="27" t="s">
        <v>769</v>
      </c>
      <c r="D1605" s="27" t="s">
        <v>889</v>
      </c>
      <c r="E1605" s="27" t="s">
        <v>851</v>
      </c>
      <c r="F1605" s="27"/>
    </row>
    <row r="1606" spans="1:6" x14ac:dyDescent="0.2">
      <c r="A1606" s="27" t="s">
        <v>34</v>
      </c>
      <c r="B1606" s="27" t="s">
        <v>35</v>
      </c>
      <c r="C1606" s="27" t="s">
        <v>769</v>
      </c>
      <c r="D1606" s="27" t="s">
        <v>889</v>
      </c>
      <c r="E1606" s="27" t="s">
        <v>851</v>
      </c>
      <c r="F1606" s="27"/>
    </row>
    <row r="1607" spans="1:6" x14ac:dyDescent="0.2">
      <c r="A1607" s="27" t="s">
        <v>36</v>
      </c>
      <c r="B1607" s="27" t="s">
        <v>37</v>
      </c>
      <c r="C1607" s="27" t="s">
        <v>769</v>
      </c>
      <c r="D1607" s="27" t="s">
        <v>889</v>
      </c>
      <c r="E1607" s="27" t="s">
        <v>851</v>
      </c>
      <c r="F1607" s="27"/>
    </row>
    <row r="1608" spans="1:6" x14ac:dyDescent="0.2">
      <c r="A1608" s="27" t="s">
        <v>38</v>
      </c>
      <c r="B1608" s="27" t="s">
        <v>39</v>
      </c>
      <c r="C1608" s="27" t="s">
        <v>769</v>
      </c>
      <c r="D1608" s="27" t="s">
        <v>889</v>
      </c>
      <c r="E1608" s="27" t="s">
        <v>851</v>
      </c>
      <c r="F1608" s="27"/>
    </row>
    <row r="1609" spans="1:6" x14ac:dyDescent="0.2">
      <c r="A1609" s="27" t="s">
        <v>40</v>
      </c>
      <c r="B1609" s="27" t="s">
        <v>41</v>
      </c>
      <c r="C1609" s="27" t="s">
        <v>769</v>
      </c>
      <c r="D1609" s="27" t="s">
        <v>889</v>
      </c>
      <c r="E1609" s="27" t="s">
        <v>850</v>
      </c>
      <c r="F1609" s="27"/>
    </row>
    <row r="1610" spans="1:6" x14ac:dyDescent="0.2">
      <c r="A1610" s="27" t="s">
        <v>42</v>
      </c>
      <c r="B1610" s="27" t="s">
        <v>43</v>
      </c>
      <c r="C1610" s="27" t="s">
        <v>769</v>
      </c>
      <c r="D1610" s="27" t="s">
        <v>889</v>
      </c>
      <c r="E1610" s="27" t="s">
        <v>851</v>
      </c>
      <c r="F1610" s="27"/>
    </row>
    <row r="1611" spans="1:6" x14ac:dyDescent="0.2">
      <c r="A1611" s="27" t="s">
        <v>44</v>
      </c>
      <c r="B1611" s="27" t="s">
        <v>45</v>
      </c>
      <c r="C1611" s="27" t="s">
        <v>769</v>
      </c>
      <c r="D1611" s="27" t="s">
        <v>889</v>
      </c>
      <c r="E1611" s="27" t="s">
        <v>850</v>
      </c>
      <c r="F1611" s="27"/>
    </row>
    <row r="1612" spans="1:6" x14ac:dyDescent="0.2">
      <c r="A1612" s="27" t="s">
        <v>46</v>
      </c>
      <c r="B1612" s="27" t="s">
        <v>565</v>
      </c>
      <c r="C1612" s="27" t="s">
        <v>769</v>
      </c>
      <c r="D1612" s="27" t="s">
        <v>889</v>
      </c>
      <c r="E1612" s="27" t="s">
        <v>850</v>
      </c>
      <c r="F1612" s="27"/>
    </row>
    <row r="1613" spans="1:6" x14ac:dyDescent="0.2">
      <c r="A1613" s="27" t="s">
        <v>47</v>
      </c>
      <c r="B1613" s="27" t="s">
        <v>48</v>
      </c>
      <c r="C1613" s="27" t="s">
        <v>769</v>
      </c>
      <c r="D1613" s="27" t="s">
        <v>889</v>
      </c>
      <c r="E1613" s="27" t="s">
        <v>851</v>
      </c>
      <c r="F1613" s="27" t="s">
        <v>1653</v>
      </c>
    </row>
    <row r="1614" spans="1:6" x14ac:dyDescent="0.2">
      <c r="A1614" s="27" t="s">
        <v>49</v>
      </c>
      <c r="B1614" s="27" t="s">
        <v>50</v>
      </c>
      <c r="C1614" s="27" t="s">
        <v>769</v>
      </c>
      <c r="D1614" s="27" t="s">
        <v>889</v>
      </c>
      <c r="E1614" s="27" t="s">
        <v>850</v>
      </c>
      <c r="F1614" s="27"/>
    </row>
    <row r="1615" spans="1:6" x14ac:dyDescent="0.2">
      <c r="A1615" s="27" t="s">
        <v>51</v>
      </c>
      <c r="B1615" s="27" t="s">
        <v>52</v>
      </c>
      <c r="C1615" s="27" t="s">
        <v>769</v>
      </c>
      <c r="D1615" s="27" t="s">
        <v>889</v>
      </c>
      <c r="E1615" s="27" t="s">
        <v>851</v>
      </c>
      <c r="F1615" s="27"/>
    </row>
    <row r="1616" spans="1:6" x14ac:dyDescent="0.2">
      <c r="A1616" s="27" t="s">
        <v>53</v>
      </c>
      <c r="B1616" s="27" t="s">
        <v>54</v>
      </c>
      <c r="C1616" s="27" t="s">
        <v>769</v>
      </c>
      <c r="D1616" s="27" t="s">
        <v>889</v>
      </c>
      <c r="E1616" s="27" t="s">
        <v>850</v>
      </c>
      <c r="F1616" s="27"/>
    </row>
    <row r="1617" spans="1:6" x14ac:dyDescent="0.2">
      <c r="A1617" s="27" t="s">
        <v>55</v>
      </c>
      <c r="B1617" s="27" t="s">
        <v>56</v>
      </c>
      <c r="C1617" s="27" t="s">
        <v>769</v>
      </c>
      <c r="D1617" s="27" t="s">
        <v>889</v>
      </c>
      <c r="E1617" s="27" t="s">
        <v>850</v>
      </c>
      <c r="F1617" s="27"/>
    </row>
    <row r="1618" spans="1:6" x14ac:dyDescent="0.2">
      <c r="A1618" s="27" t="s">
        <v>57</v>
      </c>
      <c r="B1618" s="27" t="s">
        <v>58</v>
      </c>
      <c r="C1618" s="27" t="s">
        <v>769</v>
      </c>
      <c r="D1618" s="27" t="s">
        <v>889</v>
      </c>
      <c r="E1618" s="27" t="s">
        <v>850</v>
      </c>
      <c r="F1618" s="27" t="s">
        <v>1654</v>
      </c>
    </row>
    <row r="1619" spans="1:6" x14ac:dyDescent="0.2">
      <c r="A1619" s="27" t="s">
        <v>59</v>
      </c>
      <c r="B1619" s="27" t="s">
        <v>60</v>
      </c>
      <c r="C1619" s="27" t="s">
        <v>769</v>
      </c>
      <c r="D1619" s="27" t="s">
        <v>889</v>
      </c>
      <c r="E1619" s="27" t="s">
        <v>850</v>
      </c>
      <c r="F1619" s="27"/>
    </row>
    <row r="1620" spans="1:6" x14ac:dyDescent="0.2">
      <c r="A1620" s="27" t="s">
        <v>61</v>
      </c>
      <c r="B1620" s="27" t="s">
        <v>62</v>
      </c>
      <c r="C1620" s="27" t="s">
        <v>769</v>
      </c>
      <c r="D1620" s="27" t="s">
        <v>889</v>
      </c>
      <c r="E1620" s="27" t="s">
        <v>851</v>
      </c>
      <c r="F1620" s="27"/>
    </row>
    <row r="1621" spans="1:6" x14ac:dyDescent="0.2">
      <c r="A1621" s="27" t="s">
        <v>63</v>
      </c>
      <c r="B1621" s="27" t="s">
        <v>64</v>
      </c>
      <c r="C1621" s="27" t="s">
        <v>769</v>
      </c>
      <c r="D1621" s="27" t="s">
        <v>889</v>
      </c>
      <c r="E1621" s="27" t="s">
        <v>851</v>
      </c>
      <c r="F1621" s="27"/>
    </row>
    <row r="1622" spans="1:6" x14ac:dyDescent="0.2">
      <c r="A1622" s="27" t="s">
        <v>65</v>
      </c>
      <c r="B1622" s="27" t="s">
        <v>66</v>
      </c>
      <c r="C1622" s="27" t="s">
        <v>769</v>
      </c>
      <c r="D1622" s="27" t="s">
        <v>889</v>
      </c>
      <c r="E1622" s="27" t="s">
        <v>850</v>
      </c>
      <c r="F1622" s="27"/>
    </row>
    <row r="1623" spans="1:6" x14ac:dyDescent="0.2">
      <c r="A1623" s="27" t="s">
        <v>67</v>
      </c>
      <c r="B1623" s="27" t="s">
        <v>68</v>
      </c>
      <c r="C1623" s="27" t="s">
        <v>769</v>
      </c>
      <c r="D1623" s="27" t="s">
        <v>889</v>
      </c>
      <c r="E1623" s="27" t="s">
        <v>851</v>
      </c>
      <c r="F1623" s="27"/>
    </row>
    <row r="1624" spans="1:6" x14ac:dyDescent="0.2">
      <c r="A1624" s="27" t="s">
        <v>69</v>
      </c>
      <c r="B1624" s="27" t="s">
        <v>70</v>
      </c>
      <c r="C1624" s="27" t="s">
        <v>769</v>
      </c>
      <c r="D1624" s="27" t="s">
        <v>889</v>
      </c>
      <c r="E1624" s="27" t="s">
        <v>850</v>
      </c>
      <c r="F1624" s="27"/>
    </row>
    <row r="1625" spans="1:6" x14ac:dyDescent="0.2">
      <c r="A1625" s="27" t="s">
        <v>71</v>
      </c>
      <c r="B1625" s="27" t="s">
        <v>539</v>
      </c>
      <c r="C1625" s="27" t="s">
        <v>769</v>
      </c>
      <c r="D1625" s="27" t="s">
        <v>889</v>
      </c>
      <c r="E1625" s="27" t="s">
        <v>850</v>
      </c>
      <c r="F1625" s="27"/>
    </row>
    <row r="1626" spans="1:6" x14ac:dyDescent="0.2">
      <c r="A1626" s="27" t="s">
        <v>71</v>
      </c>
      <c r="B1626" s="27" t="s">
        <v>539</v>
      </c>
      <c r="C1626" s="27" t="s">
        <v>769</v>
      </c>
      <c r="D1626" s="27" t="s">
        <v>889</v>
      </c>
      <c r="E1626" s="27" t="s">
        <v>850</v>
      </c>
      <c r="F1626" s="27"/>
    </row>
    <row r="1627" spans="1:6" x14ac:dyDescent="0.2">
      <c r="A1627" s="27" t="s">
        <v>72</v>
      </c>
      <c r="B1627" s="27" t="s">
        <v>73</v>
      </c>
      <c r="C1627" s="27" t="s">
        <v>769</v>
      </c>
      <c r="D1627" s="27" t="s">
        <v>889</v>
      </c>
      <c r="E1627" s="27" t="s">
        <v>850</v>
      </c>
      <c r="F1627" s="27"/>
    </row>
    <row r="1628" spans="1:6" x14ac:dyDescent="0.2">
      <c r="A1628" s="27" t="s">
        <v>74</v>
      </c>
      <c r="B1628" s="27" t="s">
        <v>540</v>
      </c>
      <c r="C1628" s="27" t="s">
        <v>769</v>
      </c>
      <c r="D1628" s="27" t="s">
        <v>889</v>
      </c>
      <c r="E1628" s="27" t="s">
        <v>851</v>
      </c>
      <c r="F1628" s="27" t="s">
        <v>1655</v>
      </c>
    </row>
    <row r="1629" spans="1:6" x14ac:dyDescent="0.2">
      <c r="A1629" s="27" t="s">
        <v>75</v>
      </c>
      <c r="B1629" s="27" t="s">
        <v>76</v>
      </c>
      <c r="C1629" s="27" t="s">
        <v>769</v>
      </c>
      <c r="D1629" s="27" t="s">
        <v>889</v>
      </c>
      <c r="E1629" s="27" t="s">
        <v>850</v>
      </c>
      <c r="F1629" s="27"/>
    </row>
    <row r="1630" spans="1:6" x14ac:dyDescent="0.2">
      <c r="A1630" s="27" t="s">
        <v>77</v>
      </c>
      <c r="B1630" s="27" t="s">
        <v>989</v>
      </c>
      <c r="C1630" s="27" t="s">
        <v>769</v>
      </c>
      <c r="D1630" s="27" t="s">
        <v>889</v>
      </c>
      <c r="E1630" s="27" t="s">
        <v>851</v>
      </c>
      <c r="F1630" s="27" t="s">
        <v>1656</v>
      </c>
    </row>
    <row r="1631" spans="1:6" x14ac:dyDescent="0.2">
      <c r="A1631" s="27" t="s">
        <v>78</v>
      </c>
      <c r="B1631" s="27" t="s">
        <v>624</v>
      </c>
      <c r="C1631" s="27" t="s">
        <v>769</v>
      </c>
      <c r="D1631" s="27" t="s">
        <v>889</v>
      </c>
      <c r="E1631" s="27" t="s">
        <v>851</v>
      </c>
      <c r="F1631" s="27"/>
    </row>
    <row r="1632" spans="1:6" x14ac:dyDescent="0.2">
      <c r="A1632" s="27" t="s">
        <v>79</v>
      </c>
      <c r="B1632" s="27" t="s">
        <v>503</v>
      </c>
      <c r="C1632" s="27" t="s">
        <v>769</v>
      </c>
      <c r="D1632" s="27" t="s">
        <v>889</v>
      </c>
      <c r="E1632" s="27" t="s">
        <v>850</v>
      </c>
      <c r="F1632" s="27"/>
    </row>
    <row r="1633" spans="1:6" x14ac:dyDescent="0.2">
      <c r="A1633" s="27" t="s">
        <v>80</v>
      </c>
      <c r="B1633" s="27" t="s">
        <v>81</v>
      </c>
      <c r="C1633" s="27" t="s">
        <v>769</v>
      </c>
      <c r="D1633" s="27" t="s">
        <v>889</v>
      </c>
      <c r="E1633" s="27" t="s">
        <v>851</v>
      </c>
      <c r="F1633" s="27"/>
    </row>
    <row r="1634" spans="1:6" x14ac:dyDescent="0.2">
      <c r="A1634" s="27" t="s">
        <v>82</v>
      </c>
      <c r="B1634" s="27" t="s">
        <v>83</v>
      </c>
      <c r="C1634" s="27" t="s">
        <v>769</v>
      </c>
      <c r="D1634" s="27" t="s">
        <v>889</v>
      </c>
      <c r="E1634" s="27" t="s">
        <v>850</v>
      </c>
      <c r="F1634" s="27"/>
    </row>
    <row r="1635" spans="1:6" x14ac:dyDescent="0.2">
      <c r="A1635" s="27" t="s">
        <v>84</v>
      </c>
      <c r="B1635" s="27" t="s">
        <v>85</v>
      </c>
      <c r="C1635" s="27" t="s">
        <v>769</v>
      </c>
      <c r="D1635" s="27" t="s">
        <v>889</v>
      </c>
      <c r="E1635" s="27" t="s">
        <v>851</v>
      </c>
      <c r="F1635" s="27" t="s">
        <v>1657</v>
      </c>
    </row>
    <row r="1636" spans="1:6" x14ac:dyDescent="0.2">
      <c r="A1636" s="27" t="s">
        <v>86</v>
      </c>
      <c r="B1636" s="27" t="s">
        <v>87</v>
      </c>
      <c r="C1636" s="27" t="s">
        <v>769</v>
      </c>
      <c r="D1636" s="27" t="s">
        <v>889</v>
      </c>
      <c r="E1636" s="27" t="s">
        <v>850</v>
      </c>
      <c r="F1636" s="27"/>
    </row>
    <row r="1637" spans="1:6" x14ac:dyDescent="0.2">
      <c r="A1637" s="27" t="s">
        <v>88</v>
      </c>
      <c r="B1637" s="27" t="s">
        <v>89</v>
      </c>
      <c r="C1637" s="27" t="s">
        <v>769</v>
      </c>
      <c r="D1637" s="27" t="s">
        <v>889</v>
      </c>
      <c r="E1637" s="27" t="s">
        <v>850</v>
      </c>
      <c r="F1637" s="27"/>
    </row>
    <row r="1638" spans="1:6" x14ac:dyDescent="0.2">
      <c r="A1638" s="27" t="s">
        <v>90</v>
      </c>
      <c r="B1638" s="27" t="s">
        <v>91</v>
      </c>
      <c r="C1638" s="27" t="s">
        <v>769</v>
      </c>
      <c r="D1638" s="27" t="s">
        <v>889</v>
      </c>
      <c r="E1638" s="27" t="s">
        <v>850</v>
      </c>
      <c r="F1638" s="27"/>
    </row>
    <row r="1639" spans="1:6" x14ac:dyDescent="0.2">
      <c r="A1639" s="27" t="s">
        <v>92</v>
      </c>
      <c r="B1639" s="27" t="s">
        <v>93</v>
      </c>
      <c r="C1639" s="27" t="s">
        <v>769</v>
      </c>
      <c r="D1639" s="27" t="s">
        <v>889</v>
      </c>
      <c r="E1639" s="27" t="s">
        <v>850</v>
      </c>
      <c r="F1639" s="27"/>
    </row>
    <row r="1640" spans="1:6" x14ac:dyDescent="0.2">
      <c r="A1640" s="27" t="s">
        <v>94</v>
      </c>
      <c r="B1640" s="27" t="s">
        <v>95</v>
      </c>
      <c r="C1640" s="27" t="s">
        <v>769</v>
      </c>
      <c r="D1640" s="27" t="s">
        <v>889</v>
      </c>
      <c r="E1640" s="27" t="s">
        <v>850</v>
      </c>
      <c r="F1640" s="27"/>
    </row>
    <row r="1641" spans="1:6" x14ac:dyDescent="0.2">
      <c r="A1641" s="27" t="s">
        <v>96</v>
      </c>
      <c r="B1641" s="27" t="s">
        <v>97</v>
      </c>
      <c r="C1641" s="27" t="s">
        <v>769</v>
      </c>
      <c r="D1641" s="27" t="s">
        <v>889</v>
      </c>
      <c r="E1641" s="27" t="s">
        <v>850</v>
      </c>
      <c r="F1641" s="27" t="s">
        <v>1658</v>
      </c>
    </row>
    <row r="1642" spans="1:6" x14ac:dyDescent="0.2">
      <c r="A1642" s="27" t="s">
        <v>98</v>
      </c>
      <c r="B1642" s="27" t="s">
        <v>99</v>
      </c>
      <c r="C1642" s="27" t="s">
        <v>769</v>
      </c>
      <c r="D1642" s="27" t="s">
        <v>889</v>
      </c>
      <c r="E1642" s="27" t="s">
        <v>851</v>
      </c>
      <c r="F1642" s="27" t="s">
        <v>1659</v>
      </c>
    </row>
    <row r="1643" spans="1:6" x14ac:dyDescent="0.2">
      <c r="A1643" s="27" t="s">
        <v>100</v>
      </c>
      <c r="B1643" s="27" t="s">
        <v>101</v>
      </c>
      <c r="C1643" s="27" t="s">
        <v>769</v>
      </c>
      <c r="D1643" s="27" t="s">
        <v>889</v>
      </c>
      <c r="E1643" s="27" t="s">
        <v>851</v>
      </c>
      <c r="F1643" s="27" t="s">
        <v>1660</v>
      </c>
    </row>
    <row r="1644" spans="1:6" x14ac:dyDescent="0.2">
      <c r="A1644" s="27" t="s">
        <v>102</v>
      </c>
      <c r="B1644" s="27" t="s">
        <v>103</v>
      </c>
      <c r="C1644" s="27" t="s">
        <v>769</v>
      </c>
      <c r="D1644" s="27" t="s">
        <v>889</v>
      </c>
      <c r="E1644" s="27" t="s">
        <v>850</v>
      </c>
      <c r="F1644" s="27"/>
    </row>
    <row r="1645" spans="1:6" x14ac:dyDescent="0.2">
      <c r="A1645" s="27" t="s">
        <v>104</v>
      </c>
      <c r="B1645" s="27" t="s">
        <v>105</v>
      </c>
      <c r="C1645" s="27" t="s">
        <v>769</v>
      </c>
      <c r="D1645" s="27" t="s">
        <v>889</v>
      </c>
      <c r="E1645" s="27" t="s">
        <v>850</v>
      </c>
      <c r="F1645" s="27"/>
    </row>
    <row r="1646" spans="1:6" x14ac:dyDescent="0.2">
      <c r="A1646" s="27" t="s">
        <v>106</v>
      </c>
      <c r="B1646" s="27" t="s">
        <v>990</v>
      </c>
      <c r="C1646" s="27" t="s">
        <v>769</v>
      </c>
      <c r="D1646" s="27" t="s">
        <v>889</v>
      </c>
      <c r="E1646" s="27" t="s">
        <v>851</v>
      </c>
      <c r="F1646" s="27"/>
    </row>
    <row r="1647" spans="1:6" x14ac:dyDescent="0.2">
      <c r="A1647" s="27" t="s">
        <v>107</v>
      </c>
      <c r="B1647" s="27" t="s">
        <v>625</v>
      </c>
      <c r="C1647" s="27" t="s">
        <v>769</v>
      </c>
      <c r="D1647" s="27" t="s">
        <v>889</v>
      </c>
      <c r="E1647" s="27" t="s">
        <v>851</v>
      </c>
      <c r="F1647" s="27"/>
    </row>
    <row r="1648" spans="1:6" x14ac:dyDescent="0.2">
      <c r="A1648" s="27" t="s">
        <v>108</v>
      </c>
      <c r="B1648" s="27" t="s">
        <v>109</v>
      </c>
      <c r="C1648" s="27" t="s">
        <v>769</v>
      </c>
      <c r="D1648" s="27" t="s">
        <v>889</v>
      </c>
      <c r="E1648" s="27" t="s">
        <v>851</v>
      </c>
      <c r="F1648" s="27"/>
    </row>
    <row r="1649" spans="1:6" x14ac:dyDescent="0.2">
      <c r="A1649" s="27" t="s">
        <v>110</v>
      </c>
      <c r="B1649" s="27" t="s">
        <v>111</v>
      </c>
      <c r="C1649" s="27" t="s">
        <v>769</v>
      </c>
      <c r="D1649" s="27" t="s">
        <v>889</v>
      </c>
      <c r="E1649" s="27" t="s">
        <v>850</v>
      </c>
      <c r="F1649" s="27"/>
    </row>
    <row r="1650" spans="1:6" x14ac:dyDescent="0.2">
      <c r="A1650" s="27" t="s">
        <v>112</v>
      </c>
      <c r="B1650" s="27" t="s">
        <v>113</v>
      </c>
      <c r="C1650" s="27" t="s">
        <v>769</v>
      </c>
      <c r="D1650" s="27" t="s">
        <v>889</v>
      </c>
      <c r="E1650" s="27" t="s">
        <v>851</v>
      </c>
      <c r="F1650" s="27" t="s">
        <v>1661</v>
      </c>
    </row>
    <row r="1651" spans="1:6" x14ac:dyDescent="0.2">
      <c r="A1651" s="27" t="s">
        <v>114</v>
      </c>
      <c r="B1651" s="27" t="s">
        <v>115</v>
      </c>
      <c r="C1651" s="27" t="s">
        <v>769</v>
      </c>
      <c r="D1651" s="27" t="s">
        <v>889</v>
      </c>
      <c r="E1651" s="27" t="s">
        <v>780</v>
      </c>
      <c r="F1651" s="27"/>
    </row>
    <row r="1652" spans="1:6" x14ac:dyDescent="0.2">
      <c r="A1652" s="27" t="s">
        <v>116</v>
      </c>
      <c r="B1652" s="27" t="s">
        <v>117</v>
      </c>
      <c r="C1652" s="27" t="s">
        <v>769</v>
      </c>
      <c r="D1652" s="27" t="s">
        <v>889</v>
      </c>
      <c r="E1652" s="27" t="s">
        <v>850</v>
      </c>
      <c r="F1652" s="27"/>
    </row>
    <row r="1653" spans="1:6" x14ac:dyDescent="0.2">
      <c r="A1653" s="27" t="s">
        <v>118</v>
      </c>
      <c r="B1653" s="27" t="s">
        <v>541</v>
      </c>
      <c r="C1653" s="27" t="s">
        <v>769</v>
      </c>
      <c r="D1653" s="27" t="s">
        <v>889</v>
      </c>
      <c r="E1653" s="27" t="s">
        <v>851</v>
      </c>
      <c r="F1653" s="27" t="s">
        <v>1662</v>
      </c>
    </row>
    <row r="1654" spans="1:6" x14ac:dyDescent="0.2">
      <c r="A1654" s="27" t="s">
        <v>119</v>
      </c>
      <c r="B1654" s="27" t="s">
        <v>120</v>
      </c>
      <c r="C1654" s="27" t="s">
        <v>769</v>
      </c>
      <c r="D1654" s="27" t="s">
        <v>889</v>
      </c>
      <c r="E1654" s="27" t="s">
        <v>850</v>
      </c>
      <c r="F1654" s="27"/>
    </row>
    <row r="1655" spans="1:6" x14ac:dyDescent="0.2">
      <c r="A1655" s="27" t="s">
        <v>121</v>
      </c>
      <c r="B1655" s="27" t="s">
        <v>122</v>
      </c>
      <c r="C1655" s="27" t="s">
        <v>769</v>
      </c>
      <c r="D1655" s="27" t="s">
        <v>889</v>
      </c>
      <c r="E1655" s="27" t="s">
        <v>850</v>
      </c>
      <c r="F1655" s="27"/>
    </row>
    <row r="1656" spans="1:6" x14ac:dyDescent="0.2">
      <c r="A1656" s="27" t="s">
        <v>123</v>
      </c>
      <c r="B1656" s="27" t="s">
        <v>124</v>
      </c>
      <c r="C1656" s="27" t="s">
        <v>769</v>
      </c>
      <c r="D1656" s="27" t="s">
        <v>889</v>
      </c>
      <c r="E1656" s="27" t="s">
        <v>850</v>
      </c>
      <c r="F1656" s="27"/>
    </row>
    <row r="1657" spans="1:6" x14ac:dyDescent="0.2">
      <c r="A1657" s="27" t="s">
        <v>125</v>
      </c>
      <c r="B1657" s="27" t="s">
        <v>126</v>
      </c>
      <c r="C1657" s="27" t="s">
        <v>769</v>
      </c>
      <c r="D1657" s="27" t="s">
        <v>889</v>
      </c>
      <c r="E1657" s="27" t="s">
        <v>851</v>
      </c>
      <c r="F1657" s="27"/>
    </row>
    <row r="1658" spans="1:6" x14ac:dyDescent="0.2">
      <c r="A1658" s="27" t="s">
        <v>127</v>
      </c>
      <c r="B1658" s="27" t="s">
        <v>128</v>
      </c>
      <c r="C1658" s="27" t="s">
        <v>769</v>
      </c>
      <c r="D1658" s="27" t="s">
        <v>889</v>
      </c>
      <c r="E1658" s="27" t="s">
        <v>850</v>
      </c>
      <c r="F1658" s="27"/>
    </row>
    <row r="1659" spans="1:6" x14ac:dyDescent="0.2">
      <c r="A1659" s="27" t="s">
        <v>129</v>
      </c>
      <c r="B1659" s="27" t="s">
        <v>504</v>
      </c>
      <c r="C1659" s="27" t="s">
        <v>769</v>
      </c>
      <c r="D1659" s="27" t="s">
        <v>889</v>
      </c>
      <c r="E1659" s="27" t="s">
        <v>850</v>
      </c>
      <c r="F1659" s="27"/>
    </row>
    <row r="1660" spans="1:6" x14ac:dyDescent="0.2">
      <c r="A1660" s="27" t="s">
        <v>130</v>
      </c>
      <c r="B1660" s="27" t="s">
        <v>131</v>
      </c>
      <c r="C1660" s="27" t="s">
        <v>769</v>
      </c>
      <c r="D1660" s="27" t="s">
        <v>889</v>
      </c>
      <c r="E1660" s="27" t="s">
        <v>850</v>
      </c>
      <c r="F1660" s="27"/>
    </row>
    <row r="1661" spans="1:6" x14ac:dyDescent="0.2">
      <c r="A1661" s="27" t="s">
        <v>132</v>
      </c>
      <c r="B1661" s="27" t="s">
        <v>542</v>
      </c>
      <c r="C1661" s="27" t="s">
        <v>769</v>
      </c>
      <c r="D1661" s="27" t="s">
        <v>889</v>
      </c>
      <c r="E1661" s="27" t="s">
        <v>850</v>
      </c>
      <c r="F1661" s="27"/>
    </row>
    <row r="1662" spans="1:6" x14ac:dyDescent="0.2">
      <c r="A1662" s="27" t="s">
        <v>133</v>
      </c>
      <c r="B1662" s="27" t="s">
        <v>134</v>
      </c>
      <c r="C1662" s="27" t="s">
        <v>769</v>
      </c>
      <c r="D1662" s="27" t="s">
        <v>889</v>
      </c>
      <c r="E1662" s="27" t="s">
        <v>780</v>
      </c>
      <c r="F1662" s="27" t="s">
        <v>1663</v>
      </c>
    </row>
    <row r="1663" spans="1:6" x14ac:dyDescent="0.2">
      <c r="A1663" s="27" t="s">
        <v>135</v>
      </c>
      <c r="B1663" s="27" t="s">
        <v>136</v>
      </c>
      <c r="C1663" s="27" t="s">
        <v>769</v>
      </c>
      <c r="D1663" s="27" t="s">
        <v>889</v>
      </c>
      <c r="E1663" s="27" t="s">
        <v>850</v>
      </c>
      <c r="F1663" s="27"/>
    </row>
    <row r="1664" spans="1:6" x14ac:dyDescent="0.2">
      <c r="A1664" s="27" t="s">
        <v>137</v>
      </c>
      <c r="B1664" s="27" t="s">
        <v>543</v>
      </c>
      <c r="C1664" s="27" t="s">
        <v>769</v>
      </c>
      <c r="D1664" s="27" t="s">
        <v>889</v>
      </c>
      <c r="E1664" s="27" t="s">
        <v>851</v>
      </c>
      <c r="F1664" s="27"/>
    </row>
    <row r="1665" spans="1:6" x14ac:dyDescent="0.2">
      <c r="A1665" s="27" t="s">
        <v>138</v>
      </c>
      <c r="B1665" s="27" t="s">
        <v>505</v>
      </c>
      <c r="C1665" s="27" t="s">
        <v>769</v>
      </c>
      <c r="D1665" s="27" t="s">
        <v>889</v>
      </c>
      <c r="E1665" s="27" t="s">
        <v>850</v>
      </c>
      <c r="F1665" s="27"/>
    </row>
    <row r="1666" spans="1:6" x14ac:dyDescent="0.2">
      <c r="A1666" s="27" t="s">
        <v>139</v>
      </c>
      <c r="B1666" s="27" t="s">
        <v>140</v>
      </c>
      <c r="C1666" s="27" t="s">
        <v>769</v>
      </c>
      <c r="D1666" s="27" t="s">
        <v>889</v>
      </c>
      <c r="E1666" s="27" t="s">
        <v>851</v>
      </c>
      <c r="F1666" s="27"/>
    </row>
    <row r="1667" spans="1:6" x14ac:dyDescent="0.2">
      <c r="A1667" s="27" t="s">
        <v>141</v>
      </c>
      <c r="B1667" s="27" t="s">
        <v>142</v>
      </c>
      <c r="C1667" s="27" t="s">
        <v>769</v>
      </c>
      <c r="D1667" s="27" t="s">
        <v>889</v>
      </c>
      <c r="E1667" s="27" t="s">
        <v>851</v>
      </c>
      <c r="F1667" s="27"/>
    </row>
    <row r="1668" spans="1:6" x14ac:dyDescent="0.2">
      <c r="A1668" s="27" t="s">
        <v>143</v>
      </c>
      <c r="B1668" s="27" t="s">
        <v>144</v>
      </c>
      <c r="C1668" s="27" t="s">
        <v>769</v>
      </c>
      <c r="D1668" s="27" t="s">
        <v>889</v>
      </c>
      <c r="E1668" s="27" t="s">
        <v>850</v>
      </c>
      <c r="F1668" s="27"/>
    </row>
    <row r="1669" spans="1:6" x14ac:dyDescent="0.2">
      <c r="A1669" s="27" t="s">
        <v>145</v>
      </c>
      <c r="B1669" s="27" t="s">
        <v>146</v>
      </c>
      <c r="C1669" s="27" t="s">
        <v>769</v>
      </c>
      <c r="D1669" s="27" t="s">
        <v>889</v>
      </c>
      <c r="E1669" s="27" t="s">
        <v>850</v>
      </c>
      <c r="F1669" s="27"/>
    </row>
    <row r="1670" spans="1:6" x14ac:dyDescent="0.2">
      <c r="A1670" s="27" t="s">
        <v>147</v>
      </c>
      <c r="B1670" s="27" t="s">
        <v>991</v>
      </c>
      <c r="C1670" s="27" t="s">
        <v>769</v>
      </c>
      <c r="D1670" s="27" t="s">
        <v>889</v>
      </c>
      <c r="E1670" s="27" t="s">
        <v>850</v>
      </c>
      <c r="F1670" s="27"/>
    </row>
    <row r="1671" spans="1:6" x14ac:dyDescent="0.2">
      <c r="A1671" s="27" t="s">
        <v>148</v>
      </c>
      <c r="B1671" s="27" t="s">
        <v>149</v>
      </c>
      <c r="C1671" s="27" t="s">
        <v>769</v>
      </c>
      <c r="D1671" s="27" t="s">
        <v>889</v>
      </c>
      <c r="E1671" s="27" t="s">
        <v>780</v>
      </c>
      <c r="F1671" s="27" t="s">
        <v>1664</v>
      </c>
    </row>
    <row r="1672" spans="1:6" x14ac:dyDescent="0.2">
      <c r="A1672" s="27" t="s">
        <v>150</v>
      </c>
      <c r="B1672" s="27" t="s">
        <v>992</v>
      </c>
      <c r="C1672" s="27" t="s">
        <v>769</v>
      </c>
      <c r="D1672" s="27" t="s">
        <v>889</v>
      </c>
      <c r="E1672" s="27" t="s">
        <v>850</v>
      </c>
      <c r="F1672" s="27"/>
    </row>
    <row r="1673" spans="1:6" x14ac:dyDescent="0.2">
      <c r="A1673" s="27" t="s">
        <v>151</v>
      </c>
      <c r="B1673" s="27" t="s">
        <v>993</v>
      </c>
      <c r="C1673" s="27" t="s">
        <v>769</v>
      </c>
      <c r="D1673" s="27" t="s">
        <v>889</v>
      </c>
      <c r="E1673" s="27" t="s">
        <v>780</v>
      </c>
      <c r="F1673" s="27" t="s">
        <v>856</v>
      </c>
    </row>
    <row r="1674" spans="1:6" x14ac:dyDescent="0.2">
      <c r="A1674" s="27" t="s">
        <v>152</v>
      </c>
      <c r="B1674" s="27" t="s">
        <v>153</v>
      </c>
      <c r="C1674" s="27" t="s">
        <v>769</v>
      </c>
      <c r="D1674" s="27" t="s">
        <v>889</v>
      </c>
      <c r="E1674" s="27" t="s">
        <v>850</v>
      </c>
      <c r="F1674" s="27"/>
    </row>
    <row r="1675" spans="1:6" x14ac:dyDescent="0.2">
      <c r="A1675" s="27" t="s">
        <v>154</v>
      </c>
      <c r="B1675" s="27" t="s">
        <v>155</v>
      </c>
      <c r="C1675" s="27" t="s">
        <v>769</v>
      </c>
      <c r="D1675" s="27" t="s">
        <v>889</v>
      </c>
      <c r="E1675" s="27" t="s">
        <v>850</v>
      </c>
      <c r="F1675" s="27"/>
    </row>
    <row r="1676" spans="1:6" x14ac:dyDescent="0.2">
      <c r="A1676" s="27" t="s">
        <v>156</v>
      </c>
      <c r="B1676" s="27" t="s">
        <v>157</v>
      </c>
      <c r="C1676" s="27" t="s">
        <v>769</v>
      </c>
      <c r="D1676" s="27" t="s">
        <v>889</v>
      </c>
      <c r="E1676" s="27" t="s">
        <v>851</v>
      </c>
      <c r="F1676" s="27"/>
    </row>
    <row r="1677" spans="1:6" x14ac:dyDescent="0.2">
      <c r="A1677" s="27" t="s">
        <v>158</v>
      </c>
      <c r="B1677" s="27" t="s">
        <v>159</v>
      </c>
      <c r="C1677" s="27" t="s">
        <v>769</v>
      </c>
      <c r="D1677" s="27" t="s">
        <v>889</v>
      </c>
      <c r="E1677" s="27" t="s">
        <v>851</v>
      </c>
      <c r="F1677" s="27"/>
    </row>
    <row r="1678" spans="1:6" x14ac:dyDescent="0.2">
      <c r="A1678" s="27" t="s">
        <v>160</v>
      </c>
      <c r="B1678" s="27" t="s">
        <v>161</v>
      </c>
      <c r="C1678" s="27" t="s">
        <v>769</v>
      </c>
      <c r="D1678" s="27" t="s">
        <v>889</v>
      </c>
      <c r="E1678" s="27" t="s">
        <v>850</v>
      </c>
      <c r="F1678" s="27"/>
    </row>
    <row r="1679" spans="1:6" x14ac:dyDescent="0.2">
      <c r="A1679" s="27" t="s">
        <v>162</v>
      </c>
      <c r="B1679" s="27" t="s">
        <v>163</v>
      </c>
      <c r="C1679" s="27" t="s">
        <v>769</v>
      </c>
      <c r="D1679" s="27" t="s">
        <v>889</v>
      </c>
      <c r="E1679" s="27" t="s">
        <v>850</v>
      </c>
      <c r="F1679" s="27" t="s">
        <v>1665</v>
      </c>
    </row>
    <row r="1680" spans="1:6" x14ac:dyDescent="0.2">
      <c r="A1680" s="27" t="s">
        <v>164</v>
      </c>
      <c r="B1680" s="27" t="s">
        <v>165</v>
      </c>
      <c r="C1680" s="27" t="s">
        <v>769</v>
      </c>
      <c r="D1680" s="27" t="s">
        <v>889</v>
      </c>
      <c r="E1680" s="27" t="s">
        <v>851</v>
      </c>
      <c r="F1680" s="27"/>
    </row>
    <row r="1681" spans="1:6" x14ac:dyDescent="0.2">
      <c r="A1681" s="27" t="s">
        <v>166</v>
      </c>
      <c r="B1681" s="27" t="s">
        <v>167</v>
      </c>
      <c r="C1681" s="27" t="s">
        <v>769</v>
      </c>
      <c r="D1681" s="27" t="s">
        <v>889</v>
      </c>
      <c r="E1681" s="27" t="s">
        <v>850</v>
      </c>
      <c r="F1681" s="27"/>
    </row>
    <row r="1682" spans="1:6" x14ac:dyDescent="0.2">
      <c r="A1682" s="27" t="s">
        <v>168</v>
      </c>
      <c r="B1682" s="27" t="s">
        <v>626</v>
      </c>
      <c r="C1682" s="27" t="s">
        <v>769</v>
      </c>
      <c r="D1682" s="27" t="s">
        <v>889</v>
      </c>
      <c r="E1682" s="27" t="s">
        <v>851</v>
      </c>
      <c r="F1682" s="27" t="s">
        <v>1666</v>
      </c>
    </row>
    <row r="1683" spans="1:6" x14ac:dyDescent="0.2">
      <c r="A1683" s="27" t="s">
        <v>169</v>
      </c>
      <c r="B1683" s="27" t="s">
        <v>170</v>
      </c>
      <c r="C1683" s="27" t="s">
        <v>769</v>
      </c>
      <c r="D1683" s="27" t="s">
        <v>889</v>
      </c>
      <c r="E1683" s="27" t="s">
        <v>780</v>
      </c>
      <c r="F1683" s="27" t="s">
        <v>564</v>
      </c>
    </row>
    <row r="1684" spans="1:6" x14ac:dyDescent="0.2">
      <c r="A1684" s="27" t="s">
        <v>171</v>
      </c>
      <c r="B1684" s="27" t="s">
        <v>172</v>
      </c>
      <c r="C1684" s="27" t="s">
        <v>769</v>
      </c>
      <c r="D1684" s="27" t="s">
        <v>889</v>
      </c>
      <c r="E1684" s="27" t="s">
        <v>850</v>
      </c>
      <c r="F1684" s="27"/>
    </row>
    <row r="1685" spans="1:6" x14ac:dyDescent="0.2">
      <c r="A1685" s="27" t="s">
        <v>173</v>
      </c>
      <c r="B1685" s="27" t="s">
        <v>174</v>
      </c>
      <c r="C1685" s="27" t="s">
        <v>769</v>
      </c>
      <c r="D1685" s="27" t="s">
        <v>889</v>
      </c>
      <c r="E1685" s="27" t="s">
        <v>851</v>
      </c>
      <c r="F1685" s="27"/>
    </row>
    <row r="1686" spans="1:6" x14ac:dyDescent="0.2">
      <c r="A1686" s="27" t="s">
        <v>175</v>
      </c>
      <c r="B1686" s="27" t="s">
        <v>176</v>
      </c>
      <c r="C1686" s="27" t="s">
        <v>769</v>
      </c>
      <c r="D1686" s="27" t="s">
        <v>889</v>
      </c>
      <c r="E1686" s="27" t="s">
        <v>851</v>
      </c>
      <c r="F1686" s="27"/>
    </row>
    <row r="1687" spans="1:6" x14ac:dyDescent="0.2">
      <c r="A1687" s="27" t="s">
        <v>177</v>
      </c>
      <c r="B1687" s="27" t="s">
        <v>178</v>
      </c>
      <c r="C1687" s="27" t="s">
        <v>769</v>
      </c>
      <c r="D1687" s="27" t="s">
        <v>889</v>
      </c>
      <c r="E1687" s="27" t="s">
        <v>851</v>
      </c>
      <c r="F1687" s="27"/>
    </row>
    <row r="1688" spans="1:6" x14ac:dyDescent="0.2">
      <c r="A1688" s="27" t="s">
        <v>179</v>
      </c>
      <c r="B1688" s="27" t="s">
        <v>180</v>
      </c>
      <c r="C1688" s="27" t="s">
        <v>769</v>
      </c>
      <c r="D1688" s="27" t="s">
        <v>889</v>
      </c>
      <c r="E1688" s="27" t="s">
        <v>851</v>
      </c>
      <c r="F1688" s="27"/>
    </row>
    <row r="1689" spans="1:6" x14ac:dyDescent="0.2">
      <c r="A1689" s="27" t="s">
        <v>181</v>
      </c>
      <c r="B1689" s="27" t="s">
        <v>182</v>
      </c>
      <c r="C1689" s="27" t="s">
        <v>769</v>
      </c>
      <c r="D1689" s="27" t="s">
        <v>889</v>
      </c>
      <c r="E1689" s="27" t="s">
        <v>851</v>
      </c>
      <c r="F1689" s="27" t="s">
        <v>1667</v>
      </c>
    </row>
    <row r="1690" spans="1:6" x14ac:dyDescent="0.2">
      <c r="A1690" s="27" t="s">
        <v>183</v>
      </c>
      <c r="B1690" s="27" t="s">
        <v>184</v>
      </c>
      <c r="C1690" s="27" t="s">
        <v>769</v>
      </c>
      <c r="D1690" s="27" t="s">
        <v>889</v>
      </c>
      <c r="E1690" s="27" t="s">
        <v>851</v>
      </c>
      <c r="F1690" s="27"/>
    </row>
    <row r="1691" spans="1:6" x14ac:dyDescent="0.2">
      <c r="A1691" s="27" t="s">
        <v>185</v>
      </c>
      <c r="B1691" s="27" t="s">
        <v>186</v>
      </c>
      <c r="C1691" s="27" t="s">
        <v>769</v>
      </c>
      <c r="D1691" s="27" t="s">
        <v>889</v>
      </c>
      <c r="E1691" s="27" t="s">
        <v>850</v>
      </c>
      <c r="F1691" s="27"/>
    </row>
    <row r="1692" spans="1:6" x14ac:dyDescent="0.2">
      <c r="A1692" s="27" t="s">
        <v>187</v>
      </c>
      <c r="B1692" s="27" t="s">
        <v>188</v>
      </c>
      <c r="C1692" s="27" t="s">
        <v>769</v>
      </c>
      <c r="D1692" s="27" t="s">
        <v>889</v>
      </c>
      <c r="E1692" s="27" t="s">
        <v>851</v>
      </c>
      <c r="F1692" s="27"/>
    </row>
    <row r="1693" spans="1:6" x14ac:dyDescent="0.2">
      <c r="A1693" s="27" t="s">
        <v>189</v>
      </c>
      <c r="B1693" s="27" t="s">
        <v>190</v>
      </c>
      <c r="C1693" s="27" t="s">
        <v>769</v>
      </c>
      <c r="D1693" s="27" t="s">
        <v>889</v>
      </c>
      <c r="E1693" s="27" t="s">
        <v>850</v>
      </c>
      <c r="F1693" s="27"/>
    </row>
    <row r="1694" spans="1:6" x14ac:dyDescent="0.2">
      <c r="A1694" s="27" t="s">
        <v>191</v>
      </c>
      <c r="B1694" s="27" t="s">
        <v>192</v>
      </c>
      <c r="C1694" s="27" t="s">
        <v>769</v>
      </c>
      <c r="D1694" s="27" t="s">
        <v>889</v>
      </c>
      <c r="E1694" s="27" t="s">
        <v>851</v>
      </c>
      <c r="F1694" s="27"/>
    </row>
    <row r="1695" spans="1:6" x14ac:dyDescent="0.2">
      <c r="A1695" s="27" t="s">
        <v>193</v>
      </c>
      <c r="B1695" s="27" t="s">
        <v>194</v>
      </c>
      <c r="C1695" s="27" t="s">
        <v>769</v>
      </c>
      <c r="D1695" s="27" t="s">
        <v>889</v>
      </c>
      <c r="E1695" s="27" t="s">
        <v>850</v>
      </c>
      <c r="F1695" s="27" t="s">
        <v>1668</v>
      </c>
    </row>
    <row r="1696" spans="1:6" x14ac:dyDescent="0.2">
      <c r="A1696" s="27" t="s">
        <v>195</v>
      </c>
      <c r="B1696" s="27" t="s">
        <v>196</v>
      </c>
      <c r="C1696" s="27" t="s">
        <v>769</v>
      </c>
      <c r="D1696" s="27" t="s">
        <v>889</v>
      </c>
      <c r="E1696" s="27" t="s">
        <v>850</v>
      </c>
      <c r="F1696" s="27" t="s">
        <v>1669</v>
      </c>
    </row>
    <row r="1697" spans="1:6" x14ac:dyDescent="0.2">
      <c r="A1697" s="27" t="s">
        <v>197</v>
      </c>
      <c r="B1697" s="27" t="s">
        <v>620</v>
      </c>
      <c r="C1697" s="27" t="s">
        <v>769</v>
      </c>
      <c r="D1697" s="27" t="s">
        <v>889</v>
      </c>
      <c r="E1697" s="27" t="s">
        <v>850</v>
      </c>
      <c r="F1697" s="27"/>
    </row>
    <row r="1698" spans="1:6" x14ac:dyDescent="0.2">
      <c r="A1698" s="27" t="s">
        <v>198</v>
      </c>
      <c r="B1698" s="27" t="s">
        <v>199</v>
      </c>
      <c r="C1698" s="27" t="s">
        <v>769</v>
      </c>
      <c r="D1698" s="27" t="s">
        <v>889</v>
      </c>
      <c r="E1698" s="27" t="s">
        <v>851</v>
      </c>
      <c r="F1698" s="27"/>
    </row>
    <row r="1699" spans="1:6" x14ac:dyDescent="0.2">
      <c r="A1699" s="27" t="s">
        <v>200</v>
      </c>
      <c r="B1699" s="27" t="s">
        <v>201</v>
      </c>
      <c r="C1699" s="27" t="s">
        <v>769</v>
      </c>
      <c r="D1699" s="27" t="s">
        <v>889</v>
      </c>
      <c r="E1699" s="27" t="s">
        <v>850</v>
      </c>
      <c r="F1699" s="27" t="s">
        <v>853</v>
      </c>
    </row>
    <row r="1700" spans="1:6" x14ac:dyDescent="0.2">
      <c r="A1700" s="27" t="s">
        <v>202</v>
      </c>
      <c r="B1700" s="27" t="s">
        <v>203</v>
      </c>
      <c r="C1700" s="27" t="s">
        <v>769</v>
      </c>
      <c r="D1700" s="27" t="s">
        <v>889</v>
      </c>
      <c r="E1700" s="27" t="s">
        <v>780</v>
      </c>
      <c r="F1700" s="27"/>
    </row>
    <row r="1701" spans="1:6" x14ac:dyDescent="0.2">
      <c r="A1701" s="27" t="s">
        <v>204</v>
      </c>
      <c r="B1701" s="27" t="s">
        <v>205</v>
      </c>
      <c r="C1701" s="27" t="s">
        <v>769</v>
      </c>
      <c r="D1701" s="27" t="s">
        <v>889</v>
      </c>
      <c r="E1701" s="27" t="s">
        <v>851</v>
      </c>
      <c r="F1701" s="27"/>
    </row>
    <row r="1702" spans="1:6" x14ac:dyDescent="0.2">
      <c r="A1702" s="27" t="s">
        <v>206</v>
      </c>
      <c r="B1702" s="27" t="s">
        <v>207</v>
      </c>
      <c r="C1702" s="27" t="s">
        <v>769</v>
      </c>
      <c r="D1702" s="27" t="s">
        <v>889</v>
      </c>
      <c r="E1702" s="27" t="s">
        <v>851</v>
      </c>
      <c r="F1702" s="27"/>
    </row>
    <row r="1703" spans="1:6" x14ac:dyDescent="0.2">
      <c r="A1703" s="27" t="s">
        <v>208</v>
      </c>
      <c r="B1703" s="27" t="s">
        <v>209</v>
      </c>
      <c r="C1703" s="27" t="s">
        <v>769</v>
      </c>
      <c r="D1703" s="27" t="s">
        <v>889</v>
      </c>
      <c r="E1703" s="27" t="s">
        <v>850</v>
      </c>
      <c r="F1703" s="27"/>
    </row>
    <row r="1704" spans="1:6" x14ac:dyDescent="0.2">
      <c r="A1704" s="27" t="s">
        <v>210</v>
      </c>
      <c r="B1704" s="27" t="s">
        <v>618</v>
      </c>
      <c r="C1704" s="27" t="s">
        <v>769</v>
      </c>
      <c r="D1704" s="27" t="s">
        <v>889</v>
      </c>
      <c r="E1704" s="27" t="s">
        <v>850</v>
      </c>
      <c r="F1704" s="27"/>
    </row>
    <row r="1705" spans="1:6" x14ac:dyDescent="0.2">
      <c r="A1705" s="27" t="s">
        <v>211</v>
      </c>
      <c r="B1705" s="27" t="s">
        <v>212</v>
      </c>
      <c r="C1705" s="27" t="s">
        <v>769</v>
      </c>
      <c r="D1705" s="27" t="s">
        <v>889</v>
      </c>
      <c r="E1705" s="27" t="s">
        <v>850</v>
      </c>
      <c r="F1705" s="27"/>
    </row>
    <row r="1706" spans="1:6" x14ac:dyDescent="0.2">
      <c r="A1706" s="27" t="s">
        <v>213</v>
      </c>
      <c r="B1706" s="27" t="s">
        <v>214</v>
      </c>
      <c r="C1706" s="27" t="s">
        <v>769</v>
      </c>
      <c r="D1706" s="27" t="s">
        <v>889</v>
      </c>
      <c r="E1706" s="27" t="s">
        <v>850</v>
      </c>
      <c r="F1706" s="27"/>
    </row>
    <row r="1707" spans="1:6" x14ac:dyDescent="0.2">
      <c r="A1707" s="27" t="s">
        <v>215</v>
      </c>
      <c r="B1707" s="27" t="s">
        <v>216</v>
      </c>
      <c r="C1707" s="27" t="s">
        <v>769</v>
      </c>
      <c r="D1707" s="27" t="s">
        <v>889</v>
      </c>
      <c r="E1707" s="27" t="s">
        <v>851</v>
      </c>
      <c r="F1707" s="27"/>
    </row>
    <row r="1708" spans="1:6" x14ac:dyDescent="0.2">
      <c r="A1708" s="27" t="s">
        <v>217</v>
      </c>
      <c r="B1708" s="27" t="s">
        <v>218</v>
      </c>
      <c r="C1708" s="27" t="s">
        <v>769</v>
      </c>
      <c r="D1708" s="27" t="s">
        <v>889</v>
      </c>
      <c r="E1708" s="27" t="s">
        <v>851</v>
      </c>
      <c r="F1708" s="27"/>
    </row>
    <row r="1709" spans="1:6" x14ac:dyDescent="0.2">
      <c r="A1709" s="27" t="s">
        <v>219</v>
      </c>
      <c r="B1709" s="27" t="s">
        <v>220</v>
      </c>
      <c r="C1709" s="27" t="s">
        <v>769</v>
      </c>
      <c r="D1709" s="27" t="s">
        <v>889</v>
      </c>
      <c r="E1709" s="27" t="s">
        <v>850</v>
      </c>
      <c r="F1709" s="27"/>
    </row>
    <row r="1710" spans="1:6" x14ac:dyDescent="0.2">
      <c r="A1710" s="27" t="s">
        <v>221</v>
      </c>
      <c r="B1710" s="27" t="s">
        <v>222</v>
      </c>
      <c r="C1710" s="27" t="s">
        <v>769</v>
      </c>
      <c r="D1710" s="27" t="s">
        <v>889</v>
      </c>
      <c r="E1710" s="27" t="s">
        <v>850</v>
      </c>
      <c r="F1710" s="27"/>
    </row>
    <row r="1711" spans="1:6" x14ac:dyDescent="0.2">
      <c r="A1711" s="27" t="s">
        <v>223</v>
      </c>
      <c r="B1711" s="27" t="s">
        <v>224</v>
      </c>
      <c r="C1711" s="27" t="s">
        <v>769</v>
      </c>
      <c r="D1711" s="27" t="s">
        <v>889</v>
      </c>
      <c r="E1711" s="27" t="s">
        <v>851</v>
      </c>
      <c r="F1711" s="27"/>
    </row>
    <row r="1712" spans="1:6" x14ac:dyDescent="0.2">
      <c r="A1712" s="27" t="s">
        <v>225</v>
      </c>
      <c r="B1712" s="27" t="s">
        <v>226</v>
      </c>
      <c r="C1712" s="27" t="s">
        <v>769</v>
      </c>
      <c r="D1712" s="27" t="s">
        <v>889</v>
      </c>
      <c r="E1712" s="27" t="s">
        <v>850</v>
      </c>
      <c r="F1712" s="27"/>
    </row>
    <row r="1713" spans="1:6" x14ac:dyDescent="0.2">
      <c r="A1713" s="27" t="s">
        <v>227</v>
      </c>
      <c r="B1713" s="27" t="s">
        <v>994</v>
      </c>
      <c r="C1713" s="27" t="s">
        <v>769</v>
      </c>
      <c r="D1713" s="27" t="s">
        <v>889</v>
      </c>
      <c r="E1713" s="27" t="s">
        <v>850</v>
      </c>
      <c r="F1713" s="27"/>
    </row>
    <row r="1714" spans="1:6" x14ac:dyDescent="0.2">
      <c r="A1714" s="27" t="s">
        <v>228</v>
      </c>
      <c r="B1714" s="27" t="s">
        <v>229</v>
      </c>
      <c r="C1714" s="27" t="s">
        <v>769</v>
      </c>
      <c r="D1714" s="27" t="s">
        <v>889</v>
      </c>
      <c r="E1714" s="27" t="s">
        <v>850</v>
      </c>
      <c r="F1714" s="27"/>
    </row>
    <row r="1715" spans="1:6" x14ac:dyDescent="0.2">
      <c r="A1715" s="27" t="s">
        <v>230</v>
      </c>
      <c r="B1715" s="27" t="s">
        <v>231</v>
      </c>
      <c r="C1715" s="27" t="s">
        <v>769</v>
      </c>
      <c r="D1715" s="27" t="s">
        <v>889</v>
      </c>
      <c r="E1715" s="27" t="s">
        <v>850</v>
      </c>
      <c r="F1715" s="27"/>
    </row>
    <row r="1716" spans="1:6" x14ac:dyDescent="0.2">
      <c r="A1716" s="27" t="s">
        <v>232</v>
      </c>
      <c r="B1716" s="27" t="s">
        <v>233</v>
      </c>
      <c r="C1716" s="27" t="s">
        <v>769</v>
      </c>
      <c r="D1716" s="27" t="s">
        <v>889</v>
      </c>
      <c r="E1716" s="27" t="s">
        <v>851</v>
      </c>
      <c r="F1716" s="27"/>
    </row>
    <row r="1717" spans="1:6" x14ac:dyDescent="0.2">
      <c r="A1717" s="27" t="s">
        <v>234</v>
      </c>
      <c r="B1717" s="27" t="s">
        <v>235</v>
      </c>
      <c r="C1717" s="27" t="s">
        <v>769</v>
      </c>
      <c r="D1717" s="27" t="s">
        <v>889</v>
      </c>
      <c r="E1717" s="27" t="s">
        <v>850</v>
      </c>
      <c r="F1717" s="27"/>
    </row>
    <row r="1718" spans="1:6" x14ac:dyDescent="0.2">
      <c r="A1718" s="27" t="s">
        <v>236</v>
      </c>
      <c r="B1718" s="27" t="s">
        <v>237</v>
      </c>
      <c r="C1718" s="27" t="s">
        <v>769</v>
      </c>
      <c r="D1718" s="27" t="s">
        <v>889</v>
      </c>
      <c r="E1718" s="27" t="s">
        <v>851</v>
      </c>
      <c r="F1718" s="27" t="s">
        <v>1670</v>
      </c>
    </row>
    <row r="1719" spans="1:6" x14ac:dyDescent="0.2">
      <c r="A1719" s="27" t="s">
        <v>238</v>
      </c>
      <c r="B1719" s="27" t="s">
        <v>239</v>
      </c>
      <c r="C1719" s="27" t="s">
        <v>769</v>
      </c>
      <c r="D1719" s="27" t="s">
        <v>889</v>
      </c>
      <c r="E1719" s="27" t="s">
        <v>851</v>
      </c>
      <c r="F1719" s="27"/>
    </row>
    <row r="1720" spans="1:6" x14ac:dyDescent="0.2">
      <c r="A1720" s="27" t="s">
        <v>240</v>
      </c>
      <c r="B1720" s="27" t="s">
        <v>241</v>
      </c>
      <c r="C1720" s="27" t="s">
        <v>769</v>
      </c>
      <c r="D1720" s="27" t="s">
        <v>889</v>
      </c>
      <c r="E1720" s="27" t="s">
        <v>851</v>
      </c>
      <c r="F1720" s="27"/>
    </row>
    <row r="1721" spans="1:6" x14ac:dyDescent="0.2">
      <c r="A1721" s="27" t="s">
        <v>242</v>
      </c>
      <c r="B1721" s="27" t="s">
        <v>243</v>
      </c>
      <c r="C1721" s="27" t="s">
        <v>769</v>
      </c>
      <c r="D1721" s="27" t="s">
        <v>889</v>
      </c>
      <c r="E1721" s="27" t="s">
        <v>850</v>
      </c>
      <c r="F1721" s="27"/>
    </row>
    <row r="1722" spans="1:6" x14ac:dyDescent="0.2">
      <c r="A1722" s="27" t="s">
        <v>244</v>
      </c>
      <c r="B1722" s="27" t="s">
        <v>245</v>
      </c>
      <c r="C1722" s="27" t="s">
        <v>769</v>
      </c>
      <c r="D1722" s="27" t="s">
        <v>889</v>
      </c>
      <c r="E1722" s="27" t="s">
        <v>850</v>
      </c>
      <c r="F1722" s="27"/>
    </row>
    <row r="1723" spans="1:6" x14ac:dyDescent="0.2">
      <c r="A1723" s="27" t="s">
        <v>246</v>
      </c>
      <c r="B1723" s="27" t="s">
        <v>247</v>
      </c>
      <c r="C1723" s="27" t="s">
        <v>769</v>
      </c>
      <c r="D1723" s="27" t="s">
        <v>889</v>
      </c>
      <c r="E1723" s="27" t="s">
        <v>851</v>
      </c>
      <c r="F1723" s="27"/>
    </row>
    <row r="1724" spans="1:6" x14ac:dyDescent="0.2">
      <c r="A1724" s="27" t="s">
        <v>248</v>
      </c>
      <c r="B1724" s="27" t="s">
        <v>249</v>
      </c>
      <c r="C1724" s="27" t="s">
        <v>769</v>
      </c>
      <c r="D1724" s="27" t="s">
        <v>889</v>
      </c>
      <c r="E1724" s="27" t="s">
        <v>851</v>
      </c>
      <c r="F1724" s="27"/>
    </row>
    <row r="1725" spans="1:6" x14ac:dyDescent="0.2">
      <c r="A1725" s="27" t="s">
        <v>250</v>
      </c>
      <c r="B1725" s="27" t="s">
        <v>251</v>
      </c>
      <c r="C1725" s="27" t="s">
        <v>769</v>
      </c>
      <c r="D1725" s="27" t="s">
        <v>889</v>
      </c>
      <c r="E1725" s="27" t="s">
        <v>850</v>
      </c>
      <c r="F1725" s="27"/>
    </row>
    <row r="1726" spans="1:6" x14ac:dyDescent="0.2">
      <c r="A1726" s="27" t="s">
        <v>252</v>
      </c>
      <c r="B1726" s="27" t="s">
        <v>253</v>
      </c>
      <c r="C1726" s="27" t="s">
        <v>769</v>
      </c>
      <c r="D1726" s="27" t="s">
        <v>889</v>
      </c>
      <c r="E1726" s="27" t="s">
        <v>850</v>
      </c>
      <c r="F1726" s="27"/>
    </row>
    <row r="1727" spans="1:6" x14ac:dyDescent="0.2">
      <c r="A1727" s="27" t="s">
        <v>254</v>
      </c>
      <c r="B1727" s="27" t="s">
        <v>563</v>
      </c>
      <c r="C1727" s="27" t="s">
        <v>769</v>
      </c>
      <c r="D1727" s="27" t="s">
        <v>889</v>
      </c>
      <c r="E1727" s="27" t="s">
        <v>851</v>
      </c>
      <c r="F1727" s="27"/>
    </row>
    <row r="1728" spans="1:6" x14ac:dyDescent="0.2">
      <c r="A1728" s="27" t="s">
        <v>255</v>
      </c>
      <c r="B1728" s="27" t="s">
        <v>458</v>
      </c>
      <c r="C1728" s="27" t="s">
        <v>769</v>
      </c>
      <c r="D1728" s="27" t="s">
        <v>889</v>
      </c>
      <c r="E1728" s="27" t="s">
        <v>851</v>
      </c>
      <c r="F1728" s="27"/>
    </row>
    <row r="1729" spans="1:6" x14ac:dyDescent="0.2">
      <c r="A1729" s="27" t="s">
        <v>256</v>
      </c>
      <c r="B1729" s="27" t="s">
        <v>257</v>
      </c>
      <c r="C1729" s="27" t="s">
        <v>769</v>
      </c>
      <c r="D1729" s="27" t="s">
        <v>889</v>
      </c>
      <c r="E1729" s="27" t="s">
        <v>850</v>
      </c>
      <c r="F1729" s="27"/>
    </row>
    <row r="1730" spans="1:6" x14ac:dyDescent="0.2">
      <c r="A1730" s="27" t="s">
        <v>258</v>
      </c>
      <c r="B1730" s="27" t="s">
        <v>259</v>
      </c>
      <c r="C1730" s="27" t="s">
        <v>769</v>
      </c>
      <c r="D1730" s="27" t="s">
        <v>889</v>
      </c>
      <c r="E1730" s="27" t="s">
        <v>850</v>
      </c>
      <c r="F1730" s="27"/>
    </row>
    <row r="1731" spans="1:6" x14ac:dyDescent="0.2">
      <c r="A1731" s="27" t="s">
        <v>260</v>
      </c>
      <c r="B1731" s="27" t="s">
        <v>261</v>
      </c>
      <c r="C1731" s="27" t="s">
        <v>769</v>
      </c>
      <c r="D1731" s="27" t="s">
        <v>889</v>
      </c>
      <c r="E1731" s="27" t="s">
        <v>851</v>
      </c>
      <c r="F1731" s="27"/>
    </row>
    <row r="1732" spans="1:6" x14ac:dyDescent="0.2">
      <c r="A1732" s="27" t="s">
        <v>262</v>
      </c>
      <c r="B1732" s="27" t="s">
        <v>627</v>
      </c>
      <c r="C1732" s="27" t="s">
        <v>769</v>
      </c>
      <c r="D1732" s="27" t="s">
        <v>889</v>
      </c>
      <c r="E1732" s="27" t="s">
        <v>780</v>
      </c>
      <c r="F1732" s="27"/>
    </row>
    <row r="1733" spans="1:6" x14ac:dyDescent="0.2">
      <c r="A1733" s="27" t="s">
        <v>263</v>
      </c>
      <c r="B1733" s="27" t="s">
        <v>264</v>
      </c>
      <c r="C1733" s="27" t="s">
        <v>769</v>
      </c>
      <c r="D1733" s="27" t="s">
        <v>889</v>
      </c>
      <c r="E1733" s="27" t="s">
        <v>850</v>
      </c>
      <c r="F1733" s="27"/>
    </row>
    <row r="1734" spans="1:6" x14ac:dyDescent="0.2">
      <c r="A1734" s="27" t="s">
        <v>265</v>
      </c>
      <c r="B1734" s="27" t="s">
        <v>266</v>
      </c>
      <c r="C1734" s="27" t="s">
        <v>769</v>
      </c>
      <c r="D1734" s="27" t="s">
        <v>889</v>
      </c>
      <c r="E1734" s="27" t="s">
        <v>851</v>
      </c>
      <c r="F1734" s="27"/>
    </row>
    <row r="1735" spans="1:6" x14ac:dyDescent="0.2">
      <c r="A1735" s="27" t="s">
        <v>267</v>
      </c>
      <c r="B1735" s="27" t="s">
        <v>268</v>
      </c>
      <c r="C1735" s="27" t="s">
        <v>769</v>
      </c>
      <c r="D1735" s="27" t="s">
        <v>889</v>
      </c>
      <c r="E1735" s="27" t="s">
        <v>850</v>
      </c>
      <c r="F1735" s="27"/>
    </row>
    <row r="1736" spans="1:6" x14ac:dyDescent="0.2">
      <c r="A1736" s="27" t="s">
        <v>269</v>
      </c>
      <c r="B1736" s="27" t="s">
        <v>995</v>
      </c>
      <c r="C1736" s="27" t="s">
        <v>769</v>
      </c>
      <c r="D1736" s="27" t="s">
        <v>889</v>
      </c>
      <c r="E1736" s="27" t="s">
        <v>780</v>
      </c>
      <c r="F1736" s="27"/>
    </row>
    <row r="1737" spans="1:6" x14ac:dyDescent="0.2">
      <c r="A1737" s="27" t="s">
        <v>270</v>
      </c>
      <c r="B1737" s="27" t="s">
        <v>271</v>
      </c>
      <c r="C1737" s="27" t="s">
        <v>769</v>
      </c>
      <c r="D1737" s="27" t="s">
        <v>889</v>
      </c>
      <c r="E1737" s="27" t="s">
        <v>851</v>
      </c>
      <c r="F1737" s="27"/>
    </row>
    <row r="1738" spans="1:6" x14ac:dyDescent="0.2">
      <c r="A1738" s="27" t="s">
        <v>272</v>
      </c>
      <c r="B1738" s="27" t="s">
        <v>273</v>
      </c>
      <c r="C1738" s="27" t="s">
        <v>769</v>
      </c>
      <c r="D1738" s="27" t="s">
        <v>889</v>
      </c>
      <c r="E1738" s="27" t="s">
        <v>850</v>
      </c>
      <c r="F1738" s="27"/>
    </row>
    <row r="1739" spans="1:6" x14ac:dyDescent="0.2">
      <c r="A1739" s="27" t="s">
        <v>274</v>
      </c>
      <c r="B1739" s="27" t="s">
        <v>275</v>
      </c>
      <c r="C1739" s="27" t="s">
        <v>769</v>
      </c>
      <c r="D1739" s="27" t="s">
        <v>889</v>
      </c>
      <c r="E1739" s="27" t="s">
        <v>851</v>
      </c>
      <c r="F1739" s="27" t="s">
        <v>1671</v>
      </c>
    </row>
    <row r="1740" spans="1:6" x14ac:dyDescent="0.2">
      <c r="A1740" s="27" t="s">
        <v>276</v>
      </c>
      <c r="B1740" s="27" t="s">
        <v>277</v>
      </c>
      <c r="C1740" s="27" t="s">
        <v>769</v>
      </c>
      <c r="D1740" s="27" t="s">
        <v>889</v>
      </c>
      <c r="E1740" s="27" t="s">
        <v>851</v>
      </c>
      <c r="F1740" s="27"/>
    </row>
    <row r="1741" spans="1:6" x14ac:dyDescent="0.2">
      <c r="A1741" s="27" t="s">
        <v>278</v>
      </c>
      <c r="B1741" s="27" t="s">
        <v>279</v>
      </c>
      <c r="C1741" s="27" t="s">
        <v>769</v>
      </c>
      <c r="D1741" s="27" t="s">
        <v>889</v>
      </c>
      <c r="E1741" s="27" t="s">
        <v>851</v>
      </c>
      <c r="F1741" s="27" t="s">
        <v>1672</v>
      </c>
    </row>
    <row r="1742" spans="1:6" x14ac:dyDescent="0.2">
      <c r="A1742" s="27" t="s">
        <v>280</v>
      </c>
      <c r="B1742" s="27" t="s">
        <v>281</v>
      </c>
      <c r="C1742" s="27" t="s">
        <v>769</v>
      </c>
      <c r="D1742" s="27" t="s">
        <v>889</v>
      </c>
      <c r="E1742" s="27" t="s">
        <v>851</v>
      </c>
      <c r="F1742" s="27"/>
    </row>
    <row r="1743" spans="1:6" x14ac:dyDescent="0.2">
      <c r="A1743" s="27" t="s">
        <v>282</v>
      </c>
      <c r="B1743" s="27" t="s">
        <v>283</v>
      </c>
      <c r="C1743" s="27" t="s">
        <v>769</v>
      </c>
      <c r="D1743" s="27" t="s">
        <v>889</v>
      </c>
      <c r="E1743" s="27" t="s">
        <v>850</v>
      </c>
      <c r="F1743" s="27"/>
    </row>
    <row r="1744" spans="1:6" x14ac:dyDescent="0.2">
      <c r="A1744" s="27" t="s">
        <v>284</v>
      </c>
      <c r="B1744" s="27" t="s">
        <v>622</v>
      </c>
      <c r="C1744" s="27" t="s">
        <v>769</v>
      </c>
      <c r="D1744" s="27" t="s">
        <v>889</v>
      </c>
      <c r="E1744" s="27" t="s">
        <v>851</v>
      </c>
      <c r="F1744" s="27"/>
    </row>
    <row r="1745" spans="1:6" x14ac:dyDescent="0.2">
      <c r="A1745" s="27" t="s">
        <v>285</v>
      </c>
      <c r="B1745" s="27" t="s">
        <v>286</v>
      </c>
      <c r="C1745" s="27" t="s">
        <v>769</v>
      </c>
      <c r="D1745" s="27" t="s">
        <v>889</v>
      </c>
      <c r="E1745" s="27" t="s">
        <v>851</v>
      </c>
      <c r="F1745" s="27"/>
    </row>
    <row r="1746" spans="1:6" x14ac:dyDescent="0.2">
      <c r="A1746" s="27" t="s">
        <v>287</v>
      </c>
      <c r="B1746" s="27" t="s">
        <v>288</v>
      </c>
      <c r="C1746" s="27" t="s">
        <v>769</v>
      </c>
      <c r="D1746" s="27" t="s">
        <v>889</v>
      </c>
      <c r="E1746" s="27" t="s">
        <v>850</v>
      </c>
      <c r="F1746" s="27"/>
    </row>
    <row r="1747" spans="1:6" x14ac:dyDescent="0.2">
      <c r="A1747" s="27" t="s">
        <v>289</v>
      </c>
      <c r="B1747" s="27" t="s">
        <v>996</v>
      </c>
      <c r="C1747" s="27" t="s">
        <v>769</v>
      </c>
      <c r="D1747" s="27" t="s">
        <v>889</v>
      </c>
      <c r="E1747" s="27" t="s">
        <v>851</v>
      </c>
      <c r="F1747" s="27"/>
    </row>
    <row r="1748" spans="1:6" x14ac:dyDescent="0.2">
      <c r="A1748" s="27" t="s">
        <v>290</v>
      </c>
      <c r="B1748" s="27" t="s">
        <v>291</v>
      </c>
      <c r="C1748" s="27" t="s">
        <v>769</v>
      </c>
      <c r="D1748" s="27" t="s">
        <v>889</v>
      </c>
      <c r="E1748" s="27" t="s">
        <v>851</v>
      </c>
      <c r="F1748" s="27"/>
    </row>
    <row r="1749" spans="1:6" x14ac:dyDescent="0.2">
      <c r="A1749" s="27" t="s">
        <v>292</v>
      </c>
      <c r="B1749" s="27" t="s">
        <v>293</v>
      </c>
      <c r="C1749" s="27" t="s">
        <v>769</v>
      </c>
      <c r="D1749" s="27" t="s">
        <v>889</v>
      </c>
      <c r="E1749" s="27" t="s">
        <v>851</v>
      </c>
      <c r="F1749" s="27"/>
    </row>
    <row r="1750" spans="1:6" x14ac:dyDescent="0.2">
      <c r="A1750" s="27" t="s">
        <v>294</v>
      </c>
      <c r="B1750" s="27" t="s">
        <v>295</v>
      </c>
      <c r="C1750" s="27" t="s">
        <v>769</v>
      </c>
      <c r="D1750" s="27" t="s">
        <v>889</v>
      </c>
      <c r="E1750" s="27" t="s">
        <v>850</v>
      </c>
      <c r="F1750" s="27"/>
    </row>
    <row r="1751" spans="1:6" x14ac:dyDescent="0.2">
      <c r="A1751" s="27" t="s">
        <v>296</v>
      </c>
      <c r="B1751" s="27" t="s">
        <v>297</v>
      </c>
      <c r="C1751" s="27" t="s">
        <v>769</v>
      </c>
      <c r="D1751" s="27" t="s">
        <v>889</v>
      </c>
      <c r="E1751" s="27" t="s">
        <v>850</v>
      </c>
      <c r="F1751" s="27"/>
    </row>
    <row r="1752" spans="1:6" x14ac:dyDescent="0.2">
      <c r="A1752" s="27" t="s">
        <v>298</v>
      </c>
      <c r="B1752" s="27" t="s">
        <v>299</v>
      </c>
      <c r="C1752" s="27" t="s">
        <v>769</v>
      </c>
      <c r="D1752" s="27" t="s">
        <v>889</v>
      </c>
      <c r="E1752" s="27" t="s">
        <v>850</v>
      </c>
      <c r="F1752" s="27"/>
    </row>
    <row r="1753" spans="1:6" x14ac:dyDescent="0.2">
      <c r="A1753" s="27" t="s">
        <v>300</v>
      </c>
      <c r="B1753" s="27" t="s">
        <v>301</v>
      </c>
      <c r="C1753" s="27" t="s">
        <v>769</v>
      </c>
      <c r="D1753" s="27" t="s">
        <v>889</v>
      </c>
      <c r="E1753" s="27" t="s">
        <v>850</v>
      </c>
      <c r="F1753" s="27"/>
    </row>
    <row r="1754" spans="1:6" x14ac:dyDescent="0.2">
      <c r="A1754" s="27" t="s">
        <v>302</v>
      </c>
      <c r="B1754" s="27" t="s">
        <v>303</v>
      </c>
      <c r="C1754" s="27" t="s">
        <v>769</v>
      </c>
      <c r="D1754" s="27" t="s">
        <v>889</v>
      </c>
      <c r="E1754" s="27" t="s">
        <v>780</v>
      </c>
      <c r="F1754" s="27"/>
    </row>
    <row r="1755" spans="1:6" x14ac:dyDescent="0.2">
      <c r="A1755" s="27" t="s">
        <v>304</v>
      </c>
      <c r="B1755" s="27" t="s">
        <v>305</v>
      </c>
      <c r="C1755" s="27" t="s">
        <v>769</v>
      </c>
      <c r="D1755" s="27" t="s">
        <v>889</v>
      </c>
      <c r="E1755" s="27" t="s">
        <v>851</v>
      </c>
      <c r="F1755" s="27"/>
    </row>
    <row r="1756" spans="1:6" x14ac:dyDescent="0.2">
      <c r="A1756" s="27" t="s">
        <v>306</v>
      </c>
      <c r="B1756" s="27" t="s">
        <v>307</v>
      </c>
      <c r="C1756" s="27" t="s">
        <v>769</v>
      </c>
      <c r="D1756" s="27" t="s">
        <v>889</v>
      </c>
      <c r="E1756" s="27" t="s">
        <v>850</v>
      </c>
      <c r="F1756" s="27"/>
    </row>
    <row r="1757" spans="1:6" x14ac:dyDescent="0.2">
      <c r="A1757" s="27" t="s">
        <v>308</v>
      </c>
      <c r="B1757" s="27" t="s">
        <v>309</v>
      </c>
      <c r="C1757" s="27" t="s">
        <v>769</v>
      </c>
      <c r="D1757" s="27" t="s">
        <v>889</v>
      </c>
      <c r="E1757" s="27" t="s">
        <v>850</v>
      </c>
      <c r="F1757" s="27"/>
    </row>
    <row r="1758" spans="1:6" x14ac:dyDescent="0.2">
      <c r="A1758" s="27" t="s">
        <v>310</v>
      </c>
      <c r="B1758" s="27" t="s">
        <v>311</v>
      </c>
      <c r="C1758" s="27" t="s">
        <v>769</v>
      </c>
      <c r="D1758" s="27" t="s">
        <v>889</v>
      </c>
      <c r="E1758" s="27" t="s">
        <v>850</v>
      </c>
      <c r="F1758" s="27" t="s">
        <v>857</v>
      </c>
    </row>
    <row r="1759" spans="1:6" x14ac:dyDescent="0.2">
      <c r="A1759" s="27" t="s">
        <v>312</v>
      </c>
      <c r="B1759" s="27" t="s">
        <v>313</v>
      </c>
      <c r="C1759" s="27" t="s">
        <v>769</v>
      </c>
      <c r="D1759" s="27" t="s">
        <v>889</v>
      </c>
      <c r="E1759" s="27" t="s">
        <v>780</v>
      </c>
      <c r="F1759" s="27"/>
    </row>
    <row r="1760" spans="1:6" x14ac:dyDescent="0.2">
      <c r="A1760" s="27" t="s">
        <v>314</v>
      </c>
      <c r="B1760" s="27" t="s">
        <v>315</v>
      </c>
      <c r="C1760" s="27" t="s">
        <v>769</v>
      </c>
      <c r="D1760" s="27" t="s">
        <v>889</v>
      </c>
      <c r="E1760" s="27" t="s">
        <v>850</v>
      </c>
      <c r="F1760" s="27" t="s">
        <v>1673</v>
      </c>
    </row>
    <row r="1761" spans="1:6" x14ac:dyDescent="0.2">
      <c r="A1761" s="27" t="s">
        <v>316</v>
      </c>
      <c r="B1761" s="27" t="s">
        <v>317</v>
      </c>
      <c r="C1761" s="27" t="s">
        <v>769</v>
      </c>
      <c r="D1761" s="27" t="s">
        <v>889</v>
      </c>
      <c r="E1761" s="27" t="s">
        <v>850</v>
      </c>
      <c r="F1761" s="27"/>
    </row>
    <row r="1762" spans="1:6" x14ac:dyDescent="0.2">
      <c r="A1762" s="27" t="s">
        <v>318</v>
      </c>
      <c r="B1762" s="27" t="s">
        <v>319</v>
      </c>
      <c r="C1762" s="27" t="s">
        <v>769</v>
      </c>
      <c r="D1762" s="27" t="s">
        <v>889</v>
      </c>
      <c r="E1762" s="27" t="s">
        <v>780</v>
      </c>
      <c r="F1762" s="27"/>
    </row>
    <row r="1763" spans="1:6" x14ac:dyDescent="0.2">
      <c r="A1763" s="27" t="s">
        <v>320</v>
      </c>
      <c r="B1763" s="27" t="s">
        <v>321</v>
      </c>
      <c r="C1763" s="27" t="s">
        <v>769</v>
      </c>
      <c r="D1763" s="27" t="s">
        <v>889</v>
      </c>
      <c r="E1763" s="27" t="s">
        <v>780</v>
      </c>
      <c r="F1763" s="27" t="s">
        <v>858</v>
      </c>
    </row>
    <row r="1764" spans="1:6" x14ac:dyDescent="0.2">
      <c r="A1764" s="27" t="s">
        <v>322</v>
      </c>
      <c r="B1764" s="27" t="s">
        <v>323</v>
      </c>
      <c r="C1764" s="27" t="s">
        <v>769</v>
      </c>
      <c r="D1764" s="27" t="s">
        <v>889</v>
      </c>
      <c r="E1764" s="27" t="s">
        <v>851</v>
      </c>
      <c r="F1764" s="27"/>
    </row>
    <row r="1765" spans="1:6" x14ac:dyDescent="0.2">
      <c r="A1765" s="27" t="s">
        <v>324</v>
      </c>
      <c r="B1765" s="27" t="s">
        <v>325</v>
      </c>
      <c r="C1765" s="27" t="s">
        <v>769</v>
      </c>
      <c r="D1765" s="27" t="s">
        <v>889</v>
      </c>
      <c r="E1765" s="27" t="s">
        <v>850</v>
      </c>
      <c r="F1765" s="27"/>
    </row>
    <row r="1766" spans="1:6" x14ac:dyDescent="0.2">
      <c r="A1766" s="27" t="s">
        <v>326</v>
      </c>
      <c r="B1766" s="27" t="s">
        <v>327</v>
      </c>
      <c r="C1766" s="27" t="s">
        <v>769</v>
      </c>
      <c r="D1766" s="27" t="s">
        <v>889</v>
      </c>
      <c r="E1766" s="27" t="s">
        <v>850</v>
      </c>
      <c r="F1766" s="27"/>
    </row>
    <row r="1767" spans="1:6" x14ac:dyDescent="0.2">
      <c r="A1767" s="27" t="s">
        <v>328</v>
      </c>
      <c r="B1767" s="27" t="s">
        <v>329</v>
      </c>
      <c r="C1767" s="27" t="s">
        <v>769</v>
      </c>
      <c r="D1767" s="27" t="s">
        <v>889</v>
      </c>
      <c r="E1767" s="27" t="s">
        <v>780</v>
      </c>
      <c r="F1767" s="27" t="s">
        <v>855</v>
      </c>
    </row>
    <row r="1768" spans="1:6" x14ac:dyDescent="0.2">
      <c r="A1768" s="27" t="s">
        <v>330</v>
      </c>
      <c r="B1768" s="27" t="s">
        <v>331</v>
      </c>
      <c r="C1768" s="27" t="s">
        <v>769</v>
      </c>
      <c r="D1768" s="27" t="s">
        <v>889</v>
      </c>
      <c r="E1768" s="27" t="s">
        <v>850</v>
      </c>
      <c r="F1768" s="27"/>
    </row>
    <row r="1769" spans="1:6" x14ac:dyDescent="0.2">
      <c r="A1769" s="27" t="s">
        <v>332</v>
      </c>
      <c r="B1769" s="27" t="s">
        <v>333</v>
      </c>
      <c r="C1769" s="27" t="s">
        <v>769</v>
      </c>
      <c r="D1769" s="27" t="s">
        <v>889</v>
      </c>
      <c r="E1769" s="27" t="s">
        <v>780</v>
      </c>
      <c r="F1769" s="27"/>
    </row>
    <row r="1770" spans="1:6" x14ac:dyDescent="0.2">
      <c r="A1770" s="27" t="s">
        <v>334</v>
      </c>
      <c r="B1770" s="27" t="s">
        <v>335</v>
      </c>
      <c r="C1770" s="27" t="s">
        <v>769</v>
      </c>
      <c r="D1770" s="27" t="s">
        <v>889</v>
      </c>
      <c r="E1770" s="27" t="s">
        <v>851</v>
      </c>
      <c r="F1770" s="27" t="s">
        <v>1674</v>
      </c>
    </row>
    <row r="1771" spans="1:6" x14ac:dyDescent="0.2">
      <c r="A1771" s="27" t="s">
        <v>336</v>
      </c>
      <c r="B1771" s="27" t="s">
        <v>337</v>
      </c>
      <c r="C1771" s="27" t="s">
        <v>769</v>
      </c>
      <c r="D1771" s="27" t="s">
        <v>889</v>
      </c>
      <c r="E1771" s="27" t="s">
        <v>850</v>
      </c>
      <c r="F1771" s="27"/>
    </row>
    <row r="1772" spans="1:6" x14ac:dyDescent="0.2">
      <c r="A1772" s="27" t="s">
        <v>338</v>
      </c>
      <c r="B1772" s="27" t="s">
        <v>339</v>
      </c>
      <c r="C1772" s="27" t="s">
        <v>769</v>
      </c>
      <c r="D1772" s="27" t="s">
        <v>889</v>
      </c>
      <c r="E1772" s="27" t="s">
        <v>850</v>
      </c>
      <c r="F1772" s="27"/>
    </row>
    <row r="1773" spans="1:6" x14ac:dyDescent="0.2">
      <c r="A1773" s="27" t="s">
        <v>340</v>
      </c>
      <c r="B1773" s="27" t="s">
        <v>341</v>
      </c>
      <c r="C1773" s="27" t="s">
        <v>769</v>
      </c>
      <c r="D1773" s="27" t="s">
        <v>889</v>
      </c>
      <c r="E1773" s="27" t="s">
        <v>850</v>
      </c>
      <c r="F1773" s="27"/>
    </row>
    <row r="1774" spans="1:6" x14ac:dyDescent="0.2">
      <c r="A1774" s="27" t="s">
        <v>342</v>
      </c>
      <c r="B1774" s="27" t="s">
        <v>343</v>
      </c>
      <c r="C1774" s="27" t="s">
        <v>769</v>
      </c>
      <c r="D1774" s="27" t="s">
        <v>889</v>
      </c>
      <c r="E1774" s="27" t="s">
        <v>851</v>
      </c>
      <c r="F1774" s="27"/>
    </row>
    <row r="1775" spans="1:6" x14ac:dyDescent="0.2">
      <c r="A1775" s="27" t="s">
        <v>344</v>
      </c>
      <c r="B1775" s="27" t="s">
        <v>345</v>
      </c>
      <c r="C1775" s="27" t="s">
        <v>769</v>
      </c>
      <c r="D1775" s="27" t="s">
        <v>889</v>
      </c>
      <c r="E1775" s="27" t="s">
        <v>850</v>
      </c>
      <c r="F1775" s="27"/>
    </row>
    <row r="1776" spans="1:6" x14ac:dyDescent="0.2">
      <c r="A1776" s="27" t="s">
        <v>346</v>
      </c>
      <c r="B1776" s="27" t="s">
        <v>347</v>
      </c>
      <c r="C1776" s="27" t="s">
        <v>769</v>
      </c>
      <c r="D1776" s="27" t="s">
        <v>889</v>
      </c>
      <c r="E1776" s="27" t="s">
        <v>851</v>
      </c>
      <c r="F1776" s="27"/>
    </row>
    <row r="1777" spans="1:6" x14ac:dyDescent="0.2">
      <c r="A1777" s="27" t="s">
        <v>348</v>
      </c>
      <c r="B1777" s="27" t="s">
        <v>349</v>
      </c>
      <c r="C1777" s="27" t="s">
        <v>769</v>
      </c>
      <c r="D1777" s="27" t="s">
        <v>889</v>
      </c>
      <c r="E1777" s="27" t="s">
        <v>850</v>
      </c>
      <c r="F1777" s="27"/>
    </row>
    <row r="1778" spans="1:6" x14ac:dyDescent="0.2">
      <c r="A1778" s="27" t="s">
        <v>350</v>
      </c>
      <c r="B1778" s="27" t="s">
        <v>351</v>
      </c>
      <c r="C1778" s="27" t="s">
        <v>769</v>
      </c>
      <c r="D1778" s="27" t="s">
        <v>889</v>
      </c>
      <c r="E1778" s="27" t="s">
        <v>851</v>
      </c>
      <c r="F1778" s="27"/>
    </row>
    <row r="1779" spans="1:6" x14ac:dyDescent="0.2">
      <c r="A1779" s="27" t="s">
        <v>352</v>
      </c>
      <c r="B1779" s="27" t="s">
        <v>353</v>
      </c>
      <c r="C1779" s="27" t="s">
        <v>769</v>
      </c>
      <c r="D1779" s="27" t="s">
        <v>889</v>
      </c>
      <c r="E1779" s="27" t="s">
        <v>851</v>
      </c>
      <c r="F1779" s="27" t="s">
        <v>1675</v>
      </c>
    </row>
    <row r="1780" spans="1:6" x14ac:dyDescent="0.2">
      <c r="A1780" s="27" t="s">
        <v>354</v>
      </c>
      <c r="B1780" s="27" t="s">
        <v>355</v>
      </c>
      <c r="C1780" s="27" t="s">
        <v>769</v>
      </c>
      <c r="D1780" s="27" t="s">
        <v>889</v>
      </c>
      <c r="E1780" s="27" t="s">
        <v>850</v>
      </c>
      <c r="F1780" s="27"/>
    </row>
    <row r="1781" spans="1:6" x14ac:dyDescent="0.2">
      <c r="A1781" s="27" t="s">
        <v>356</v>
      </c>
      <c r="B1781" s="27" t="s">
        <v>357</v>
      </c>
      <c r="C1781" s="27" t="s">
        <v>769</v>
      </c>
      <c r="D1781" s="27" t="s">
        <v>889</v>
      </c>
      <c r="E1781" s="27" t="s">
        <v>850</v>
      </c>
      <c r="F1781" s="27"/>
    </row>
    <row r="1782" spans="1:6" x14ac:dyDescent="0.2">
      <c r="A1782" s="27" t="s">
        <v>358</v>
      </c>
      <c r="B1782" s="27" t="s">
        <v>359</v>
      </c>
      <c r="C1782" s="27" t="s">
        <v>769</v>
      </c>
      <c r="D1782" s="27" t="s">
        <v>889</v>
      </c>
      <c r="E1782" s="27" t="s">
        <v>850</v>
      </c>
      <c r="F1782" s="27"/>
    </row>
    <row r="1783" spans="1:6" x14ac:dyDescent="0.2">
      <c r="A1783" s="27" t="s">
        <v>360</v>
      </c>
      <c r="B1783" s="27" t="s">
        <v>623</v>
      </c>
      <c r="C1783" s="27" t="s">
        <v>769</v>
      </c>
      <c r="D1783" s="27" t="s">
        <v>889</v>
      </c>
      <c r="E1783" s="27" t="s">
        <v>780</v>
      </c>
      <c r="F1783" s="27" t="s">
        <v>1676</v>
      </c>
    </row>
    <row r="1784" spans="1:6" x14ac:dyDescent="0.2">
      <c r="A1784" s="27" t="s">
        <v>361</v>
      </c>
      <c r="B1784" s="27" t="s">
        <v>362</v>
      </c>
      <c r="C1784" s="27" t="s">
        <v>769</v>
      </c>
      <c r="D1784" s="27" t="s">
        <v>889</v>
      </c>
      <c r="E1784" s="27" t="s">
        <v>850</v>
      </c>
      <c r="F1784" s="27" t="s">
        <v>635</v>
      </c>
    </row>
    <row r="1785" spans="1:6" x14ac:dyDescent="0.2">
      <c r="A1785" s="27" t="s">
        <v>363</v>
      </c>
      <c r="B1785" s="27" t="s">
        <v>364</v>
      </c>
      <c r="C1785" s="27" t="s">
        <v>769</v>
      </c>
      <c r="D1785" s="27" t="s">
        <v>889</v>
      </c>
      <c r="E1785" s="27" t="s">
        <v>851</v>
      </c>
      <c r="F1785" s="27"/>
    </row>
    <row r="1786" spans="1:6" x14ac:dyDescent="0.2">
      <c r="A1786" s="27" t="s">
        <v>365</v>
      </c>
      <c r="B1786" s="27" t="s">
        <v>366</v>
      </c>
      <c r="C1786" s="27" t="s">
        <v>769</v>
      </c>
      <c r="D1786" s="27" t="s">
        <v>889</v>
      </c>
      <c r="E1786" s="27" t="s">
        <v>850</v>
      </c>
      <c r="F1786" s="27"/>
    </row>
    <row r="1787" spans="1:6" x14ac:dyDescent="0.2">
      <c r="A1787" s="27" t="s">
        <v>367</v>
      </c>
      <c r="B1787" s="27" t="s">
        <v>544</v>
      </c>
      <c r="C1787" s="27" t="s">
        <v>769</v>
      </c>
      <c r="D1787" s="27" t="s">
        <v>889</v>
      </c>
      <c r="E1787" s="27" t="s">
        <v>851</v>
      </c>
      <c r="F1787" s="27"/>
    </row>
    <row r="1788" spans="1:6" x14ac:dyDescent="0.2">
      <c r="A1788" s="27" t="s">
        <v>368</v>
      </c>
      <c r="B1788" s="27" t="s">
        <v>369</v>
      </c>
      <c r="C1788" s="27" t="s">
        <v>769</v>
      </c>
      <c r="D1788" s="27" t="s">
        <v>889</v>
      </c>
      <c r="E1788" s="27" t="s">
        <v>851</v>
      </c>
      <c r="F1788" s="27"/>
    </row>
    <row r="1789" spans="1:6" x14ac:dyDescent="0.2">
      <c r="A1789" s="27" t="s">
        <v>370</v>
      </c>
      <c r="B1789" s="27" t="s">
        <v>371</v>
      </c>
      <c r="C1789" s="27" t="s">
        <v>769</v>
      </c>
      <c r="D1789" s="27" t="s">
        <v>889</v>
      </c>
      <c r="E1789" s="27" t="s">
        <v>850</v>
      </c>
      <c r="F1789" s="27"/>
    </row>
    <row r="1790" spans="1:6" x14ac:dyDescent="0.2">
      <c r="A1790" s="27" t="s">
        <v>372</v>
      </c>
      <c r="B1790" s="27" t="s">
        <v>373</v>
      </c>
      <c r="C1790" s="27" t="s">
        <v>769</v>
      </c>
      <c r="D1790" s="27" t="s">
        <v>889</v>
      </c>
      <c r="E1790" s="27" t="s">
        <v>851</v>
      </c>
      <c r="F1790" s="27"/>
    </row>
    <row r="1791" spans="1:6" x14ac:dyDescent="0.2">
      <c r="A1791" s="27" t="s">
        <v>374</v>
      </c>
      <c r="B1791" s="27" t="s">
        <v>375</v>
      </c>
      <c r="C1791" s="27" t="s">
        <v>769</v>
      </c>
      <c r="D1791" s="27" t="s">
        <v>889</v>
      </c>
      <c r="E1791" s="27" t="s">
        <v>850</v>
      </c>
      <c r="F1791" s="27"/>
    </row>
    <row r="1792" spans="1:6" x14ac:dyDescent="0.2">
      <c r="A1792" s="27" t="s">
        <v>376</v>
      </c>
      <c r="B1792" s="27" t="s">
        <v>628</v>
      </c>
      <c r="C1792" s="27" t="s">
        <v>769</v>
      </c>
      <c r="D1792" s="27" t="s">
        <v>889</v>
      </c>
      <c r="E1792" s="27" t="s">
        <v>780</v>
      </c>
      <c r="F1792" s="27" t="s">
        <v>852</v>
      </c>
    </row>
    <row r="1793" spans="1:6" x14ac:dyDescent="0.2">
      <c r="A1793" s="27" t="s">
        <v>377</v>
      </c>
      <c r="B1793" s="27" t="s">
        <v>545</v>
      </c>
      <c r="C1793" s="27" t="s">
        <v>769</v>
      </c>
      <c r="D1793" s="27" t="s">
        <v>889</v>
      </c>
      <c r="E1793" s="27" t="s">
        <v>850</v>
      </c>
      <c r="F1793" s="27"/>
    </row>
    <row r="1794" spans="1:6" x14ac:dyDescent="0.2">
      <c r="A1794" s="27" t="s">
        <v>378</v>
      </c>
      <c r="B1794" s="27" t="s">
        <v>379</v>
      </c>
      <c r="C1794" s="27" t="s">
        <v>769</v>
      </c>
      <c r="D1794" s="27" t="s">
        <v>889</v>
      </c>
      <c r="E1794" s="27" t="s">
        <v>850</v>
      </c>
      <c r="F1794" s="27"/>
    </row>
    <row r="1795" spans="1:6" x14ac:dyDescent="0.2">
      <c r="A1795" s="27" t="s">
        <v>380</v>
      </c>
      <c r="B1795" s="27" t="s">
        <v>997</v>
      </c>
      <c r="C1795" s="27" t="s">
        <v>769</v>
      </c>
      <c r="D1795" s="27" t="s">
        <v>889</v>
      </c>
      <c r="E1795" s="27" t="s">
        <v>850</v>
      </c>
      <c r="F1795" s="27"/>
    </row>
    <row r="1796" spans="1:6" x14ac:dyDescent="0.2">
      <c r="A1796" s="27" t="s">
        <v>381</v>
      </c>
      <c r="B1796" s="27" t="s">
        <v>382</v>
      </c>
      <c r="C1796" s="27" t="s">
        <v>769</v>
      </c>
      <c r="D1796" s="27" t="s">
        <v>889</v>
      </c>
      <c r="E1796" s="27" t="s">
        <v>780</v>
      </c>
      <c r="F1796" s="27" t="s">
        <v>1677</v>
      </c>
    </row>
    <row r="1797" spans="1:6" x14ac:dyDescent="0.2">
      <c r="A1797" s="27" t="s">
        <v>383</v>
      </c>
      <c r="B1797" s="27" t="s">
        <v>384</v>
      </c>
      <c r="C1797" s="27" t="s">
        <v>769</v>
      </c>
      <c r="D1797" s="27" t="s">
        <v>889</v>
      </c>
      <c r="E1797" s="27" t="s">
        <v>780</v>
      </c>
      <c r="F1797" s="27"/>
    </row>
    <row r="1798" spans="1:6" x14ac:dyDescent="0.2">
      <c r="A1798" s="27" t="s">
        <v>385</v>
      </c>
      <c r="B1798" s="27" t="s">
        <v>386</v>
      </c>
      <c r="C1798" s="27" t="s">
        <v>769</v>
      </c>
      <c r="D1798" s="27" t="s">
        <v>889</v>
      </c>
      <c r="E1798" s="27" t="s">
        <v>850</v>
      </c>
      <c r="F1798" s="27"/>
    </row>
    <row r="1799" spans="1:6" x14ac:dyDescent="0.2">
      <c r="A1799" s="27" t="s">
        <v>387</v>
      </c>
      <c r="B1799" s="27" t="s">
        <v>388</v>
      </c>
      <c r="C1799" s="27" t="s">
        <v>769</v>
      </c>
      <c r="D1799" s="27" t="s">
        <v>889</v>
      </c>
      <c r="E1799" s="27" t="s">
        <v>780</v>
      </c>
      <c r="F1799" s="27" t="s">
        <v>1678</v>
      </c>
    </row>
    <row r="1800" spans="1:6" x14ac:dyDescent="0.2">
      <c r="A1800" s="27" t="s">
        <v>389</v>
      </c>
      <c r="B1800" s="27" t="s">
        <v>390</v>
      </c>
      <c r="C1800" s="27" t="s">
        <v>769</v>
      </c>
      <c r="D1800" s="27" t="s">
        <v>889</v>
      </c>
      <c r="E1800" s="27" t="s">
        <v>850</v>
      </c>
      <c r="F1800" s="27"/>
    </row>
    <row r="1801" spans="1:6" x14ac:dyDescent="0.2">
      <c r="A1801" s="27" t="s">
        <v>391</v>
      </c>
      <c r="B1801" s="27" t="s">
        <v>392</v>
      </c>
      <c r="C1801" s="27" t="s">
        <v>769</v>
      </c>
      <c r="D1801" s="27" t="s">
        <v>889</v>
      </c>
      <c r="E1801" s="27" t="s">
        <v>851</v>
      </c>
      <c r="F1801" s="27"/>
    </row>
    <row r="1802" spans="1:6" x14ac:dyDescent="0.2">
      <c r="A1802" s="27" t="s">
        <v>393</v>
      </c>
      <c r="B1802" s="27" t="s">
        <v>394</v>
      </c>
      <c r="C1802" s="27" t="s">
        <v>769</v>
      </c>
      <c r="D1802" s="27" t="s">
        <v>889</v>
      </c>
      <c r="E1802" s="27" t="s">
        <v>851</v>
      </c>
      <c r="F1802" s="27"/>
    </row>
    <row r="1803" spans="1:6" x14ac:dyDescent="0.2">
      <c r="A1803" s="27" t="s">
        <v>395</v>
      </c>
      <c r="B1803" s="27" t="s">
        <v>396</v>
      </c>
      <c r="C1803" s="27" t="s">
        <v>769</v>
      </c>
      <c r="D1803" s="27" t="s">
        <v>889</v>
      </c>
      <c r="E1803" s="27" t="s">
        <v>850</v>
      </c>
      <c r="F1803" s="27"/>
    </row>
    <row r="1804" spans="1:6" x14ac:dyDescent="0.2">
      <c r="A1804" s="27" t="s">
        <v>397</v>
      </c>
      <c r="B1804" s="27" t="s">
        <v>398</v>
      </c>
      <c r="C1804" s="27" t="s">
        <v>769</v>
      </c>
      <c r="D1804" s="27" t="s">
        <v>889</v>
      </c>
      <c r="E1804" s="27" t="s">
        <v>850</v>
      </c>
      <c r="F1804" s="27"/>
    </row>
    <row r="1805" spans="1:6" x14ac:dyDescent="0.2">
      <c r="A1805" s="27" t="s">
        <v>399</v>
      </c>
      <c r="B1805" s="27" t="s">
        <v>621</v>
      </c>
      <c r="C1805" s="27" t="s">
        <v>769</v>
      </c>
      <c r="D1805" s="27" t="s">
        <v>889</v>
      </c>
      <c r="E1805" s="27" t="s">
        <v>780</v>
      </c>
      <c r="F1805" s="27" t="s">
        <v>1679</v>
      </c>
    </row>
    <row r="1806" spans="1:6" x14ac:dyDescent="0.2">
      <c r="A1806" s="27" t="s">
        <v>400</v>
      </c>
      <c r="B1806" s="27" t="s">
        <v>401</v>
      </c>
      <c r="C1806" s="27" t="s">
        <v>769</v>
      </c>
      <c r="D1806" s="27" t="s">
        <v>889</v>
      </c>
      <c r="E1806" s="27" t="s">
        <v>851</v>
      </c>
      <c r="F1806" s="27"/>
    </row>
    <row r="1807" spans="1:6" x14ac:dyDescent="0.2">
      <c r="A1807" s="27" t="s">
        <v>402</v>
      </c>
      <c r="B1807" s="27" t="s">
        <v>546</v>
      </c>
      <c r="C1807" s="27" t="s">
        <v>769</v>
      </c>
      <c r="D1807" s="27" t="s">
        <v>889</v>
      </c>
      <c r="E1807" s="27" t="s">
        <v>850</v>
      </c>
      <c r="F1807" s="27"/>
    </row>
    <row r="1808" spans="1:6" x14ac:dyDescent="0.2">
      <c r="A1808" s="27" t="s">
        <v>403</v>
      </c>
      <c r="B1808" s="27" t="s">
        <v>547</v>
      </c>
      <c r="C1808" s="27" t="s">
        <v>769</v>
      </c>
      <c r="D1808" s="27" t="s">
        <v>889</v>
      </c>
      <c r="E1808" s="27" t="s">
        <v>850</v>
      </c>
      <c r="F1808" s="27"/>
    </row>
    <row r="1809" spans="1:6" x14ac:dyDescent="0.2">
      <c r="A1809" s="27" t="s">
        <v>404</v>
      </c>
      <c r="B1809" s="27" t="s">
        <v>405</v>
      </c>
      <c r="C1809" s="27" t="s">
        <v>769</v>
      </c>
      <c r="D1809" s="27" t="s">
        <v>889</v>
      </c>
      <c r="E1809" s="27" t="s">
        <v>850</v>
      </c>
      <c r="F1809" s="27"/>
    </row>
    <row r="1810" spans="1:6" x14ac:dyDescent="0.2">
      <c r="A1810" s="27" t="s">
        <v>406</v>
      </c>
      <c r="B1810" s="27" t="s">
        <v>407</v>
      </c>
      <c r="C1810" s="27" t="s">
        <v>769</v>
      </c>
      <c r="D1810" s="27" t="s">
        <v>889</v>
      </c>
      <c r="E1810" s="27" t="s">
        <v>850</v>
      </c>
      <c r="F1810" s="27"/>
    </row>
    <row r="1811" spans="1:6" x14ac:dyDescent="0.2">
      <c r="A1811" s="27" t="s">
        <v>408</v>
      </c>
      <c r="B1811" s="27" t="s">
        <v>409</v>
      </c>
      <c r="C1811" s="27" t="s">
        <v>769</v>
      </c>
      <c r="D1811" s="27" t="s">
        <v>889</v>
      </c>
      <c r="E1811" s="27" t="s">
        <v>851</v>
      </c>
      <c r="F1811" s="27" t="s">
        <v>854</v>
      </c>
    </row>
    <row r="1812" spans="1:6" x14ac:dyDescent="0.2">
      <c r="A1812" s="27" t="s">
        <v>718</v>
      </c>
      <c r="B1812" s="27" t="s">
        <v>719</v>
      </c>
      <c r="C1812" s="27" t="s">
        <v>770</v>
      </c>
      <c r="D1812" s="27" t="s">
        <v>890</v>
      </c>
      <c r="E1812" s="27" t="s">
        <v>850</v>
      </c>
      <c r="F1812" s="27"/>
    </row>
    <row r="1813" spans="1:6" x14ac:dyDescent="0.2">
      <c r="A1813" s="27" t="s">
        <v>4</v>
      </c>
      <c r="B1813" s="27" t="s">
        <v>5</v>
      </c>
      <c r="C1813" s="27" t="s">
        <v>770</v>
      </c>
      <c r="D1813" s="27" t="s">
        <v>890</v>
      </c>
      <c r="E1813" s="27" t="s">
        <v>850</v>
      </c>
      <c r="F1813" s="27"/>
    </row>
    <row r="1814" spans="1:6" x14ac:dyDescent="0.2">
      <c r="A1814" s="27" t="s">
        <v>6</v>
      </c>
      <c r="B1814" s="27" t="s">
        <v>7</v>
      </c>
      <c r="C1814" s="27" t="s">
        <v>770</v>
      </c>
      <c r="D1814" s="27" t="s">
        <v>890</v>
      </c>
      <c r="E1814" s="27" t="s">
        <v>850</v>
      </c>
      <c r="F1814" s="27"/>
    </row>
    <row r="1815" spans="1:6" x14ac:dyDescent="0.2">
      <c r="A1815" s="27" t="s">
        <v>8</v>
      </c>
      <c r="B1815" s="27" t="s">
        <v>9</v>
      </c>
      <c r="C1815" s="27" t="s">
        <v>770</v>
      </c>
      <c r="D1815" s="27" t="s">
        <v>890</v>
      </c>
      <c r="E1815" s="27" t="s">
        <v>851</v>
      </c>
      <c r="F1815" s="27"/>
    </row>
    <row r="1816" spans="1:6" x14ac:dyDescent="0.2">
      <c r="A1816" s="27" t="s">
        <v>10</v>
      </c>
      <c r="B1816" s="27" t="s">
        <v>11</v>
      </c>
      <c r="C1816" s="27" t="s">
        <v>770</v>
      </c>
      <c r="D1816" s="27" t="s">
        <v>890</v>
      </c>
      <c r="E1816" s="27" t="s">
        <v>851</v>
      </c>
      <c r="F1816" s="27"/>
    </row>
    <row r="1817" spans="1:6" x14ac:dyDescent="0.2">
      <c r="A1817" s="27" t="s">
        <v>12</v>
      </c>
      <c r="B1817" s="27" t="s">
        <v>13</v>
      </c>
      <c r="C1817" s="27" t="s">
        <v>770</v>
      </c>
      <c r="D1817" s="27" t="s">
        <v>890</v>
      </c>
      <c r="E1817" s="27" t="s">
        <v>850</v>
      </c>
      <c r="F1817" s="27"/>
    </row>
    <row r="1818" spans="1:6" x14ac:dyDescent="0.2">
      <c r="A1818" s="27" t="s">
        <v>501</v>
      </c>
      <c r="B1818" s="27" t="s">
        <v>502</v>
      </c>
      <c r="C1818" s="27" t="s">
        <v>770</v>
      </c>
      <c r="D1818" s="27" t="s">
        <v>890</v>
      </c>
      <c r="E1818" s="27" t="s">
        <v>850</v>
      </c>
      <c r="F1818" s="27"/>
    </row>
    <row r="1819" spans="1:6" x14ac:dyDescent="0.2">
      <c r="A1819" s="27" t="s">
        <v>538</v>
      </c>
      <c r="B1819" s="27" t="s">
        <v>988</v>
      </c>
      <c r="C1819" s="27" t="s">
        <v>770</v>
      </c>
      <c r="D1819" s="27" t="s">
        <v>890</v>
      </c>
      <c r="E1819" s="27" t="s">
        <v>850</v>
      </c>
      <c r="F1819" s="27"/>
    </row>
    <row r="1820" spans="1:6" x14ac:dyDescent="0.2">
      <c r="A1820" s="27" t="s">
        <v>720</v>
      </c>
      <c r="B1820" s="27" t="s">
        <v>721</v>
      </c>
      <c r="C1820" s="27" t="s">
        <v>770</v>
      </c>
      <c r="D1820" s="27" t="s">
        <v>890</v>
      </c>
      <c r="E1820" s="27" t="s">
        <v>851</v>
      </c>
      <c r="F1820" s="27"/>
    </row>
    <row r="1821" spans="1:6" x14ac:dyDescent="0.2">
      <c r="A1821" s="27" t="s">
        <v>722</v>
      </c>
      <c r="B1821" s="27" t="s">
        <v>723</v>
      </c>
      <c r="C1821" s="27" t="s">
        <v>770</v>
      </c>
      <c r="D1821" s="27" t="s">
        <v>890</v>
      </c>
      <c r="E1821" s="27" t="s">
        <v>850</v>
      </c>
      <c r="F1821" s="27"/>
    </row>
    <row r="1822" spans="1:6" x14ac:dyDescent="0.2">
      <c r="A1822" s="27" t="s">
        <v>15</v>
      </c>
      <c r="B1822" s="27" t="s">
        <v>16</v>
      </c>
      <c r="C1822" s="27" t="s">
        <v>770</v>
      </c>
      <c r="D1822" s="27" t="s">
        <v>890</v>
      </c>
      <c r="E1822" s="27" t="s">
        <v>851</v>
      </c>
      <c r="F1822" s="27"/>
    </row>
    <row r="1823" spans="1:6" x14ac:dyDescent="0.2">
      <c r="A1823" s="27" t="s">
        <v>17</v>
      </c>
      <c r="B1823" s="27" t="s">
        <v>18</v>
      </c>
      <c r="C1823" s="27" t="s">
        <v>770</v>
      </c>
      <c r="D1823" s="27" t="s">
        <v>890</v>
      </c>
      <c r="E1823" s="27" t="s">
        <v>850</v>
      </c>
      <c r="F1823" s="27"/>
    </row>
    <row r="1824" spans="1:6" x14ac:dyDescent="0.2">
      <c r="A1824" s="27" t="s">
        <v>19</v>
      </c>
      <c r="B1824" s="27" t="s">
        <v>20</v>
      </c>
      <c r="C1824" s="27" t="s">
        <v>770</v>
      </c>
      <c r="D1824" s="27" t="s">
        <v>890</v>
      </c>
      <c r="E1824" s="27" t="s">
        <v>851</v>
      </c>
      <c r="F1824" s="27" t="s">
        <v>1680</v>
      </c>
    </row>
    <row r="1825" spans="1:6" x14ac:dyDescent="0.2">
      <c r="A1825" s="27" t="s">
        <v>21</v>
      </c>
      <c r="B1825" s="27" t="s">
        <v>562</v>
      </c>
      <c r="C1825" s="27" t="s">
        <v>770</v>
      </c>
      <c r="D1825" s="27" t="s">
        <v>890</v>
      </c>
      <c r="E1825" s="27" t="s">
        <v>851</v>
      </c>
      <c r="F1825" s="27"/>
    </row>
    <row r="1826" spans="1:6" x14ac:dyDescent="0.2">
      <c r="A1826" s="27" t="s">
        <v>22</v>
      </c>
      <c r="B1826" s="27" t="s">
        <v>23</v>
      </c>
      <c r="C1826" s="27" t="s">
        <v>770</v>
      </c>
      <c r="D1826" s="27" t="s">
        <v>890</v>
      </c>
      <c r="E1826" s="27" t="s">
        <v>850</v>
      </c>
      <c r="F1826" s="27"/>
    </row>
    <row r="1827" spans="1:6" x14ac:dyDescent="0.2">
      <c r="A1827" s="27" t="s">
        <v>24</v>
      </c>
      <c r="B1827" s="27" t="s">
        <v>25</v>
      </c>
      <c r="C1827" s="27" t="s">
        <v>770</v>
      </c>
      <c r="D1827" s="27" t="s">
        <v>890</v>
      </c>
      <c r="E1827" s="27" t="s">
        <v>850</v>
      </c>
      <c r="F1827" s="27"/>
    </row>
    <row r="1828" spans="1:6" x14ac:dyDescent="0.2">
      <c r="A1828" s="27" t="s">
        <v>26</v>
      </c>
      <c r="B1828" s="27" t="s">
        <v>27</v>
      </c>
      <c r="C1828" s="27" t="s">
        <v>770</v>
      </c>
      <c r="D1828" s="27" t="s">
        <v>890</v>
      </c>
      <c r="E1828" s="27" t="s">
        <v>851</v>
      </c>
      <c r="F1828" s="27"/>
    </row>
    <row r="1829" spans="1:6" x14ac:dyDescent="0.2">
      <c r="A1829" s="27" t="s">
        <v>28</v>
      </c>
      <c r="B1829" s="27" t="s">
        <v>29</v>
      </c>
      <c r="C1829" s="27" t="s">
        <v>770</v>
      </c>
      <c r="D1829" s="27" t="s">
        <v>890</v>
      </c>
      <c r="E1829" s="27" t="s">
        <v>850</v>
      </c>
      <c r="F1829" s="27"/>
    </row>
    <row r="1830" spans="1:6" x14ac:dyDescent="0.2">
      <c r="A1830" s="27" t="s">
        <v>30</v>
      </c>
      <c r="B1830" s="27" t="s">
        <v>31</v>
      </c>
      <c r="C1830" s="27" t="s">
        <v>770</v>
      </c>
      <c r="D1830" s="27" t="s">
        <v>890</v>
      </c>
      <c r="E1830" s="27" t="s">
        <v>850</v>
      </c>
      <c r="F1830" s="27"/>
    </row>
    <row r="1831" spans="1:6" x14ac:dyDescent="0.2">
      <c r="A1831" s="27" t="s">
        <v>32</v>
      </c>
      <c r="B1831" s="27" t="s">
        <v>33</v>
      </c>
      <c r="C1831" s="27" t="s">
        <v>770</v>
      </c>
      <c r="D1831" s="27" t="s">
        <v>890</v>
      </c>
      <c r="E1831" s="27" t="s">
        <v>851</v>
      </c>
      <c r="F1831" s="27"/>
    </row>
    <row r="1832" spans="1:6" x14ac:dyDescent="0.2">
      <c r="A1832" s="27" t="s">
        <v>34</v>
      </c>
      <c r="B1832" s="27" t="s">
        <v>35</v>
      </c>
      <c r="C1832" s="27" t="s">
        <v>770</v>
      </c>
      <c r="D1832" s="27" t="s">
        <v>890</v>
      </c>
      <c r="E1832" s="27" t="s">
        <v>851</v>
      </c>
      <c r="F1832" s="27"/>
    </row>
    <row r="1833" spans="1:6" x14ac:dyDescent="0.2">
      <c r="A1833" s="27" t="s">
        <v>36</v>
      </c>
      <c r="B1833" s="27" t="s">
        <v>37</v>
      </c>
      <c r="C1833" s="27" t="s">
        <v>770</v>
      </c>
      <c r="D1833" s="27" t="s">
        <v>890</v>
      </c>
      <c r="E1833" s="27" t="s">
        <v>851</v>
      </c>
      <c r="F1833" s="27"/>
    </row>
    <row r="1834" spans="1:6" x14ac:dyDescent="0.2">
      <c r="A1834" s="27" t="s">
        <v>38</v>
      </c>
      <c r="B1834" s="27" t="s">
        <v>39</v>
      </c>
      <c r="C1834" s="27" t="s">
        <v>770</v>
      </c>
      <c r="D1834" s="27" t="s">
        <v>890</v>
      </c>
      <c r="E1834" s="27" t="s">
        <v>851</v>
      </c>
      <c r="F1834" s="27"/>
    </row>
    <row r="1835" spans="1:6" x14ac:dyDescent="0.2">
      <c r="A1835" s="27" t="s">
        <v>40</v>
      </c>
      <c r="B1835" s="27" t="s">
        <v>41</v>
      </c>
      <c r="C1835" s="27" t="s">
        <v>770</v>
      </c>
      <c r="D1835" s="27" t="s">
        <v>890</v>
      </c>
      <c r="E1835" s="27" t="s">
        <v>851</v>
      </c>
      <c r="F1835" s="27"/>
    </row>
    <row r="1836" spans="1:6" x14ac:dyDescent="0.2">
      <c r="A1836" s="27" t="s">
        <v>42</v>
      </c>
      <c r="B1836" s="27" t="s">
        <v>43</v>
      </c>
      <c r="C1836" s="27" t="s">
        <v>770</v>
      </c>
      <c r="D1836" s="27" t="s">
        <v>890</v>
      </c>
      <c r="E1836" s="27" t="s">
        <v>851</v>
      </c>
      <c r="F1836" s="27"/>
    </row>
    <row r="1837" spans="1:6" x14ac:dyDescent="0.2">
      <c r="A1837" s="27" t="s">
        <v>44</v>
      </c>
      <c r="B1837" s="27" t="s">
        <v>45</v>
      </c>
      <c r="C1837" s="27" t="s">
        <v>770</v>
      </c>
      <c r="D1837" s="27" t="s">
        <v>890</v>
      </c>
      <c r="E1837" s="27" t="s">
        <v>850</v>
      </c>
      <c r="F1837" s="27"/>
    </row>
    <row r="1838" spans="1:6" x14ac:dyDescent="0.2">
      <c r="A1838" s="27" t="s">
        <v>46</v>
      </c>
      <c r="B1838" s="27" t="s">
        <v>565</v>
      </c>
      <c r="C1838" s="27" t="s">
        <v>770</v>
      </c>
      <c r="D1838" s="27" t="s">
        <v>890</v>
      </c>
      <c r="E1838" s="27" t="s">
        <v>850</v>
      </c>
      <c r="F1838" s="27" t="s">
        <v>1681</v>
      </c>
    </row>
    <row r="1839" spans="1:6" x14ac:dyDescent="0.2">
      <c r="A1839" s="27" t="s">
        <v>47</v>
      </c>
      <c r="B1839" s="27" t="s">
        <v>48</v>
      </c>
      <c r="C1839" s="27" t="s">
        <v>770</v>
      </c>
      <c r="D1839" s="27" t="s">
        <v>890</v>
      </c>
      <c r="E1839" s="27" t="s">
        <v>850</v>
      </c>
      <c r="F1839" s="27" t="s">
        <v>1682</v>
      </c>
    </row>
    <row r="1840" spans="1:6" x14ac:dyDescent="0.2">
      <c r="A1840" s="27" t="s">
        <v>49</v>
      </c>
      <c r="B1840" s="27" t="s">
        <v>50</v>
      </c>
      <c r="C1840" s="27" t="s">
        <v>770</v>
      </c>
      <c r="D1840" s="27" t="s">
        <v>890</v>
      </c>
      <c r="E1840" s="27" t="s">
        <v>850</v>
      </c>
      <c r="F1840" s="27"/>
    </row>
    <row r="1841" spans="1:6" x14ac:dyDescent="0.2">
      <c r="A1841" s="27" t="s">
        <v>51</v>
      </c>
      <c r="B1841" s="27" t="s">
        <v>52</v>
      </c>
      <c r="C1841" s="27" t="s">
        <v>770</v>
      </c>
      <c r="D1841" s="27" t="s">
        <v>890</v>
      </c>
      <c r="E1841" s="27" t="s">
        <v>850</v>
      </c>
      <c r="F1841" s="27"/>
    </row>
    <row r="1842" spans="1:6" x14ac:dyDescent="0.2">
      <c r="A1842" s="27" t="s">
        <v>53</v>
      </c>
      <c r="B1842" s="27" t="s">
        <v>54</v>
      </c>
      <c r="C1842" s="27" t="s">
        <v>770</v>
      </c>
      <c r="D1842" s="27" t="s">
        <v>890</v>
      </c>
      <c r="E1842" s="27" t="s">
        <v>851</v>
      </c>
      <c r="F1842" s="27"/>
    </row>
    <row r="1843" spans="1:6" x14ac:dyDescent="0.2">
      <c r="A1843" s="27" t="s">
        <v>55</v>
      </c>
      <c r="B1843" s="27" t="s">
        <v>56</v>
      </c>
      <c r="C1843" s="27" t="s">
        <v>770</v>
      </c>
      <c r="D1843" s="27" t="s">
        <v>890</v>
      </c>
      <c r="E1843" s="27" t="s">
        <v>850</v>
      </c>
      <c r="F1843" s="27"/>
    </row>
    <row r="1844" spans="1:6" x14ac:dyDescent="0.2">
      <c r="A1844" s="27" t="s">
        <v>57</v>
      </c>
      <c r="B1844" s="27" t="s">
        <v>58</v>
      </c>
      <c r="C1844" s="27" t="s">
        <v>770</v>
      </c>
      <c r="D1844" s="27" t="s">
        <v>890</v>
      </c>
      <c r="E1844" s="27" t="s">
        <v>851</v>
      </c>
      <c r="F1844" s="27" t="s">
        <v>1683</v>
      </c>
    </row>
    <row r="1845" spans="1:6" x14ac:dyDescent="0.2">
      <c r="A1845" s="27" t="s">
        <v>59</v>
      </c>
      <c r="B1845" s="27" t="s">
        <v>60</v>
      </c>
      <c r="C1845" s="27" t="s">
        <v>770</v>
      </c>
      <c r="D1845" s="27" t="s">
        <v>890</v>
      </c>
      <c r="E1845" s="27" t="s">
        <v>850</v>
      </c>
      <c r="F1845" s="27"/>
    </row>
    <row r="1846" spans="1:6" x14ac:dyDescent="0.2">
      <c r="A1846" s="27" t="s">
        <v>61</v>
      </c>
      <c r="B1846" s="27" t="s">
        <v>62</v>
      </c>
      <c r="C1846" s="27" t="s">
        <v>770</v>
      </c>
      <c r="D1846" s="27" t="s">
        <v>890</v>
      </c>
      <c r="E1846" s="27" t="s">
        <v>851</v>
      </c>
      <c r="F1846" s="27"/>
    </row>
    <row r="1847" spans="1:6" x14ac:dyDescent="0.2">
      <c r="A1847" s="27" t="s">
        <v>63</v>
      </c>
      <c r="B1847" s="27" t="s">
        <v>64</v>
      </c>
      <c r="C1847" s="27" t="s">
        <v>770</v>
      </c>
      <c r="D1847" s="27" t="s">
        <v>890</v>
      </c>
      <c r="E1847" s="27" t="s">
        <v>851</v>
      </c>
      <c r="F1847" s="27"/>
    </row>
    <row r="1848" spans="1:6" x14ac:dyDescent="0.2">
      <c r="A1848" s="27" t="s">
        <v>65</v>
      </c>
      <c r="B1848" s="27" t="s">
        <v>66</v>
      </c>
      <c r="C1848" s="27" t="s">
        <v>770</v>
      </c>
      <c r="D1848" s="27" t="s">
        <v>890</v>
      </c>
      <c r="E1848" s="27" t="s">
        <v>851</v>
      </c>
      <c r="F1848" s="27"/>
    </row>
    <row r="1849" spans="1:6" x14ac:dyDescent="0.2">
      <c r="A1849" s="27" t="s">
        <v>67</v>
      </c>
      <c r="B1849" s="27" t="s">
        <v>68</v>
      </c>
      <c r="C1849" s="27" t="s">
        <v>770</v>
      </c>
      <c r="D1849" s="27" t="s">
        <v>890</v>
      </c>
      <c r="E1849" s="27" t="s">
        <v>851</v>
      </c>
      <c r="F1849" s="27" t="s">
        <v>1684</v>
      </c>
    </row>
    <row r="1850" spans="1:6" x14ac:dyDescent="0.2">
      <c r="A1850" s="27" t="s">
        <v>69</v>
      </c>
      <c r="B1850" s="27" t="s">
        <v>70</v>
      </c>
      <c r="C1850" s="27" t="s">
        <v>770</v>
      </c>
      <c r="D1850" s="27" t="s">
        <v>890</v>
      </c>
      <c r="E1850" s="27" t="s">
        <v>851</v>
      </c>
      <c r="F1850" s="27"/>
    </row>
    <row r="1851" spans="1:6" x14ac:dyDescent="0.2">
      <c r="A1851" s="27" t="s">
        <v>71</v>
      </c>
      <c r="B1851" s="27" t="s">
        <v>539</v>
      </c>
      <c r="C1851" s="27" t="s">
        <v>770</v>
      </c>
      <c r="D1851" s="27" t="s">
        <v>890</v>
      </c>
      <c r="E1851" s="27" t="s">
        <v>851</v>
      </c>
      <c r="F1851" s="27"/>
    </row>
    <row r="1852" spans="1:6" x14ac:dyDescent="0.2">
      <c r="A1852" s="27" t="s">
        <v>71</v>
      </c>
      <c r="B1852" s="27" t="s">
        <v>539</v>
      </c>
      <c r="C1852" s="27" t="s">
        <v>770</v>
      </c>
      <c r="D1852" s="27" t="s">
        <v>890</v>
      </c>
      <c r="E1852" s="27" t="s">
        <v>851</v>
      </c>
      <c r="F1852" s="27"/>
    </row>
    <row r="1853" spans="1:6" x14ac:dyDescent="0.2">
      <c r="A1853" s="27" t="s">
        <v>72</v>
      </c>
      <c r="B1853" s="27" t="s">
        <v>73</v>
      </c>
      <c r="C1853" s="27" t="s">
        <v>770</v>
      </c>
      <c r="D1853" s="27" t="s">
        <v>890</v>
      </c>
      <c r="E1853" s="27" t="s">
        <v>850</v>
      </c>
      <c r="F1853" s="27"/>
    </row>
    <row r="1854" spans="1:6" x14ac:dyDescent="0.2">
      <c r="A1854" s="27" t="s">
        <v>74</v>
      </c>
      <c r="B1854" s="27" t="s">
        <v>540</v>
      </c>
      <c r="C1854" s="27" t="s">
        <v>770</v>
      </c>
      <c r="D1854" s="27" t="s">
        <v>890</v>
      </c>
      <c r="E1854" s="27" t="s">
        <v>850</v>
      </c>
      <c r="F1854" s="27"/>
    </row>
    <row r="1855" spans="1:6" x14ac:dyDescent="0.2">
      <c r="A1855" s="27" t="s">
        <v>75</v>
      </c>
      <c r="B1855" s="27" t="s">
        <v>76</v>
      </c>
      <c r="C1855" s="27" t="s">
        <v>770</v>
      </c>
      <c r="D1855" s="27" t="s">
        <v>890</v>
      </c>
      <c r="E1855" s="27" t="s">
        <v>850</v>
      </c>
      <c r="F1855" s="27"/>
    </row>
    <row r="1856" spans="1:6" x14ac:dyDescent="0.2">
      <c r="A1856" s="27" t="s">
        <v>77</v>
      </c>
      <c r="B1856" s="27" t="s">
        <v>989</v>
      </c>
      <c r="C1856" s="27" t="s">
        <v>770</v>
      </c>
      <c r="D1856" s="27" t="s">
        <v>890</v>
      </c>
      <c r="E1856" s="27" t="s">
        <v>851</v>
      </c>
      <c r="F1856" s="27" t="s">
        <v>1656</v>
      </c>
    </row>
    <row r="1857" spans="1:6" x14ac:dyDescent="0.2">
      <c r="A1857" s="27" t="s">
        <v>78</v>
      </c>
      <c r="B1857" s="27" t="s">
        <v>624</v>
      </c>
      <c r="C1857" s="27" t="s">
        <v>770</v>
      </c>
      <c r="D1857" s="27" t="s">
        <v>890</v>
      </c>
      <c r="E1857" s="27" t="s">
        <v>851</v>
      </c>
      <c r="F1857" s="27"/>
    </row>
    <row r="1858" spans="1:6" x14ac:dyDescent="0.2">
      <c r="A1858" s="27" t="s">
        <v>79</v>
      </c>
      <c r="B1858" s="27" t="s">
        <v>503</v>
      </c>
      <c r="C1858" s="27" t="s">
        <v>770</v>
      </c>
      <c r="D1858" s="27" t="s">
        <v>890</v>
      </c>
      <c r="E1858" s="27" t="s">
        <v>850</v>
      </c>
      <c r="F1858" s="27"/>
    </row>
    <row r="1859" spans="1:6" x14ac:dyDescent="0.2">
      <c r="A1859" s="27" t="s">
        <v>80</v>
      </c>
      <c r="B1859" s="27" t="s">
        <v>81</v>
      </c>
      <c r="C1859" s="27" t="s">
        <v>770</v>
      </c>
      <c r="D1859" s="27" t="s">
        <v>890</v>
      </c>
      <c r="E1859" s="27" t="s">
        <v>851</v>
      </c>
      <c r="F1859" s="27"/>
    </row>
    <row r="1860" spans="1:6" x14ac:dyDescent="0.2">
      <c r="A1860" s="27" t="s">
        <v>82</v>
      </c>
      <c r="B1860" s="27" t="s">
        <v>83</v>
      </c>
      <c r="C1860" s="27" t="s">
        <v>770</v>
      </c>
      <c r="D1860" s="27" t="s">
        <v>890</v>
      </c>
      <c r="E1860" s="27" t="s">
        <v>850</v>
      </c>
      <c r="F1860" s="27"/>
    </row>
    <row r="1861" spans="1:6" x14ac:dyDescent="0.2">
      <c r="A1861" s="27" t="s">
        <v>84</v>
      </c>
      <c r="B1861" s="27" t="s">
        <v>85</v>
      </c>
      <c r="C1861" s="27" t="s">
        <v>770</v>
      </c>
      <c r="D1861" s="27" t="s">
        <v>890</v>
      </c>
      <c r="E1861" s="27" t="s">
        <v>850</v>
      </c>
      <c r="F1861" s="27"/>
    </row>
    <row r="1862" spans="1:6" x14ac:dyDescent="0.2">
      <c r="A1862" s="27" t="s">
        <v>86</v>
      </c>
      <c r="B1862" s="27" t="s">
        <v>87</v>
      </c>
      <c r="C1862" s="27" t="s">
        <v>770</v>
      </c>
      <c r="D1862" s="27" t="s">
        <v>890</v>
      </c>
      <c r="E1862" s="27" t="s">
        <v>851</v>
      </c>
      <c r="F1862" s="27"/>
    </row>
    <row r="1863" spans="1:6" x14ac:dyDescent="0.2">
      <c r="A1863" s="27" t="s">
        <v>88</v>
      </c>
      <c r="B1863" s="27" t="s">
        <v>89</v>
      </c>
      <c r="C1863" s="27" t="s">
        <v>770</v>
      </c>
      <c r="D1863" s="27" t="s">
        <v>890</v>
      </c>
      <c r="E1863" s="27" t="s">
        <v>851</v>
      </c>
      <c r="F1863" s="27"/>
    </row>
    <row r="1864" spans="1:6" x14ac:dyDescent="0.2">
      <c r="A1864" s="27" t="s">
        <v>90</v>
      </c>
      <c r="B1864" s="27" t="s">
        <v>91</v>
      </c>
      <c r="C1864" s="27" t="s">
        <v>770</v>
      </c>
      <c r="D1864" s="27" t="s">
        <v>890</v>
      </c>
      <c r="E1864" s="27" t="s">
        <v>850</v>
      </c>
      <c r="F1864" s="27"/>
    </row>
    <row r="1865" spans="1:6" x14ac:dyDescent="0.2">
      <c r="A1865" s="27" t="s">
        <v>92</v>
      </c>
      <c r="B1865" s="27" t="s">
        <v>93</v>
      </c>
      <c r="C1865" s="27" t="s">
        <v>770</v>
      </c>
      <c r="D1865" s="27" t="s">
        <v>890</v>
      </c>
      <c r="E1865" s="27" t="s">
        <v>850</v>
      </c>
      <c r="F1865" s="27"/>
    </row>
    <row r="1866" spans="1:6" x14ac:dyDescent="0.2">
      <c r="A1866" s="27" t="s">
        <v>94</v>
      </c>
      <c r="B1866" s="27" t="s">
        <v>95</v>
      </c>
      <c r="C1866" s="27" t="s">
        <v>770</v>
      </c>
      <c r="D1866" s="27" t="s">
        <v>890</v>
      </c>
      <c r="E1866" s="27" t="s">
        <v>850</v>
      </c>
      <c r="F1866" s="27"/>
    </row>
    <row r="1867" spans="1:6" x14ac:dyDescent="0.2">
      <c r="A1867" s="27" t="s">
        <v>96</v>
      </c>
      <c r="B1867" s="27" t="s">
        <v>97</v>
      </c>
      <c r="C1867" s="27" t="s">
        <v>770</v>
      </c>
      <c r="D1867" s="27" t="s">
        <v>890</v>
      </c>
      <c r="E1867" s="27" t="s">
        <v>851</v>
      </c>
      <c r="F1867" s="27"/>
    </row>
    <row r="1868" spans="1:6" x14ac:dyDescent="0.2">
      <c r="A1868" s="27" t="s">
        <v>98</v>
      </c>
      <c r="B1868" s="27" t="s">
        <v>99</v>
      </c>
      <c r="C1868" s="27" t="s">
        <v>770</v>
      </c>
      <c r="D1868" s="27" t="s">
        <v>890</v>
      </c>
      <c r="E1868" s="27" t="s">
        <v>780</v>
      </c>
      <c r="F1868" s="27" t="s">
        <v>1685</v>
      </c>
    </row>
    <row r="1869" spans="1:6" x14ac:dyDescent="0.2">
      <c r="A1869" s="27" t="s">
        <v>100</v>
      </c>
      <c r="B1869" s="27" t="s">
        <v>101</v>
      </c>
      <c r="C1869" s="27" t="s">
        <v>770</v>
      </c>
      <c r="D1869" s="27" t="s">
        <v>890</v>
      </c>
      <c r="E1869" s="27" t="s">
        <v>851</v>
      </c>
      <c r="F1869" s="27"/>
    </row>
    <row r="1870" spans="1:6" x14ac:dyDescent="0.2">
      <c r="A1870" s="27" t="s">
        <v>102</v>
      </c>
      <c r="B1870" s="27" t="s">
        <v>103</v>
      </c>
      <c r="C1870" s="27" t="s">
        <v>770</v>
      </c>
      <c r="D1870" s="27" t="s">
        <v>890</v>
      </c>
      <c r="E1870" s="27" t="s">
        <v>850</v>
      </c>
      <c r="F1870" s="27"/>
    </row>
    <row r="1871" spans="1:6" x14ac:dyDescent="0.2">
      <c r="A1871" s="27" t="s">
        <v>104</v>
      </c>
      <c r="B1871" s="27" t="s">
        <v>105</v>
      </c>
      <c r="C1871" s="27" t="s">
        <v>770</v>
      </c>
      <c r="D1871" s="27" t="s">
        <v>890</v>
      </c>
      <c r="E1871" s="27" t="s">
        <v>851</v>
      </c>
      <c r="F1871" s="27"/>
    </row>
    <row r="1872" spans="1:6" x14ac:dyDescent="0.2">
      <c r="A1872" s="27" t="s">
        <v>106</v>
      </c>
      <c r="B1872" s="27" t="s">
        <v>990</v>
      </c>
      <c r="C1872" s="27" t="s">
        <v>770</v>
      </c>
      <c r="D1872" s="27" t="s">
        <v>890</v>
      </c>
      <c r="E1872" s="27" t="s">
        <v>851</v>
      </c>
      <c r="F1872" s="27"/>
    </row>
    <row r="1873" spans="1:6" x14ac:dyDescent="0.2">
      <c r="A1873" s="27" t="s">
        <v>107</v>
      </c>
      <c r="B1873" s="27" t="s">
        <v>625</v>
      </c>
      <c r="C1873" s="27" t="s">
        <v>770</v>
      </c>
      <c r="D1873" s="27" t="s">
        <v>890</v>
      </c>
      <c r="E1873" s="27" t="s">
        <v>851</v>
      </c>
      <c r="F1873" s="27"/>
    </row>
    <row r="1874" spans="1:6" x14ac:dyDescent="0.2">
      <c r="A1874" s="27" t="s">
        <v>108</v>
      </c>
      <c r="B1874" s="27" t="s">
        <v>109</v>
      </c>
      <c r="C1874" s="27" t="s">
        <v>770</v>
      </c>
      <c r="D1874" s="27" t="s">
        <v>890</v>
      </c>
      <c r="E1874" s="27" t="s">
        <v>851</v>
      </c>
      <c r="F1874" s="27"/>
    </row>
    <row r="1875" spans="1:6" x14ac:dyDescent="0.2">
      <c r="A1875" s="27" t="s">
        <v>110</v>
      </c>
      <c r="B1875" s="27" t="s">
        <v>111</v>
      </c>
      <c r="C1875" s="27" t="s">
        <v>770</v>
      </c>
      <c r="D1875" s="27" t="s">
        <v>890</v>
      </c>
      <c r="E1875" s="27" t="s">
        <v>850</v>
      </c>
      <c r="F1875" s="27"/>
    </row>
    <row r="1876" spans="1:6" x14ac:dyDescent="0.2">
      <c r="A1876" s="27" t="s">
        <v>112</v>
      </c>
      <c r="B1876" s="27" t="s">
        <v>113</v>
      </c>
      <c r="C1876" s="27" t="s">
        <v>770</v>
      </c>
      <c r="D1876" s="27" t="s">
        <v>890</v>
      </c>
      <c r="E1876" s="27" t="s">
        <v>850</v>
      </c>
      <c r="F1876" s="27"/>
    </row>
    <row r="1877" spans="1:6" x14ac:dyDescent="0.2">
      <c r="A1877" s="27" t="s">
        <v>114</v>
      </c>
      <c r="B1877" s="27" t="s">
        <v>115</v>
      </c>
      <c r="C1877" s="27" t="s">
        <v>770</v>
      </c>
      <c r="D1877" s="27" t="s">
        <v>890</v>
      </c>
      <c r="E1877" s="27" t="s">
        <v>851</v>
      </c>
      <c r="F1877" s="27"/>
    </row>
    <row r="1878" spans="1:6" x14ac:dyDescent="0.2">
      <c r="A1878" s="27" t="s">
        <v>116</v>
      </c>
      <c r="B1878" s="27" t="s">
        <v>117</v>
      </c>
      <c r="C1878" s="27" t="s">
        <v>770</v>
      </c>
      <c r="D1878" s="27" t="s">
        <v>890</v>
      </c>
      <c r="E1878" s="27" t="s">
        <v>850</v>
      </c>
      <c r="F1878" s="27"/>
    </row>
    <row r="1879" spans="1:6" x14ac:dyDescent="0.2">
      <c r="A1879" s="27" t="s">
        <v>118</v>
      </c>
      <c r="B1879" s="27" t="s">
        <v>541</v>
      </c>
      <c r="C1879" s="27" t="s">
        <v>770</v>
      </c>
      <c r="D1879" s="27" t="s">
        <v>890</v>
      </c>
      <c r="E1879" s="27" t="s">
        <v>851</v>
      </c>
      <c r="F1879" s="27" t="s">
        <v>1662</v>
      </c>
    </row>
    <row r="1880" spans="1:6" x14ac:dyDescent="0.2">
      <c r="A1880" s="27" t="s">
        <v>119</v>
      </c>
      <c r="B1880" s="27" t="s">
        <v>120</v>
      </c>
      <c r="C1880" s="27" t="s">
        <v>770</v>
      </c>
      <c r="D1880" s="27" t="s">
        <v>890</v>
      </c>
      <c r="E1880" s="27" t="s">
        <v>850</v>
      </c>
      <c r="F1880" s="27"/>
    </row>
    <row r="1881" spans="1:6" x14ac:dyDescent="0.2">
      <c r="A1881" s="27" t="s">
        <v>121</v>
      </c>
      <c r="B1881" s="27" t="s">
        <v>122</v>
      </c>
      <c r="C1881" s="27" t="s">
        <v>770</v>
      </c>
      <c r="D1881" s="27" t="s">
        <v>890</v>
      </c>
      <c r="E1881" s="27" t="s">
        <v>851</v>
      </c>
      <c r="F1881" s="27" t="s">
        <v>860</v>
      </c>
    </row>
    <row r="1882" spans="1:6" x14ac:dyDescent="0.2">
      <c r="A1882" s="27" t="s">
        <v>123</v>
      </c>
      <c r="B1882" s="27" t="s">
        <v>124</v>
      </c>
      <c r="C1882" s="27" t="s">
        <v>770</v>
      </c>
      <c r="D1882" s="27" t="s">
        <v>890</v>
      </c>
      <c r="E1882" s="27" t="s">
        <v>850</v>
      </c>
      <c r="F1882" s="27"/>
    </row>
    <row r="1883" spans="1:6" x14ac:dyDescent="0.2">
      <c r="A1883" s="27" t="s">
        <v>125</v>
      </c>
      <c r="B1883" s="27" t="s">
        <v>126</v>
      </c>
      <c r="C1883" s="27" t="s">
        <v>770</v>
      </c>
      <c r="D1883" s="27" t="s">
        <v>890</v>
      </c>
      <c r="E1883" s="27" t="s">
        <v>850</v>
      </c>
      <c r="F1883" s="27"/>
    </row>
    <row r="1884" spans="1:6" x14ac:dyDescent="0.2">
      <c r="A1884" s="27" t="s">
        <v>127</v>
      </c>
      <c r="B1884" s="27" t="s">
        <v>128</v>
      </c>
      <c r="C1884" s="27" t="s">
        <v>770</v>
      </c>
      <c r="D1884" s="27" t="s">
        <v>890</v>
      </c>
      <c r="E1884" s="27" t="s">
        <v>850</v>
      </c>
      <c r="F1884" s="27"/>
    </row>
    <row r="1885" spans="1:6" x14ac:dyDescent="0.2">
      <c r="A1885" s="27" t="s">
        <v>129</v>
      </c>
      <c r="B1885" s="27" t="s">
        <v>504</v>
      </c>
      <c r="C1885" s="27" t="s">
        <v>770</v>
      </c>
      <c r="D1885" s="27" t="s">
        <v>890</v>
      </c>
      <c r="E1885" s="27" t="s">
        <v>850</v>
      </c>
      <c r="F1885" s="27"/>
    </row>
    <row r="1886" spans="1:6" x14ac:dyDescent="0.2">
      <c r="A1886" s="27" t="s">
        <v>130</v>
      </c>
      <c r="B1886" s="27" t="s">
        <v>131</v>
      </c>
      <c r="C1886" s="27" t="s">
        <v>770</v>
      </c>
      <c r="D1886" s="27" t="s">
        <v>890</v>
      </c>
      <c r="E1886" s="27" t="s">
        <v>850</v>
      </c>
      <c r="F1886" s="27"/>
    </row>
    <row r="1887" spans="1:6" x14ac:dyDescent="0.2">
      <c r="A1887" s="27" t="s">
        <v>132</v>
      </c>
      <c r="B1887" s="27" t="s">
        <v>542</v>
      </c>
      <c r="C1887" s="27" t="s">
        <v>770</v>
      </c>
      <c r="D1887" s="27" t="s">
        <v>890</v>
      </c>
      <c r="E1887" s="27" t="s">
        <v>850</v>
      </c>
      <c r="F1887" s="27"/>
    </row>
    <row r="1888" spans="1:6" x14ac:dyDescent="0.2">
      <c r="A1888" s="27" t="s">
        <v>133</v>
      </c>
      <c r="B1888" s="27" t="s">
        <v>134</v>
      </c>
      <c r="C1888" s="27" t="s">
        <v>770</v>
      </c>
      <c r="D1888" s="27" t="s">
        <v>890</v>
      </c>
      <c r="E1888" s="27" t="s">
        <v>851</v>
      </c>
      <c r="F1888" s="27" t="s">
        <v>1686</v>
      </c>
    </row>
    <row r="1889" spans="1:6" x14ac:dyDescent="0.2">
      <c r="A1889" s="27" t="s">
        <v>135</v>
      </c>
      <c r="B1889" s="27" t="s">
        <v>136</v>
      </c>
      <c r="C1889" s="27" t="s">
        <v>770</v>
      </c>
      <c r="D1889" s="27" t="s">
        <v>890</v>
      </c>
      <c r="E1889" s="27" t="s">
        <v>851</v>
      </c>
      <c r="F1889" s="27" t="s">
        <v>1687</v>
      </c>
    </row>
    <row r="1890" spans="1:6" x14ac:dyDescent="0.2">
      <c r="A1890" s="27" t="s">
        <v>137</v>
      </c>
      <c r="B1890" s="27" t="s">
        <v>543</v>
      </c>
      <c r="C1890" s="27" t="s">
        <v>770</v>
      </c>
      <c r="D1890" s="27" t="s">
        <v>890</v>
      </c>
      <c r="E1890" s="27" t="s">
        <v>851</v>
      </c>
      <c r="F1890" s="27"/>
    </row>
    <row r="1891" spans="1:6" x14ac:dyDescent="0.2">
      <c r="A1891" s="27" t="s">
        <v>138</v>
      </c>
      <c r="B1891" s="27" t="s">
        <v>505</v>
      </c>
      <c r="C1891" s="27" t="s">
        <v>770</v>
      </c>
      <c r="D1891" s="27" t="s">
        <v>890</v>
      </c>
      <c r="E1891" s="27" t="s">
        <v>851</v>
      </c>
      <c r="F1891" s="27"/>
    </row>
    <row r="1892" spans="1:6" x14ac:dyDescent="0.2">
      <c r="A1892" s="27" t="s">
        <v>139</v>
      </c>
      <c r="B1892" s="27" t="s">
        <v>140</v>
      </c>
      <c r="C1892" s="27" t="s">
        <v>770</v>
      </c>
      <c r="D1892" s="27" t="s">
        <v>890</v>
      </c>
      <c r="E1892" s="27" t="s">
        <v>850</v>
      </c>
      <c r="F1892" s="27"/>
    </row>
    <row r="1893" spans="1:6" x14ac:dyDescent="0.2">
      <c r="A1893" s="27" t="s">
        <v>141</v>
      </c>
      <c r="B1893" s="27" t="s">
        <v>142</v>
      </c>
      <c r="C1893" s="27" t="s">
        <v>770</v>
      </c>
      <c r="D1893" s="27" t="s">
        <v>890</v>
      </c>
      <c r="E1893" s="27" t="s">
        <v>851</v>
      </c>
      <c r="F1893" s="27"/>
    </row>
    <row r="1894" spans="1:6" x14ac:dyDescent="0.2">
      <c r="A1894" s="27" t="s">
        <v>143</v>
      </c>
      <c r="B1894" s="27" t="s">
        <v>144</v>
      </c>
      <c r="C1894" s="27" t="s">
        <v>770</v>
      </c>
      <c r="D1894" s="27" t="s">
        <v>890</v>
      </c>
      <c r="E1894" s="27" t="s">
        <v>850</v>
      </c>
      <c r="F1894" s="27"/>
    </row>
    <row r="1895" spans="1:6" x14ac:dyDescent="0.2">
      <c r="A1895" s="27" t="s">
        <v>145</v>
      </c>
      <c r="B1895" s="27" t="s">
        <v>146</v>
      </c>
      <c r="C1895" s="27" t="s">
        <v>770</v>
      </c>
      <c r="D1895" s="27" t="s">
        <v>890</v>
      </c>
      <c r="E1895" s="27" t="s">
        <v>850</v>
      </c>
      <c r="F1895" s="27"/>
    </row>
    <row r="1896" spans="1:6" x14ac:dyDescent="0.2">
      <c r="A1896" s="27" t="s">
        <v>147</v>
      </c>
      <c r="B1896" s="27" t="s">
        <v>991</v>
      </c>
      <c r="C1896" s="27" t="s">
        <v>770</v>
      </c>
      <c r="D1896" s="27" t="s">
        <v>890</v>
      </c>
      <c r="E1896" s="27" t="s">
        <v>851</v>
      </c>
      <c r="F1896" s="27" t="s">
        <v>1688</v>
      </c>
    </row>
    <row r="1897" spans="1:6" x14ac:dyDescent="0.2">
      <c r="A1897" s="27" t="s">
        <v>148</v>
      </c>
      <c r="B1897" s="27" t="s">
        <v>149</v>
      </c>
      <c r="C1897" s="27" t="s">
        <v>770</v>
      </c>
      <c r="D1897" s="27" t="s">
        <v>890</v>
      </c>
      <c r="E1897" s="27" t="s">
        <v>851</v>
      </c>
      <c r="F1897" s="27"/>
    </row>
    <row r="1898" spans="1:6" x14ac:dyDescent="0.2">
      <c r="A1898" s="27" t="s">
        <v>150</v>
      </c>
      <c r="B1898" s="27" t="s">
        <v>992</v>
      </c>
      <c r="C1898" s="27" t="s">
        <v>770</v>
      </c>
      <c r="D1898" s="27" t="s">
        <v>890</v>
      </c>
      <c r="E1898" s="27" t="s">
        <v>850</v>
      </c>
      <c r="F1898" s="27"/>
    </row>
    <row r="1899" spans="1:6" x14ac:dyDescent="0.2">
      <c r="A1899" s="27" t="s">
        <v>151</v>
      </c>
      <c r="B1899" s="27" t="s">
        <v>993</v>
      </c>
      <c r="C1899" s="27" t="s">
        <v>770</v>
      </c>
      <c r="D1899" s="27" t="s">
        <v>890</v>
      </c>
      <c r="E1899" s="27" t="s">
        <v>850</v>
      </c>
      <c r="F1899" s="27"/>
    </row>
    <row r="1900" spans="1:6" x14ac:dyDescent="0.2">
      <c r="A1900" s="27" t="s">
        <v>152</v>
      </c>
      <c r="B1900" s="27" t="s">
        <v>153</v>
      </c>
      <c r="C1900" s="27" t="s">
        <v>770</v>
      </c>
      <c r="D1900" s="27" t="s">
        <v>890</v>
      </c>
      <c r="E1900" s="27" t="s">
        <v>850</v>
      </c>
      <c r="F1900" s="27"/>
    </row>
    <row r="1901" spans="1:6" x14ac:dyDescent="0.2">
      <c r="A1901" s="27" t="s">
        <v>154</v>
      </c>
      <c r="B1901" s="27" t="s">
        <v>155</v>
      </c>
      <c r="C1901" s="27" t="s">
        <v>770</v>
      </c>
      <c r="D1901" s="27" t="s">
        <v>890</v>
      </c>
      <c r="E1901" s="27" t="s">
        <v>851</v>
      </c>
      <c r="F1901" s="27"/>
    </row>
    <row r="1902" spans="1:6" x14ac:dyDescent="0.2">
      <c r="A1902" s="27" t="s">
        <v>156</v>
      </c>
      <c r="B1902" s="27" t="s">
        <v>157</v>
      </c>
      <c r="C1902" s="27" t="s">
        <v>770</v>
      </c>
      <c r="D1902" s="27" t="s">
        <v>890</v>
      </c>
      <c r="E1902" s="27" t="s">
        <v>850</v>
      </c>
      <c r="F1902" s="27"/>
    </row>
    <row r="1903" spans="1:6" x14ac:dyDescent="0.2">
      <c r="A1903" s="27" t="s">
        <v>158</v>
      </c>
      <c r="B1903" s="27" t="s">
        <v>159</v>
      </c>
      <c r="C1903" s="27" t="s">
        <v>770</v>
      </c>
      <c r="D1903" s="27" t="s">
        <v>890</v>
      </c>
      <c r="E1903" s="27" t="s">
        <v>850</v>
      </c>
      <c r="F1903" s="27"/>
    </row>
    <row r="1904" spans="1:6" x14ac:dyDescent="0.2">
      <c r="A1904" s="27" t="s">
        <v>160</v>
      </c>
      <c r="B1904" s="27" t="s">
        <v>161</v>
      </c>
      <c r="C1904" s="27" t="s">
        <v>770</v>
      </c>
      <c r="D1904" s="27" t="s">
        <v>890</v>
      </c>
      <c r="E1904" s="27" t="s">
        <v>850</v>
      </c>
      <c r="F1904" s="27"/>
    </row>
    <row r="1905" spans="1:6" x14ac:dyDescent="0.2">
      <c r="A1905" s="27" t="s">
        <v>162</v>
      </c>
      <c r="B1905" s="27" t="s">
        <v>163</v>
      </c>
      <c r="C1905" s="27" t="s">
        <v>770</v>
      </c>
      <c r="D1905" s="27" t="s">
        <v>890</v>
      </c>
      <c r="E1905" s="27" t="s">
        <v>851</v>
      </c>
      <c r="F1905" s="27" t="s">
        <v>1689</v>
      </c>
    </row>
    <row r="1906" spans="1:6" x14ac:dyDescent="0.2">
      <c r="A1906" s="27" t="s">
        <v>164</v>
      </c>
      <c r="B1906" s="27" t="s">
        <v>165</v>
      </c>
      <c r="C1906" s="27" t="s">
        <v>770</v>
      </c>
      <c r="D1906" s="27" t="s">
        <v>890</v>
      </c>
      <c r="E1906" s="27" t="s">
        <v>851</v>
      </c>
      <c r="F1906" s="27"/>
    </row>
    <row r="1907" spans="1:6" x14ac:dyDescent="0.2">
      <c r="A1907" s="27" t="s">
        <v>166</v>
      </c>
      <c r="B1907" s="27" t="s">
        <v>167</v>
      </c>
      <c r="C1907" s="27" t="s">
        <v>770</v>
      </c>
      <c r="D1907" s="27" t="s">
        <v>890</v>
      </c>
      <c r="E1907" s="27" t="s">
        <v>850</v>
      </c>
      <c r="F1907" s="27"/>
    </row>
    <row r="1908" spans="1:6" x14ac:dyDescent="0.2">
      <c r="A1908" s="27" t="s">
        <v>168</v>
      </c>
      <c r="B1908" s="27" t="s">
        <v>626</v>
      </c>
      <c r="C1908" s="27" t="s">
        <v>770</v>
      </c>
      <c r="D1908" s="27" t="s">
        <v>890</v>
      </c>
      <c r="E1908" s="27" t="s">
        <v>850</v>
      </c>
      <c r="F1908" s="27"/>
    </row>
    <row r="1909" spans="1:6" x14ac:dyDescent="0.2">
      <c r="A1909" s="27" t="s">
        <v>169</v>
      </c>
      <c r="B1909" s="27" t="s">
        <v>170</v>
      </c>
      <c r="C1909" s="27" t="s">
        <v>770</v>
      </c>
      <c r="D1909" s="27" t="s">
        <v>890</v>
      </c>
      <c r="E1909" s="27" t="s">
        <v>780</v>
      </c>
      <c r="F1909" s="27" t="s">
        <v>1690</v>
      </c>
    </row>
    <row r="1910" spans="1:6" x14ac:dyDescent="0.2">
      <c r="A1910" s="27" t="s">
        <v>171</v>
      </c>
      <c r="B1910" s="27" t="s">
        <v>172</v>
      </c>
      <c r="C1910" s="27" t="s">
        <v>770</v>
      </c>
      <c r="D1910" s="27" t="s">
        <v>890</v>
      </c>
      <c r="E1910" s="27" t="s">
        <v>851</v>
      </c>
      <c r="F1910" s="27"/>
    </row>
    <row r="1911" spans="1:6" x14ac:dyDescent="0.2">
      <c r="A1911" s="27" t="s">
        <v>173</v>
      </c>
      <c r="B1911" s="27" t="s">
        <v>174</v>
      </c>
      <c r="C1911" s="27" t="s">
        <v>770</v>
      </c>
      <c r="D1911" s="27" t="s">
        <v>890</v>
      </c>
      <c r="E1911" s="27" t="s">
        <v>851</v>
      </c>
      <c r="F1911" s="27"/>
    </row>
    <row r="1912" spans="1:6" x14ac:dyDescent="0.2">
      <c r="A1912" s="27" t="s">
        <v>175</v>
      </c>
      <c r="B1912" s="27" t="s">
        <v>176</v>
      </c>
      <c r="C1912" s="27" t="s">
        <v>770</v>
      </c>
      <c r="D1912" s="27" t="s">
        <v>890</v>
      </c>
      <c r="E1912" s="27" t="s">
        <v>850</v>
      </c>
      <c r="F1912" s="27"/>
    </row>
    <row r="1913" spans="1:6" x14ac:dyDescent="0.2">
      <c r="A1913" s="27" t="s">
        <v>177</v>
      </c>
      <c r="B1913" s="27" t="s">
        <v>178</v>
      </c>
      <c r="C1913" s="27" t="s">
        <v>770</v>
      </c>
      <c r="D1913" s="27" t="s">
        <v>890</v>
      </c>
      <c r="E1913" s="27" t="s">
        <v>850</v>
      </c>
      <c r="F1913" s="27"/>
    </row>
    <row r="1914" spans="1:6" x14ac:dyDescent="0.2">
      <c r="A1914" s="27" t="s">
        <v>179</v>
      </c>
      <c r="B1914" s="27" t="s">
        <v>180</v>
      </c>
      <c r="C1914" s="27" t="s">
        <v>770</v>
      </c>
      <c r="D1914" s="27" t="s">
        <v>890</v>
      </c>
      <c r="E1914" s="27" t="s">
        <v>851</v>
      </c>
      <c r="F1914" s="27"/>
    </row>
    <row r="1915" spans="1:6" x14ac:dyDescent="0.2">
      <c r="A1915" s="27" t="s">
        <v>181</v>
      </c>
      <c r="B1915" s="27" t="s">
        <v>182</v>
      </c>
      <c r="C1915" s="27" t="s">
        <v>770</v>
      </c>
      <c r="D1915" s="27" t="s">
        <v>890</v>
      </c>
      <c r="E1915" s="27" t="s">
        <v>851</v>
      </c>
      <c r="F1915" s="27"/>
    </row>
    <row r="1916" spans="1:6" x14ac:dyDescent="0.2">
      <c r="A1916" s="27" t="s">
        <v>183</v>
      </c>
      <c r="B1916" s="27" t="s">
        <v>184</v>
      </c>
      <c r="C1916" s="27" t="s">
        <v>770</v>
      </c>
      <c r="D1916" s="27" t="s">
        <v>890</v>
      </c>
      <c r="E1916" s="27" t="s">
        <v>851</v>
      </c>
      <c r="F1916" s="27"/>
    </row>
    <row r="1917" spans="1:6" x14ac:dyDescent="0.2">
      <c r="A1917" s="27" t="s">
        <v>185</v>
      </c>
      <c r="B1917" s="27" t="s">
        <v>186</v>
      </c>
      <c r="C1917" s="27" t="s">
        <v>770</v>
      </c>
      <c r="D1917" s="27" t="s">
        <v>890</v>
      </c>
      <c r="E1917" s="27" t="s">
        <v>850</v>
      </c>
      <c r="F1917" s="27"/>
    </row>
    <row r="1918" spans="1:6" x14ac:dyDescent="0.2">
      <c r="A1918" s="27" t="s">
        <v>187</v>
      </c>
      <c r="B1918" s="27" t="s">
        <v>188</v>
      </c>
      <c r="C1918" s="27" t="s">
        <v>770</v>
      </c>
      <c r="D1918" s="27" t="s">
        <v>890</v>
      </c>
      <c r="E1918" s="27" t="s">
        <v>851</v>
      </c>
      <c r="F1918" s="27"/>
    </row>
    <row r="1919" spans="1:6" x14ac:dyDescent="0.2">
      <c r="A1919" s="27" t="s">
        <v>189</v>
      </c>
      <c r="B1919" s="27" t="s">
        <v>190</v>
      </c>
      <c r="C1919" s="27" t="s">
        <v>770</v>
      </c>
      <c r="D1919" s="27" t="s">
        <v>890</v>
      </c>
      <c r="E1919" s="27" t="s">
        <v>850</v>
      </c>
      <c r="F1919" s="27"/>
    </row>
    <row r="1920" spans="1:6" x14ac:dyDescent="0.2">
      <c r="A1920" s="27" t="s">
        <v>191</v>
      </c>
      <c r="B1920" s="27" t="s">
        <v>192</v>
      </c>
      <c r="C1920" s="27" t="s">
        <v>770</v>
      </c>
      <c r="D1920" s="27" t="s">
        <v>890</v>
      </c>
      <c r="E1920" s="27" t="s">
        <v>850</v>
      </c>
      <c r="F1920" s="27"/>
    </row>
    <row r="1921" spans="1:6" x14ac:dyDescent="0.2">
      <c r="A1921" s="27" t="s">
        <v>193</v>
      </c>
      <c r="B1921" s="27" t="s">
        <v>194</v>
      </c>
      <c r="C1921" s="27" t="s">
        <v>770</v>
      </c>
      <c r="D1921" s="27" t="s">
        <v>890</v>
      </c>
      <c r="E1921" s="27" t="s">
        <v>850</v>
      </c>
      <c r="F1921" s="27"/>
    </row>
    <row r="1922" spans="1:6" x14ac:dyDescent="0.2">
      <c r="A1922" s="27" t="s">
        <v>195</v>
      </c>
      <c r="B1922" s="27" t="s">
        <v>196</v>
      </c>
      <c r="C1922" s="27" t="s">
        <v>770</v>
      </c>
      <c r="D1922" s="27" t="s">
        <v>890</v>
      </c>
      <c r="E1922" s="27" t="s">
        <v>850</v>
      </c>
      <c r="F1922" s="27" t="s">
        <v>1691</v>
      </c>
    </row>
    <row r="1923" spans="1:6" x14ac:dyDescent="0.2">
      <c r="A1923" s="27" t="s">
        <v>197</v>
      </c>
      <c r="B1923" s="27" t="s">
        <v>620</v>
      </c>
      <c r="C1923" s="27" t="s">
        <v>770</v>
      </c>
      <c r="D1923" s="27" t="s">
        <v>890</v>
      </c>
      <c r="E1923" s="27" t="s">
        <v>850</v>
      </c>
      <c r="F1923" s="27"/>
    </row>
    <row r="1924" spans="1:6" x14ac:dyDescent="0.2">
      <c r="A1924" s="27" t="s">
        <v>198</v>
      </c>
      <c r="B1924" s="27" t="s">
        <v>199</v>
      </c>
      <c r="C1924" s="27" t="s">
        <v>770</v>
      </c>
      <c r="D1924" s="27" t="s">
        <v>890</v>
      </c>
      <c r="E1924" s="27" t="s">
        <v>851</v>
      </c>
      <c r="F1924" s="27"/>
    </row>
    <row r="1925" spans="1:6" x14ac:dyDescent="0.2">
      <c r="A1925" s="27" t="s">
        <v>200</v>
      </c>
      <c r="B1925" s="27" t="s">
        <v>201</v>
      </c>
      <c r="C1925" s="27" t="s">
        <v>770</v>
      </c>
      <c r="D1925" s="27" t="s">
        <v>890</v>
      </c>
      <c r="E1925" s="27" t="s">
        <v>851</v>
      </c>
      <c r="F1925" s="27" t="s">
        <v>861</v>
      </c>
    </row>
    <row r="1926" spans="1:6" x14ac:dyDescent="0.2">
      <c r="A1926" s="27" t="s">
        <v>202</v>
      </c>
      <c r="B1926" s="27" t="s">
        <v>203</v>
      </c>
      <c r="C1926" s="27" t="s">
        <v>770</v>
      </c>
      <c r="D1926" s="27" t="s">
        <v>890</v>
      </c>
      <c r="E1926" s="27" t="s">
        <v>850</v>
      </c>
      <c r="F1926" s="27"/>
    </row>
    <row r="1927" spans="1:6" x14ac:dyDescent="0.2">
      <c r="A1927" s="27" t="s">
        <v>204</v>
      </c>
      <c r="B1927" s="27" t="s">
        <v>205</v>
      </c>
      <c r="C1927" s="27" t="s">
        <v>770</v>
      </c>
      <c r="D1927" s="27" t="s">
        <v>890</v>
      </c>
      <c r="E1927" s="27" t="s">
        <v>851</v>
      </c>
      <c r="F1927" s="27"/>
    </row>
    <row r="1928" spans="1:6" x14ac:dyDescent="0.2">
      <c r="A1928" s="27" t="s">
        <v>206</v>
      </c>
      <c r="B1928" s="27" t="s">
        <v>207</v>
      </c>
      <c r="C1928" s="27" t="s">
        <v>770</v>
      </c>
      <c r="D1928" s="27" t="s">
        <v>890</v>
      </c>
      <c r="E1928" s="27" t="s">
        <v>851</v>
      </c>
      <c r="F1928" s="27"/>
    </row>
    <row r="1929" spans="1:6" x14ac:dyDescent="0.2">
      <c r="A1929" s="27" t="s">
        <v>208</v>
      </c>
      <c r="B1929" s="27" t="s">
        <v>209</v>
      </c>
      <c r="C1929" s="27" t="s">
        <v>770</v>
      </c>
      <c r="D1929" s="27" t="s">
        <v>890</v>
      </c>
      <c r="E1929" s="27" t="s">
        <v>850</v>
      </c>
      <c r="F1929" s="27"/>
    </row>
    <row r="1930" spans="1:6" x14ac:dyDescent="0.2">
      <c r="A1930" s="27" t="s">
        <v>210</v>
      </c>
      <c r="B1930" s="27" t="s">
        <v>618</v>
      </c>
      <c r="C1930" s="27" t="s">
        <v>770</v>
      </c>
      <c r="D1930" s="27" t="s">
        <v>890</v>
      </c>
      <c r="E1930" s="27" t="s">
        <v>850</v>
      </c>
      <c r="F1930" s="27"/>
    </row>
    <row r="1931" spans="1:6" x14ac:dyDescent="0.2">
      <c r="A1931" s="27" t="s">
        <v>211</v>
      </c>
      <c r="B1931" s="27" t="s">
        <v>212</v>
      </c>
      <c r="C1931" s="27" t="s">
        <v>770</v>
      </c>
      <c r="D1931" s="27" t="s">
        <v>890</v>
      </c>
      <c r="E1931" s="27" t="s">
        <v>850</v>
      </c>
      <c r="F1931" s="27"/>
    </row>
    <row r="1932" spans="1:6" x14ac:dyDescent="0.2">
      <c r="A1932" s="27" t="s">
        <v>213</v>
      </c>
      <c r="B1932" s="27" t="s">
        <v>214</v>
      </c>
      <c r="C1932" s="27" t="s">
        <v>770</v>
      </c>
      <c r="D1932" s="27" t="s">
        <v>890</v>
      </c>
      <c r="E1932" s="27" t="s">
        <v>850</v>
      </c>
      <c r="F1932" s="27"/>
    </row>
    <row r="1933" spans="1:6" x14ac:dyDescent="0.2">
      <c r="A1933" s="27" t="s">
        <v>215</v>
      </c>
      <c r="B1933" s="27" t="s">
        <v>216</v>
      </c>
      <c r="C1933" s="27" t="s">
        <v>770</v>
      </c>
      <c r="D1933" s="27" t="s">
        <v>890</v>
      </c>
      <c r="E1933" s="27" t="s">
        <v>851</v>
      </c>
      <c r="F1933" s="27"/>
    </row>
    <row r="1934" spans="1:6" x14ac:dyDescent="0.2">
      <c r="A1934" s="27" t="s">
        <v>217</v>
      </c>
      <c r="B1934" s="27" t="s">
        <v>218</v>
      </c>
      <c r="C1934" s="27" t="s">
        <v>770</v>
      </c>
      <c r="D1934" s="27" t="s">
        <v>890</v>
      </c>
      <c r="E1934" s="27" t="s">
        <v>851</v>
      </c>
      <c r="F1934" s="27"/>
    </row>
    <row r="1935" spans="1:6" x14ac:dyDescent="0.2">
      <c r="A1935" s="27" t="s">
        <v>219</v>
      </c>
      <c r="B1935" s="27" t="s">
        <v>220</v>
      </c>
      <c r="C1935" s="27" t="s">
        <v>770</v>
      </c>
      <c r="D1935" s="27" t="s">
        <v>890</v>
      </c>
      <c r="E1935" s="27" t="s">
        <v>850</v>
      </c>
      <c r="F1935" s="27"/>
    </row>
    <row r="1936" spans="1:6" x14ac:dyDescent="0.2">
      <c r="A1936" s="27" t="s">
        <v>221</v>
      </c>
      <c r="B1936" s="27" t="s">
        <v>222</v>
      </c>
      <c r="C1936" s="27" t="s">
        <v>770</v>
      </c>
      <c r="D1936" s="27" t="s">
        <v>890</v>
      </c>
      <c r="E1936" s="27" t="s">
        <v>850</v>
      </c>
      <c r="F1936" s="27"/>
    </row>
    <row r="1937" spans="1:6" x14ac:dyDescent="0.2">
      <c r="A1937" s="27" t="s">
        <v>223</v>
      </c>
      <c r="B1937" s="27" t="s">
        <v>224</v>
      </c>
      <c r="C1937" s="27" t="s">
        <v>770</v>
      </c>
      <c r="D1937" s="27" t="s">
        <v>890</v>
      </c>
      <c r="E1937" s="27" t="s">
        <v>850</v>
      </c>
      <c r="F1937" s="27"/>
    </row>
    <row r="1938" spans="1:6" x14ac:dyDescent="0.2">
      <c r="A1938" s="27" t="s">
        <v>225</v>
      </c>
      <c r="B1938" s="27" t="s">
        <v>226</v>
      </c>
      <c r="C1938" s="27" t="s">
        <v>770</v>
      </c>
      <c r="D1938" s="27" t="s">
        <v>890</v>
      </c>
      <c r="E1938" s="27" t="s">
        <v>850</v>
      </c>
      <c r="F1938" s="27"/>
    </row>
    <row r="1939" spans="1:6" x14ac:dyDescent="0.2">
      <c r="A1939" s="27" t="s">
        <v>227</v>
      </c>
      <c r="B1939" s="27" t="s">
        <v>994</v>
      </c>
      <c r="C1939" s="27" t="s">
        <v>770</v>
      </c>
      <c r="D1939" s="27" t="s">
        <v>890</v>
      </c>
      <c r="E1939" s="27" t="s">
        <v>850</v>
      </c>
      <c r="F1939" s="27"/>
    </row>
    <row r="1940" spans="1:6" x14ac:dyDescent="0.2">
      <c r="A1940" s="27" t="s">
        <v>228</v>
      </c>
      <c r="B1940" s="27" t="s">
        <v>229</v>
      </c>
      <c r="C1940" s="27" t="s">
        <v>770</v>
      </c>
      <c r="D1940" s="27" t="s">
        <v>890</v>
      </c>
      <c r="E1940" s="27" t="s">
        <v>850</v>
      </c>
      <c r="F1940" s="27"/>
    </row>
    <row r="1941" spans="1:6" x14ac:dyDescent="0.2">
      <c r="A1941" s="27" t="s">
        <v>230</v>
      </c>
      <c r="B1941" s="27" t="s">
        <v>231</v>
      </c>
      <c r="C1941" s="27" t="s">
        <v>770</v>
      </c>
      <c r="D1941" s="27" t="s">
        <v>890</v>
      </c>
      <c r="E1941" s="27" t="s">
        <v>850</v>
      </c>
      <c r="F1941" s="27"/>
    </row>
    <row r="1942" spans="1:6" x14ac:dyDescent="0.2">
      <c r="A1942" s="27" t="s">
        <v>232</v>
      </c>
      <c r="B1942" s="27" t="s">
        <v>233</v>
      </c>
      <c r="C1942" s="27" t="s">
        <v>770</v>
      </c>
      <c r="D1942" s="27" t="s">
        <v>890</v>
      </c>
      <c r="E1942" s="27" t="s">
        <v>851</v>
      </c>
      <c r="F1942" s="27"/>
    </row>
    <row r="1943" spans="1:6" x14ac:dyDescent="0.2">
      <c r="A1943" s="27" t="s">
        <v>234</v>
      </c>
      <c r="B1943" s="27" t="s">
        <v>235</v>
      </c>
      <c r="C1943" s="27" t="s">
        <v>770</v>
      </c>
      <c r="D1943" s="27" t="s">
        <v>890</v>
      </c>
      <c r="E1943" s="27" t="s">
        <v>851</v>
      </c>
      <c r="F1943" s="27"/>
    </row>
    <row r="1944" spans="1:6" x14ac:dyDescent="0.2">
      <c r="A1944" s="27" t="s">
        <v>236</v>
      </c>
      <c r="B1944" s="27" t="s">
        <v>237</v>
      </c>
      <c r="C1944" s="27" t="s">
        <v>770</v>
      </c>
      <c r="D1944" s="27" t="s">
        <v>890</v>
      </c>
      <c r="E1944" s="27" t="s">
        <v>851</v>
      </c>
      <c r="F1944" s="27" t="s">
        <v>1692</v>
      </c>
    </row>
    <row r="1945" spans="1:6" x14ac:dyDescent="0.2">
      <c r="A1945" s="27" t="s">
        <v>238</v>
      </c>
      <c r="B1945" s="27" t="s">
        <v>239</v>
      </c>
      <c r="C1945" s="27" t="s">
        <v>770</v>
      </c>
      <c r="D1945" s="27" t="s">
        <v>890</v>
      </c>
      <c r="E1945" s="27" t="s">
        <v>851</v>
      </c>
      <c r="F1945" s="27"/>
    </row>
    <row r="1946" spans="1:6" x14ac:dyDescent="0.2">
      <c r="A1946" s="27" t="s">
        <v>240</v>
      </c>
      <c r="B1946" s="27" t="s">
        <v>241</v>
      </c>
      <c r="C1946" s="27" t="s">
        <v>770</v>
      </c>
      <c r="D1946" s="27" t="s">
        <v>890</v>
      </c>
      <c r="E1946" s="27" t="s">
        <v>851</v>
      </c>
      <c r="F1946" s="27"/>
    </row>
    <row r="1947" spans="1:6" x14ac:dyDescent="0.2">
      <c r="A1947" s="27" t="s">
        <v>242</v>
      </c>
      <c r="B1947" s="27" t="s">
        <v>243</v>
      </c>
      <c r="C1947" s="27" t="s">
        <v>770</v>
      </c>
      <c r="D1947" s="27" t="s">
        <v>890</v>
      </c>
      <c r="E1947" s="27" t="s">
        <v>851</v>
      </c>
      <c r="F1947" s="27"/>
    </row>
    <row r="1948" spans="1:6" x14ac:dyDescent="0.2">
      <c r="A1948" s="27" t="s">
        <v>244</v>
      </c>
      <c r="B1948" s="27" t="s">
        <v>245</v>
      </c>
      <c r="C1948" s="27" t="s">
        <v>770</v>
      </c>
      <c r="D1948" s="27" t="s">
        <v>890</v>
      </c>
      <c r="E1948" s="27" t="s">
        <v>850</v>
      </c>
      <c r="F1948" s="27"/>
    </row>
    <row r="1949" spans="1:6" x14ac:dyDescent="0.2">
      <c r="A1949" s="27" t="s">
        <v>246</v>
      </c>
      <c r="B1949" s="27" t="s">
        <v>247</v>
      </c>
      <c r="C1949" s="27" t="s">
        <v>770</v>
      </c>
      <c r="D1949" s="27" t="s">
        <v>890</v>
      </c>
      <c r="E1949" s="27" t="s">
        <v>851</v>
      </c>
      <c r="F1949" s="27"/>
    </row>
    <row r="1950" spans="1:6" x14ac:dyDescent="0.2">
      <c r="A1950" s="27" t="s">
        <v>248</v>
      </c>
      <c r="B1950" s="27" t="s">
        <v>249</v>
      </c>
      <c r="C1950" s="27" t="s">
        <v>770</v>
      </c>
      <c r="D1950" s="27" t="s">
        <v>890</v>
      </c>
      <c r="E1950" s="27" t="s">
        <v>850</v>
      </c>
      <c r="F1950" s="27"/>
    </row>
    <row r="1951" spans="1:6" x14ac:dyDescent="0.2">
      <c r="A1951" s="27" t="s">
        <v>250</v>
      </c>
      <c r="B1951" s="27" t="s">
        <v>251</v>
      </c>
      <c r="C1951" s="27" t="s">
        <v>770</v>
      </c>
      <c r="D1951" s="27" t="s">
        <v>890</v>
      </c>
      <c r="E1951" s="27" t="s">
        <v>850</v>
      </c>
      <c r="F1951" s="27"/>
    </row>
    <row r="1952" spans="1:6" x14ac:dyDescent="0.2">
      <c r="A1952" s="27" t="s">
        <v>252</v>
      </c>
      <c r="B1952" s="27" t="s">
        <v>253</v>
      </c>
      <c r="C1952" s="27" t="s">
        <v>770</v>
      </c>
      <c r="D1952" s="27" t="s">
        <v>890</v>
      </c>
      <c r="E1952" s="27" t="s">
        <v>851</v>
      </c>
      <c r="F1952" s="27"/>
    </row>
    <row r="1953" spans="1:6" x14ac:dyDescent="0.2">
      <c r="A1953" s="27" t="s">
        <v>254</v>
      </c>
      <c r="B1953" s="27" t="s">
        <v>563</v>
      </c>
      <c r="C1953" s="27" t="s">
        <v>770</v>
      </c>
      <c r="D1953" s="27" t="s">
        <v>890</v>
      </c>
      <c r="E1953" s="27" t="s">
        <v>851</v>
      </c>
      <c r="F1953" s="27"/>
    </row>
    <row r="1954" spans="1:6" x14ac:dyDescent="0.2">
      <c r="A1954" s="27" t="s">
        <v>255</v>
      </c>
      <c r="B1954" s="27" t="s">
        <v>458</v>
      </c>
      <c r="C1954" s="27" t="s">
        <v>770</v>
      </c>
      <c r="D1954" s="27" t="s">
        <v>890</v>
      </c>
      <c r="E1954" s="27" t="s">
        <v>851</v>
      </c>
      <c r="F1954" s="27"/>
    </row>
    <row r="1955" spans="1:6" x14ac:dyDescent="0.2">
      <c r="A1955" s="27" t="s">
        <v>256</v>
      </c>
      <c r="B1955" s="27" t="s">
        <v>257</v>
      </c>
      <c r="C1955" s="27" t="s">
        <v>770</v>
      </c>
      <c r="D1955" s="27" t="s">
        <v>890</v>
      </c>
      <c r="E1955" s="27" t="s">
        <v>851</v>
      </c>
      <c r="F1955" s="27"/>
    </row>
    <row r="1956" spans="1:6" x14ac:dyDescent="0.2">
      <c r="A1956" s="27" t="s">
        <v>258</v>
      </c>
      <c r="B1956" s="27" t="s">
        <v>259</v>
      </c>
      <c r="C1956" s="27" t="s">
        <v>770</v>
      </c>
      <c r="D1956" s="27" t="s">
        <v>890</v>
      </c>
      <c r="E1956" s="27" t="s">
        <v>850</v>
      </c>
      <c r="F1956" s="27"/>
    </row>
    <row r="1957" spans="1:6" x14ac:dyDescent="0.2">
      <c r="A1957" s="27" t="s">
        <v>260</v>
      </c>
      <c r="B1957" s="27" t="s">
        <v>261</v>
      </c>
      <c r="C1957" s="27" t="s">
        <v>770</v>
      </c>
      <c r="D1957" s="27" t="s">
        <v>890</v>
      </c>
      <c r="E1957" s="27" t="s">
        <v>851</v>
      </c>
      <c r="F1957" s="27"/>
    </row>
    <row r="1958" spans="1:6" x14ac:dyDescent="0.2">
      <c r="A1958" s="27" t="s">
        <v>262</v>
      </c>
      <c r="B1958" s="27" t="s">
        <v>627</v>
      </c>
      <c r="C1958" s="27" t="s">
        <v>770</v>
      </c>
      <c r="D1958" s="27" t="s">
        <v>890</v>
      </c>
      <c r="E1958" s="27" t="s">
        <v>851</v>
      </c>
      <c r="F1958" s="27"/>
    </row>
    <row r="1959" spans="1:6" x14ac:dyDescent="0.2">
      <c r="A1959" s="27" t="s">
        <v>263</v>
      </c>
      <c r="B1959" s="27" t="s">
        <v>264</v>
      </c>
      <c r="C1959" s="27" t="s">
        <v>770</v>
      </c>
      <c r="D1959" s="27" t="s">
        <v>890</v>
      </c>
      <c r="E1959" s="27" t="s">
        <v>851</v>
      </c>
      <c r="F1959" s="27"/>
    </row>
    <row r="1960" spans="1:6" x14ac:dyDescent="0.2">
      <c r="A1960" s="27" t="s">
        <v>265</v>
      </c>
      <c r="B1960" s="27" t="s">
        <v>266</v>
      </c>
      <c r="C1960" s="27" t="s">
        <v>770</v>
      </c>
      <c r="D1960" s="27" t="s">
        <v>890</v>
      </c>
      <c r="E1960" s="27" t="s">
        <v>851</v>
      </c>
      <c r="F1960" s="27"/>
    </row>
    <row r="1961" spans="1:6" x14ac:dyDescent="0.2">
      <c r="A1961" s="27" t="s">
        <v>267</v>
      </c>
      <c r="B1961" s="27" t="s">
        <v>268</v>
      </c>
      <c r="C1961" s="27" t="s">
        <v>770</v>
      </c>
      <c r="D1961" s="27" t="s">
        <v>890</v>
      </c>
      <c r="E1961" s="27" t="s">
        <v>850</v>
      </c>
      <c r="F1961" s="27"/>
    </row>
    <row r="1962" spans="1:6" x14ac:dyDescent="0.2">
      <c r="A1962" s="27" t="s">
        <v>269</v>
      </c>
      <c r="B1962" s="27" t="s">
        <v>995</v>
      </c>
      <c r="C1962" s="27" t="s">
        <v>770</v>
      </c>
      <c r="D1962" s="27" t="s">
        <v>890</v>
      </c>
      <c r="E1962" s="27" t="s">
        <v>851</v>
      </c>
      <c r="F1962" s="27"/>
    </row>
    <row r="1963" spans="1:6" x14ac:dyDescent="0.2">
      <c r="A1963" s="27" t="s">
        <v>270</v>
      </c>
      <c r="B1963" s="27" t="s">
        <v>271</v>
      </c>
      <c r="C1963" s="27" t="s">
        <v>770</v>
      </c>
      <c r="D1963" s="27" t="s">
        <v>890</v>
      </c>
      <c r="E1963" s="27" t="s">
        <v>850</v>
      </c>
      <c r="F1963" s="27"/>
    </row>
    <row r="1964" spans="1:6" x14ac:dyDescent="0.2">
      <c r="A1964" s="27" t="s">
        <v>272</v>
      </c>
      <c r="B1964" s="27" t="s">
        <v>273</v>
      </c>
      <c r="C1964" s="27" t="s">
        <v>770</v>
      </c>
      <c r="D1964" s="27" t="s">
        <v>890</v>
      </c>
      <c r="E1964" s="27" t="s">
        <v>850</v>
      </c>
      <c r="F1964" s="27"/>
    </row>
    <row r="1965" spans="1:6" x14ac:dyDescent="0.2">
      <c r="A1965" s="27" t="s">
        <v>274</v>
      </c>
      <c r="B1965" s="27" t="s">
        <v>275</v>
      </c>
      <c r="C1965" s="27" t="s">
        <v>770</v>
      </c>
      <c r="D1965" s="27" t="s">
        <v>890</v>
      </c>
      <c r="E1965" s="27" t="s">
        <v>851</v>
      </c>
      <c r="F1965" s="27"/>
    </row>
    <row r="1966" spans="1:6" x14ac:dyDescent="0.2">
      <c r="A1966" s="27" t="s">
        <v>276</v>
      </c>
      <c r="B1966" s="27" t="s">
        <v>277</v>
      </c>
      <c r="C1966" s="27" t="s">
        <v>770</v>
      </c>
      <c r="D1966" s="27" t="s">
        <v>890</v>
      </c>
      <c r="E1966" s="27" t="s">
        <v>851</v>
      </c>
      <c r="F1966" s="27"/>
    </row>
    <row r="1967" spans="1:6" x14ac:dyDescent="0.2">
      <c r="A1967" s="27" t="s">
        <v>278</v>
      </c>
      <c r="B1967" s="27" t="s">
        <v>279</v>
      </c>
      <c r="C1967" s="27" t="s">
        <v>770</v>
      </c>
      <c r="D1967" s="27" t="s">
        <v>890</v>
      </c>
      <c r="E1967" s="27" t="s">
        <v>851</v>
      </c>
      <c r="F1967" s="27" t="s">
        <v>1693</v>
      </c>
    </row>
    <row r="1968" spans="1:6" x14ac:dyDescent="0.2">
      <c r="A1968" s="27" t="s">
        <v>280</v>
      </c>
      <c r="B1968" s="27" t="s">
        <v>281</v>
      </c>
      <c r="C1968" s="27" t="s">
        <v>770</v>
      </c>
      <c r="D1968" s="27" t="s">
        <v>890</v>
      </c>
      <c r="E1968" s="27" t="s">
        <v>851</v>
      </c>
      <c r="F1968" s="27"/>
    </row>
    <row r="1969" spans="1:6" x14ac:dyDescent="0.2">
      <c r="A1969" s="27" t="s">
        <v>282</v>
      </c>
      <c r="B1969" s="27" t="s">
        <v>283</v>
      </c>
      <c r="C1969" s="27" t="s">
        <v>770</v>
      </c>
      <c r="D1969" s="27" t="s">
        <v>890</v>
      </c>
      <c r="E1969" s="27" t="s">
        <v>851</v>
      </c>
      <c r="F1969" s="27"/>
    </row>
    <row r="1970" spans="1:6" x14ac:dyDescent="0.2">
      <c r="A1970" s="27" t="s">
        <v>284</v>
      </c>
      <c r="B1970" s="27" t="s">
        <v>622</v>
      </c>
      <c r="C1970" s="27" t="s">
        <v>770</v>
      </c>
      <c r="D1970" s="27" t="s">
        <v>890</v>
      </c>
      <c r="E1970" s="27" t="s">
        <v>851</v>
      </c>
      <c r="F1970" s="27"/>
    </row>
    <row r="1971" spans="1:6" x14ac:dyDescent="0.2">
      <c r="A1971" s="27" t="s">
        <v>285</v>
      </c>
      <c r="B1971" s="27" t="s">
        <v>286</v>
      </c>
      <c r="C1971" s="27" t="s">
        <v>770</v>
      </c>
      <c r="D1971" s="27" t="s">
        <v>890</v>
      </c>
      <c r="E1971" s="27" t="s">
        <v>850</v>
      </c>
      <c r="F1971" s="27"/>
    </row>
    <row r="1972" spans="1:6" x14ac:dyDescent="0.2">
      <c r="A1972" s="27" t="s">
        <v>287</v>
      </c>
      <c r="B1972" s="27" t="s">
        <v>288</v>
      </c>
      <c r="C1972" s="27" t="s">
        <v>770</v>
      </c>
      <c r="D1972" s="27" t="s">
        <v>890</v>
      </c>
      <c r="E1972" s="27" t="s">
        <v>850</v>
      </c>
      <c r="F1972" s="27"/>
    </row>
    <row r="1973" spans="1:6" x14ac:dyDescent="0.2">
      <c r="A1973" s="27" t="s">
        <v>289</v>
      </c>
      <c r="B1973" s="27" t="s">
        <v>996</v>
      </c>
      <c r="C1973" s="27" t="s">
        <v>770</v>
      </c>
      <c r="D1973" s="27" t="s">
        <v>890</v>
      </c>
      <c r="E1973" s="27" t="s">
        <v>851</v>
      </c>
      <c r="F1973" s="27" t="s">
        <v>1694</v>
      </c>
    </row>
    <row r="1974" spans="1:6" x14ac:dyDescent="0.2">
      <c r="A1974" s="27" t="s">
        <v>290</v>
      </c>
      <c r="B1974" s="27" t="s">
        <v>291</v>
      </c>
      <c r="C1974" s="27" t="s">
        <v>770</v>
      </c>
      <c r="D1974" s="27" t="s">
        <v>890</v>
      </c>
      <c r="E1974" s="27" t="s">
        <v>851</v>
      </c>
      <c r="F1974" s="27"/>
    </row>
    <row r="1975" spans="1:6" x14ac:dyDescent="0.2">
      <c r="A1975" s="27" t="s">
        <v>292</v>
      </c>
      <c r="B1975" s="27" t="s">
        <v>293</v>
      </c>
      <c r="C1975" s="27" t="s">
        <v>770</v>
      </c>
      <c r="D1975" s="27" t="s">
        <v>890</v>
      </c>
      <c r="E1975" s="27" t="s">
        <v>851</v>
      </c>
      <c r="F1975" s="27"/>
    </row>
    <row r="1976" spans="1:6" x14ac:dyDescent="0.2">
      <c r="A1976" s="27" t="s">
        <v>294</v>
      </c>
      <c r="B1976" s="27" t="s">
        <v>295</v>
      </c>
      <c r="C1976" s="27" t="s">
        <v>770</v>
      </c>
      <c r="D1976" s="27" t="s">
        <v>890</v>
      </c>
      <c r="E1976" s="27" t="s">
        <v>851</v>
      </c>
      <c r="F1976" s="27"/>
    </row>
    <row r="1977" spans="1:6" x14ac:dyDescent="0.2">
      <c r="A1977" s="27" t="s">
        <v>296</v>
      </c>
      <c r="B1977" s="27" t="s">
        <v>297</v>
      </c>
      <c r="C1977" s="27" t="s">
        <v>770</v>
      </c>
      <c r="D1977" s="27" t="s">
        <v>890</v>
      </c>
      <c r="E1977" s="27" t="s">
        <v>851</v>
      </c>
      <c r="F1977" s="27" t="s">
        <v>862</v>
      </c>
    </row>
    <row r="1978" spans="1:6" x14ac:dyDescent="0.2">
      <c r="A1978" s="27" t="s">
        <v>298</v>
      </c>
      <c r="B1978" s="27" t="s">
        <v>299</v>
      </c>
      <c r="C1978" s="27" t="s">
        <v>770</v>
      </c>
      <c r="D1978" s="27" t="s">
        <v>890</v>
      </c>
      <c r="E1978" s="27" t="s">
        <v>851</v>
      </c>
      <c r="F1978" s="27"/>
    </row>
    <row r="1979" spans="1:6" x14ac:dyDescent="0.2">
      <c r="A1979" s="27" t="s">
        <v>300</v>
      </c>
      <c r="B1979" s="27" t="s">
        <v>301</v>
      </c>
      <c r="C1979" s="27" t="s">
        <v>770</v>
      </c>
      <c r="D1979" s="27" t="s">
        <v>890</v>
      </c>
      <c r="E1979" s="27" t="s">
        <v>851</v>
      </c>
      <c r="F1979" s="27"/>
    </row>
    <row r="1980" spans="1:6" x14ac:dyDescent="0.2">
      <c r="A1980" s="27" t="s">
        <v>302</v>
      </c>
      <c r="B1980" s="27" t="s">
        <v>303</v>
      </c>
      <c r="C1980" s="27" t="s">
        <v>770</v>
      </c>
      <c r="D1980" s="27" t="s">
        <v>890</v>
      </c>
      <c r="E1980" s="27" t="s">
        <v>851</v>
      </c>
      <c r="F1980" s="27"/>
    </row>
    <row r="1981" spans="1:6" x14ac:dyDescent="0.2">
      <c r="A1981" s="27" t="s">
        <v>304</v>
      </c>
      <c r="B1981" s="27" t="s">
        <v>305</v>
      </c>
      <c r="C1981" s="27" t="s">
        <v>770</v>
      </c>
      <c r="D1981" s="27" t="s">
        <v>890</v>
      </c>
      <c r="E1981" s="27" t="s">
        <v>850</v>
      </c>
      <c r="F1981" s="27"/>
    </row>
    <row r="1982" spans="1:6" x14ac:dyDescent="0.2">
      <c r="A1982" s="27" t="s">
        <v>306</v>
      </c>
      <c r="B1982" s="27" t="s">
        <v>307</v>
      </c>
      <c r="C1982" s="27" t="s">
        <v>770</v>
      </c>
      <c r="D1982" s="27" t="s">
        <v>890</v>
      </c>
      <c r="E1982" s="27" t="s">
        <v>850</v>
      </c>
      <c r="F1982" s="27"/>
    </row>
    <row r="1983" spans="1:6" x14ac:dyDescent="0.2">
      <c r="A1983" s="27" t="s">
        <v>308</v>
      </c>
      <c r="B1983" s="27" t="s">
        <v>309</v>
      </c>
      <c r="C1983" s="27" t="s">
        <v>770</v>
      </c>
      <c r="D1983" s="27" t="s">
        <v>890</v>
      </c>
      <c r="E1983" s="27" t="s">
        <v>851</v>
      </c>
      <c r="F1983" s="27" t="s">
        <v>1695</v>
      </c>
    </row>
    <row r="1984" spans="1:6" x14ac:dyDescent="0.2">
      <c r="A1984" s="27" t="s">
        <v>310</v>
      </c>
      <c r="B1984" s="27" t="s">
        <v>311</v>
      </c>
      <c r="C1984" s="27" t="s">
        <v>770</v>
      </c>
      <c r="D1984" s="27" t="s">
        <v>890</v>
      </c>
      <c r="E1984" s="27" t="s">
        <v>851</v>
      </c>
      <c r="F1984" s="27" t="s">
        <v>863</v>
      </c>
    </row>
    <row r="1985" spans="1:6" x14ac:dyDescent="0.2">
      <c r="A1985" s="27" t="s">
        <v>312</v>
      </c>
      <c r="B1985" s="27" t="s">
        <v>313</v>
      </c>
      <c r="C1985" s="27" t="s">
        <v>770</v>
      </c>
      <c r="D1985" s="27" t="s">
        <v>890</v>
      </c>
      <c r="E1985" s="27" t="s">
        <v>850</v>
      </c>
      <c r="F1985" s="27"/>
    </row>
    <row r="1986" spans="1:6" x14ac:dyDescent="0.2">
      <c r="A1986" s="27" t="s">
        <v>314</v>
      </c>
      <c r="B1986" s="27" t="s">
        <v>315</v>
      </c>
      <c r="C1986" s="27" t="s">
        <v>770</v>
      </c>
      <c r="D1986" s="27" t="s">
        <v>890</v>
      </c>
      <c r="E1986" s="27" t="s">
        <v>850</v>
      </c>
      <c r="F1986" s="27" t="s">
        <v>1673</v>
      </c>
    </row>
    <row r="1987" spans="1:6" x14ac:dyDescent="0.2">
      <c r="A1987" s="27" t="s">
        <v>316</v>
      </c>
      <c r="B1987" s="27" t="s">
        <v>317</v>
      </c>
      <c r="C1987" s="27" t="s">
        <v>770</v>
      </c>
      <c r="D1987" s="27" t="s">
        <v>890</v>
      </c>
      <c r="E1987" s="27" t="s">
        <v>850</v>
      </c>
      <c r="F1987" s="27"/>
    </row>
    <row r="1988" spans="1:6" x14ac:dyDescent="0.2">
      <c r="A1988" s="27" t="s">
        <v>318</v>
      </c>
      <c r="B1988" s="27" t="s">
        <v>319</v>
      </c>
      <c r="C1988" s="27" t="s">
        <v>770</v>
      </c>
      <c r="D1988" s="27" t="s">
        <v>890</v>
      </c>
      <c r="E1988" s="27" t="s">
        <v>851</v>
      </c>
      <c r="F1988" s="27"/>
    </row>
    <row r="1989" spans="1:6" x14ac:dyDescent="0.2">
      <c r="A1989" s="27" t="s">
        <v>320</v>
      </c>
      <c r="B1989" s="27" t="s">
        <v>321</v>
      </c>
      <c r="C1989" s="27" t="s">
        <v>770</v>
      </c>
      <c r="D1989" s="27" t="s">
        <v>890</v>
      </c>
      <c r="E1989" s="27" t="s">
        <v>780</v>
      </c>
      <c r="F1989" s="27" t="s">
        <v>1696</v>
      </c>
    </row>
    <row r="1990" spans="1:6" x14ac:dyDescent="0.2">
      <c r="A1990" s="27" t="s">
        <v>322</v>
      </c>
      <c r="B1990" s="27" t="s">
        <v>323</v>
      </c>
      <c r="C1990" s="27" t="s">
        <v>770</v>
      </c>
      <c r="D1990" s="27" t="s">
        <v>890</v>
      </c>
      <c r="E1990" s="27" t="s">
        <v>851</v>
      </c>
      <c r="F1990" s="27"/>
    </row>
    <row r="1991" spans="1:6" x14ac:dyDescent="0.2">
      <c r="A1991" s="27" t="s">
        <v>324</v>
      </c>
      <c r="B1991" s="27" t="s">
        <v>325</v>
      </c>
      <c r="C1991" s="27" t="s">
        <v>770</v>
      </c>
      <c r="D1991" s="27" t="s">
        <v>890</v>
      </c>
      <c r="E1991" s="27" t="s">
        <v>850</v>
      </c>
      <c r="F1991" s="27"/>
    </row>
    <row r="1992" spans="1:6" x14ac:dyDescent="0.2">
      <c r="A1992" s="27" t="s">
        <v>326</v>
      </c>
      <c r="B1992" s="27" t="s">
        <v>327</v>
      </c>
      <c r="C1992" s="27" t="s">
        <v>770</v>
      </c>
      <c r="D1992" s="27" t="s">
        <v>890</v>
      </c>
      <c r="E1992" s="27" t="s">
        <v>851</v>
      </c>
      <c r="F1992" s="27"/>
    </row>
    <row r="1993" spans="1:6" x14ac:dyDescent="0.2">
      <c r="A1993" s="27" t="s">
        <v>328</v>
      </c>
      <c r="B1993" s="27" t="s">
        <v>329</v>
      </c>
      <c r="C1993" s="27" t="s">
        <v>770</v>
      </c>
      <c r="D1993" s="27" t="s">
        <v>890</v>
      </c>
      <c r="E1993" s="27" t="s">
        <v>851</v>
      </c>
      <c r="F1993" s="27"/>
    </row>
    <row r="1994" spans="1:6" x14ac:dyDescent="0.2">
      <c r="A1994" s="27" t="s">
        <v>330</v>
      </c>
      <c r="B1994" s="27" t="s">
        <v>331</v>
      </c>
      <c r="C1994" s="27" t="s">
        <v>770</v>
      </c>
      <c r="D1994" s="27" t="s">
        <v>890</v>
      </c>
      <c r="E1994" s="27" t="s">
        <v>850</v>
      </c>
      <c r="F1994" s="27"/>
    </row>
    <row r="1995" spans="1:6" x14ac:dyDescent="0.2">
      <c r="A1995" s="27" t="s">
        <v>332</v>
      </c>
      <c r="B1995" s="27" t="s">
        <v>333</v>
      </c>
      <c r="C1995" s="27" t="s">
        <v>770</v>
      </c>
      <c r="D1995" s="27" t="s">
        <v>890</v>
      </c>
      <c r="E1995" s="27" t="s">
        <v>851</v>
      </c>
      <c r="F1995" s="27"/>
    </row>
    <row r="1996" spans="1:6" x14ac:dyDescent="0.2">
      <c r="A1996" s="27" t="s">
        <v>334</v>
      </c>
      <c r="B1996" s="27" t="s">
        <v>335</v>
      </c>
      <c r="C1996" s="27" t="s">
        <v>770</v>
      </c>
      <c r="D1996" s="27" t="s">
        <v>890</v>
      </c>
      <c r="E1996" s="27" t="s">
        <v>851</v>
      </c>
      <c r="F1996" s="27"/>
    </row>
    <row r="1997" spans="1:6" x14ac:dyDescent="0.2">
      <c r="A1997" s="27" t="s">
        <v>336</v>
      </c>
      <c r="B1997" s="27" t="s">
        <v>337</v>
      </c>
      <c r="C1997" s="27" t="s">
        <v>770</v>
      </c>
      <c r="D1997" s="27" t="s">
        <v>890</v>
      </c>
      <c r="E1997" s="27" t="s">
        <v>851</v>
      </c>
      <c r="F1997" s="27" t="s">
        <v>1697</v>
      </c>
    </row>
    <row r="1998" spans="1:6" x14ac:dyDescent="0.2">
      <c r="A1998" s="27" t="s">
        <v>338</v>
      </c>
      <c r="B1998" s="27" t="s">
        <v>339</v>
      </c>
      <c r="C1998" s="27" t="s">
        <v>770</v>
      </c>
      <c r="D1998" s="27" t="s">
        <v>890</v>
      </c>
      <c r="E1998" s="27" t="s">
        <v>851</v>
      </c>
      <c r="F1998" s="27"/>
    </row>
    <row r="1999" spans="1:6" x14ac:dyDescent="0.2">
      <c r="A1999" s="27" t="s">
        <v>340</v>
      </c>
      <c r="B1999" s="27" t="s">
        <v>341</v>
      </c>
      <c r="C1999" s="27" t="s">
        <v>770</v>
      </c>
      <c r="D1999" s="27" t="s">
        <v>890</v>
      </c>
      <c r="E1999" s="27" t="s">
        <v>851</v>
      </c>
      <c r="F1999" s="27" t="s">
        <v>1698</v>
      </c>
    </row>
    <row r="2000" spans="1:6" x14ac:dyDescent="0.2">
      <c r="A2000" s="27" t="s">
        <v>342</v>
      </c>
      <c r="B2000" s="27" t="s">
        <v>343</v>
      </c>
      <c r="C2000" s="27" t="s">
        <v>770</v>
      </c>
      <c r="D2000" s="27" t="s">
        <v>890</v>
      </c>
      <c r="E2000" s="27" t="s">
        <v>850</v>
      </c>
      <c r="F2000" s="27"/>
    </row>
    <row r="2001" spans="1:6" x14ac:dyDescent="0.2">
      <c r="A2001" s="27" t="s">
        <v>344</v>
      </c>
      <c r="B2001" s="27" t="s">
        <v>345</v>
      </c>
      <c r="C2001" s="27" t="s">
        <v>770</v>
      </c>
      <c r="D2001" s="27" t="s">
        <v>890</v>
      </c>
      <c r="E2001" s="27" t="s">
        <v>851</v>
      </c>
      <c r="F2001" s="27"/>
    </row>
    <row r="2002" spans="1:6" x14ac:dyDescent="0.2">
      <c r="A2002" s="27" t="s">
        <v>346</v>
      </c>
      <c r="B2002" s="27" t="s">
        <v>347</v>
      </c>
      <c r="C2002" s="27" t="s">
        <v>770</v>
      </c>
      <c r="D2002" s="27" t="s">
        <v>890</v>
      </c>
      <c r="E2002" s="27" t="s">
        <v>850</v>
      </c>
      <c r="F2002" s="27"/>
    </row>
    <row r="2003" spans="1:6" x14ac:dyDescent="0.2">
      <c r="A2003" s="27" t="s">
        <v>348</v>
      </c>
      <c r="B2003" s="27" t="s">
        <v>349</v>
      </c>
      <c r="C2003" s="27" t="s">
        <v>770</v>
      </c>
      <c r="D2003" s="27" t="s">
        <v>890</v>
      </c>
      <c r="E2003" s="27" t="s">
        <v>851</v>
      </c>
      <c r="F2003" s="27" t="s">
        <v>859</v>
      </c>
    </row>
    <row r="2004" spans="1:6" x14ac:dyDescent="0.2">
      <c r="A2004" s="27" t="s">
        <v>350</v>
      </c>
      <c r="B2004" s="27" t="s">
        <v>351</v>
      </c>
      <c r="C2004" s="27" t="s">
        <v>770</v>
      </c>
      <c r="D2004" s="27" t="s">
        <v>890</v>
      </c>
      <c r="E2004" s="27" t="s">
        <v>850</v>
      </c>
      <c r="F2004" s="27"/>
    </row>
    <row r="2005" spans="1:6" x14ac:dyDescent="0.2">
      <c r="A2005" s="27" t="s">
        <v>352</v>
      </c>
      <c r="B2005" s="27" t="s">
        <v>353</v>
      </c>
      <c r="C2005" s="27" t="s">
        <v>770</v>
      </c>
      <c r="D2005" s="27" t="s">
        <v>890</v>
      </c>
      <c r="E2005" s="27" t="s">
        <v>851</v>
      </c>
      <c r="F2005" s="27" t="s">
        <v>1675</v>
      </c>
    </row>
    <row r="2006" spans="1:6" x14ac:dyDescent="0.2">
      <c r="A2006" s="27" t="s">
        <v>354</v>
      </c>
      <c r="B2006" s="27" t="s">
        <v>355</v>
      </c>
      <c r="C2006" s="27" t="s">
        <v>770</v>
      </c>
      <c r="D2006" s="27" t="s">
        <v>890</v>
      </c>
      <c r="E2006" s="27" t="s">
        <v>850</v>
      </c>
      <c r="F2006" s="27"/>
    </row>
    <row r="2007" spans="1:6" x14ac:dyDescent="0.2">
      <c r="A2007" s="27" t="s">
        <v>356</v>
      </c>
      <c r="B2007" s="27" t="s">
        <v>357</v>
      </c>
      <c r="C2007" s="27" t="s">
        <v>770</v>
      </c>
      <c r="D2007" s="27" t="s">
        <v>890</v>
      </c>
      <c r="E2007" s="27" t="s">
        <v>850</v>
      </c>
      <c r="F2007" s="27"/>
    </row>
    <row r="2008" spans="1:6" x14ac:dyDescent="0.2">
      <c r="A2008" s="27" t="s">
        <v>358</v>
      </c>
      <c r="B2008" s="27" t="s">
        <v>359</v>
      </c>
      <c r="C2008" s="27" t="s">
        <v>770</v>
      </c>
      <c r="D2008" s="27" t="s">
        <v>890</v>
      </c>
      <c r="E2008" s="27" t="s">
        <v>851</v>
      </c>
      <c r="F2008" s="27"/>
    </row>
    <row r="2009" spans="1:6" x14ac:dyDescent="0.2">
      <c r="A2009" s="27" t="s">
        <v>360</v>
      </c>
      <c r="B2009" s="27" t="s">
        <v>623</v>
      </c>
      <c r="C2009" s="27" t="s">
        <v>770</v>
      </c>
      <c r="D2009" s="27" t="s">
        <v>890</v>
      </c>
      <c r="E2009" s="27" t="s">
        <v>851</v>
      </c>
      <c r="F2009" s="27" t="s">
        <v>1699</v>
      </c>
    </row>
    <row r="2010" spans="1:6" x14ac:dyDescent="0.2">
      <c r="A2010" s="27" t="s">
        <v>361</v>
      </c>
      <c r="B2010" s="27" t="s">
        <v>362</v>
      </c>
      <c r="C2010" s="27" t="s">
        <v>770</v>
      </c>
      <c r="D2010" s="27" t="s">
        <v>890</v>
      </c>
      <c r="E2010" s="27" t="s">
        <v>851</v>
      </c>
      <c r="F2010" s="27" t="s">
        <v>1700</v>
      </c>
    </row>
    <row r="2011" spans="1:6" x14ac:dyDescent="0.2">
      <c r="A2011" s="27" t="s">
        <v>363</v>
      </c>
      <c r="B2011" s="27" t="s">
        <v>364</v>
      </c>
      <c r="C2011" s="27" t="s">
        <v>770</v>
      </c>
      <c r="D2011" s="27" t="s">
        <v>890</v>
      </c>
      <c r="E2011" s="27" t="s">
        <v>851</v>
      </c>
      <c r="F2011" s="27"/>
    </row>
    <row r="2012" spans="1:6" x14ac:dyDescent="0.2">
      <c r="A2012" s="27" t="s">
        <v>365</v>
      </c>
      <c r="B2012" s="27" t="s">
        <v>366</v>
      </c>
      <c r="C2012" s="27" t="s">
        <v>770</v>
      </c>
      <c r="D2012" s="27" t="s">
        <v>890</v>
      </c>
      <c r="E2012" s="27" t="s">
        <v>850</v>
      </c>
      <c r="F2012" s="27"/>
    </row>
    <row r="2013" spans="1:6" x14ac:dyDescent="0.2">
      <c r="A2013" s="27" t="s">
        <v>367</v>
      </c>
      <c r="B2013" s="27" t="s">
        <v>544</v>
      </c>
      <c r="C2013" s="27" t="s">
        <v>770</v>
      </c>
      <c r="D2013" s="27" t="s">
        <v>890</v>
      </c>
      <c r="E2013" s="27" t="s">
        <v>851</v>
      </c>
      <c r="F2013" s="27"/>
    </row>
    <row r="2014" spans="1:6" x14ac:dyDescent="0.2">
      <c r="A2014" s="27" t="s">
        <v>368</v>
      </c>
      <c r="B2014" s="27" t="s">
        <v>369</v>
      </c>
      <c r="C2014" s="27" t="s">
        <v>770</v>
      </c>
      <c r="D2014" s="27" t="s">
        <v>890</v>
      </c>
      <c r="E2014" s="27" t="s">
        <v>850</v>
      </c>
      <c r="F2014" s="27"/>
    </row>
    <row r="2015" spans="1:6" x14ac:dyDescent="0.2">
      <c r="A2015" s="27" t="s">
        <v>370</v>
      </c>
      <c r="B2015" s="27" t="s">
        <v>371</v>
      </c>
      <c r="C2015" s="27" t="s">
        <v>770</v>
      </c>
      <c r="D2015" s="27" t="s">
        <v>890</v>
      </c>
      <c r="E2015" s="27" t="s">
        <v>850</v>
      </c>
      <c r="F2015" s="27"/>
    </row>
    <row r="2016" spans="1:6" x14ac:dyDescent="0.2">
      <c r="A2016" s="27" t="s">
        <v>372</v>
      </c>
      <c r="B2016" s="27" t="s">
        <v>373</v>
      </c>
      <c r="C2016" s="27" t="s">
        <v>770</v>
      </c>
      <c r="D2016" s="27" t="s">
        <v>890</v>
      </c>
      <c r="E2016" s="27" t="s">
        <v>850</v>
      </c>
      <c r="F2016" s="27"/>
    </row>
    <row r="2017" spans="1:6" x14ac:dyDescent="0.2">
      <c r="A2017" s="27" t="s">
        <v>374</v>
      </c>
      <c r="B2017" s="27" t="s">
        <v>375</v>
      </c>
      <c r="C2017" s="27" t="s">
        <v>770</v>
      </c>
      <c r="D2017" s="27" t="s">
        <v>890</v>
      </c>
      <c r="E2017" s="27" t="s">
        <v>850</v>
      </c>
      <c r="F2017" s="27"/>
    </row>
    <row r="2018" spans="1:6" x14ac:dyDescent="0.2">
      <c r="A2018" s="27" t="s">
        <v>376</v>
      </c>
      <c r="B2018" s="27" t="s">
        <v>628</v>
      </c>
      <c r="C2018" s="27" t="s">
        <v>770</v>
      </c>
      <c r="D2018" s="27" t="s">
        <v>890</v>
      </c>
      <c r="E2018" s="27" t="s">
        <v>851</v>
      </c>
      <c r="F2018" s="27" t="s">
        <v>1701</v>
      </c>
    </row>
    <row r="2019" spans="1:6" x14ac:dyDescent="0.2">
      <c r="A2019" s="27" t="s">
        <v>377</v>
      </c>
      <c r="B2019" s="27" t="s">
        <v>545</v>
      </c>
      <c r="C2019" s="27" t="s">
        <v>770</v>
      </c>
      <c r="D2019" s="27" t="s">
        <v>890</v>
      </c>
      <c r="E2019" s="27" t="s">
        <v>850</v>
      </c>
      <c r="F2019" s="27"/>
    </row>
    <row r="2020" spans="1:6" x14ac:dyDescent="0.2">
      <c r="A2020" s="27" t="s">
        <v>378</v>
      </c>
      <c r="B2020" s="27" t="s">
        <v>379</v>
      </c>
      <c r="C2020" s="27" t="s">
        <v>770</v>
      </c>
      <c r="D2020" s="27" t="s">
        <v>890</v>
      </c>
      <c r="E2020" s="27" t="s">
        <v>850</v>
      </c>
      <c r="F2020" s="27"/>
    </row>
    <row r="2021" spans="1:6" x14ac:dyDescent="0.2">
      <c r="A2021" s="27" t="s">
        <v>380</v>
      </c>
      <c r="B2021" s="27" t="s">
        <v>997</v>
      </c>
      <c r="C2021" s="27" t="s">
        <v>770</v>
      </c>
      <c r="D2021" s="27" t="s">
        <v>890</v>
      </c>
      <c r="E2021" s="27" t="s">
        <v>850</v>
      </c>
      <c r="F2021" s="27"/>
    </row>
    <row r="2022" spans="1:6" x14ac:dyDescent="0.2">
      <c r="A2022" s="27" t="s">
        <v>381</v>
      </c>
      <c r="B2022" s="27" t="s">
        <v>382</v>
      </c>
      <c r="C2022" s="27" t="s">
        <v>770</v>
      </c>
      <c r="D2022" s="27" t="s">
        <v>890</v>
      </c>
      <c r="E2022" s="27" t="s">
        <v>850</v>
      </c>
      <c r="F2022" s="27"/>
    </row>
    <row r="2023" spans="1:6" x14ac:dyDescent="0.2">
      <c r="A2023" s="27" t="s">
        <v>383</v>
      </c>
      <c r="B2023" s="27" t="s">
        <v>384</v>
      </c>
      <c r="C2023" s="27" t="s">
        <v>770</v>
      </c>
      <c r="D2023" s="27" t="s">
        <v>890</v>
      </c>
      <c r="E2023" s="27" t="s">
        <v>780</v>
      </c>
      <c r="F2023" s="27"/>
    </row>
    <row r="2024" spans="1:6" x14ac:dyDescent="0.2">
      <c r="A2024" s="27" t="s">
        <v>385</v>
      </c>
      <c r="B2024" s="27" t="s">
        <v>386</v>
      </c>
      <c r="C2024" s="27" t="s">
        <v>770</v>
      </c>
      <c r="D2024" s="27" t="s">
        <v>890</v>
      </c>
      <c r="E2024" s="27" t="s">
        <v>850</v>
      </c>
      <c r="F2024" s="27"/>
    </row>
    <row r="2025" spans="1:6" x14ac:dyDescent="0.2">
      <c r="A2025" s="27" t="s">
        <v>387</v>
      </c>
      <c r="B2025" s="27" t="s">
        <v>388</v>
      </c>
      <c r="C2025" s="27" t="s">
        <v>770</v>
      </c>
      <c r="D2025" s="27" t="s">
        <v>890</v>
      </c>
      <c r="E2025" s="27" t="s">
        <v>850</v>
      </c>
      <c r="F2025" s="27" t="s">
        <v>1702</v>
      </c>
    </row>
    <row r="2026" spans="1:6" x14ac:dyDescent="0.2">
      <c r="A2026" s="27" t="s">
        <v>389</v>
      </c>
      <c r="B2026" s="27" t="s">
        <v>390</v>
      </c>
      <c r="C2026" s="27" t="s">
        <v>770</v>
      </c>
      <c r="D2026" s="27" t="s">
        <v>890</v>
      </c>
      <c r="E2026" s="27" t="s">
        <v>851</v>
      </c>
      <c r="F2026" s="27"/>
    </row>
    <row r="2027" spans="1:6" x14ac:dyDescent="0.2">
      <c r="A2027" s="27" t="s">
        <v>391</v>
      </c>
      <c r="B2027" s="27" t="s">
        <v>392</v>
      </c>
      <c r="C2027" s="27" t="s">
        <v>770</v>
      </c>
      <c r="D2027" s="27" t="s">
        <v>890</v>
      </c>
      <c r="E2027" s="27" t="s">
        <v>850</v>
      </c>
      <c r="F2027" s="27"/>
    </row>
    <row r="2028" spans="1:6" x14ac:dyDescent="0.2">
      <c r="A2028" s="27" t="s">
        <v>393</v>
      </c>
      <c r="B2028" s="27" t="s">
        <v>394</v>
      </c>
      <c r="C2028" s="27" t="s">
        <v>770</v>
      </c>
      <c r="D2028" s="27" t="s">
        <v>890</v>
      </c>
      <c r="E2028" s="27" t="s">
        <v>850</v>
      </c>
      <c r="F2028" s="27"/>
    </row>
    <row r="2029" spans="1:6" x14ac:dyDescent="0.2">
      <c r="A2029" s="27" t="s">
        <v>395</v>
      </c>
      <c r="B2029" s="27" t="s">
        <v>396</v>
      </c>
      <c r="C2029" s="27" t="s">
        <v>770</v>
      </c>
      <c r="D2029" s="27" t="s">
        <v>890</v>
      </c>
      <c r="E2029" s="27" t="s">
        <v>850</v>
      </c>
      <c r="F2029" s="27"/>
    </row>
    <row r="2030" spans="1:6" x14ac:dyDescent="0.2">
      <c r="A2030" s="27" t="s">
        <v>397</v>
      </c>
      <c r="B2030" s="27" t="s">
        <v>398</v>
      </c>
      <c r="C2030" s="27" t="s">
        <v>770</v>
      </c>
      <c r="D2030" s="27" t="s">
        <v>890</v>
      </c>
      <c r="E2030" s="27" t="s">
        <v>850</v>
      </c>
      <c r="F2030" s="27"/>
    </row>
    <row r="2031" spans="1:6" x14ac:dyDescent="0.2">
      <c r="A2031" s="27" t="s">
        <v>399</v>
      </c>
      <c r="B2031" s="27" t="s">
        <v>621</v>
      </c>
      <c r="C2031" s="27" t="s">
        <v>770</v>
      </c>
      <c r="D2031" s="27" t="s">
        <v>890</v>
      </c>
      <c r="E2031" s="27" t="s">
        <v>851</v>
      </c>
      <c r="F2031" s="27"/>
    </row>
    <row r="2032" spans="1:6" x14ac:dyDescent="0.2">
      <c r="A2032" s="27" t="s">
        <v>400</v>
      </c>
      <c r="B2032" s="27" t="s">
        <v>401</v>
      </c>
      <c r="C2032" s="27" t="s">
        <v>770</v>
      </c>
      <c r="D2032" s="27" t="s">
        <v>890</v>
      </c>
      <c r="E2032" s="27" t="s">
        <v>850</v>
      </c>
      <c r="F2032" s="27"/>
    </row>
    <row r="2033" spans="1:6" x14ac:dyDescent="0.2">
      <c r="A2033" s="27" t="s">
        <v>402</v>
      </c>
      <c r="B2033" s="27" t="s">
        <v>546</v>
      </c>
      <c r="C2033" s="27" t="s">
        <v>770</v>
      </c>
      <c r="D2033" s="27" t="s">
        <v>890</v>
      </c>
      <c r="E2033" s="27" t="s">
        <v>851</v>
      </c>
      <c r="F2033" s="27"/>
    </row>
    <row r="2034" spans="1:6" x14ac:dyDescent="0.2">
      <c r="A2034" s="27" t="s">
        <v>403</v>
      </c>
      <c r="B2034" s="27" t="s">
        <v>547</v>
      </c>
      <c r="C2034" s="27" t="s">
        <v>770</v>
      </c>
      <c r="D2034" s="27" t="s">
        <v>890</v>
      </c>
      <c r="E2034" s="27" t="s">
        <v>851</v>
      </c>
      <c r="F2034" s="27"/>
    </row>
    <row r="2035" spans="1:6" x14ac:dyDescent="0.2">
      <c r="A2035" s="27" t="s">
        <v>404</v>
      </c>
      <c r="B2035" s="27" t="s">
        <v>405</v>
      </c>
      <c r="C2035" s="27" t="s">
        <v>770</v>
      </c>
      <c r="D2035" s="27" t="s">
        <v>890</v>
      </c>
      <c r="E2035" s="27" t="s">
        <v>851</v>
      </c>
      <c r="F2035" s="27"/>
    </row>
    <row r="2036" spans="1:6" x14ac:dyDescent="0.2">
      <c r="A2036" s="27" t="s">
        <v>406</v>
      </c>
      <c r="B2036" s="27" t="s">
        <v>407</v>
      </c>
      <c r="C2036" s="27" t="s">
        <v>770</v>
      </c>
      <c r="D2036" s="27" t="s">
        <v>890</v>
      </c>
      <c r="E2036" s="27" t="s">
        <v>850</v>
      </c>
      <c r="F2036" s="27"/>
    </row>
    <row r="2037" spans="1:6" x14ac:dyDescent="0.2">
      <c r="A2037" s="27" t="s">
        <v>408</v>
      </c>
      <c r="B2037" s="27" t="s">
        <v>409</v>
      </c>
      <c r="C2037" s="27" t="s">
        <v>770</v>
      </c>
      <c r="D2037" s="27" t="s">
        <v>890</v>
      </c>
      <c r="E2037" s="27" t="s">
        <v>850</v>
      </c>
      <c r="F2037" s="27"/>
    </row>
    <row r="2038" spans="1:6" x14ac:dyDescent="0.2">
      <c r="A2038" s="27" t="s">
        <v>718</v>
      </c>
      <c r="B2038" s="27" t="s">
        <v>719</v>
      </c>
      <c r="C2038" s="27" t="s">
        <v>771</v>
      </c>
      <c r="D2038" s="27" t="s">
        <v>1819</v>
      </c>
      <c r="E2038" s="27" t="s">
        <v>531</v>
      </c>
      <c r="F2038" s="27"/>
    </row>
    <row r="2039" spans="1:6" x14ac:dyDescent="0.2">
      <c r="A2039" s="27" t="s">
        <v>4</v>
      </c>
      <c r="B2039" s="27" t="s">
        <v>5</v>
      </c>
      <c r="C2039" s="27" t="s">
        <v>771</v>
      </c>
      <c r="D2039" s="27" t="s">
        <v>1819</v>
      </c>
      <c r="E2039" s="27" t="s">
        <v>531</v>
      </c>
      <c r="F2039" s="27"/>
    </row>
    <row r="2040" spans="1:6" x14ac:dyDescent="0.2">
      <c r="A2040" s="27" t="s">
        <v>6</v>
      </c>
      <c r="B2040" s="27" t="s">
        <v>7</v>
      </c>
      <c r="C2040" s="27" t="s">
        <v>771</v>
      </c>
      <c r="D2040" s="27" t="s">
        <v>1819</v>
      </c>
      <c r="E2040" s="27" t="s">
        <v>530</v>
      </c>
      <c r="F2040" s="27" t="s">
        <v>1703</v>
      </c>
    </row>
    <row r="2041" spans="1:6" x14ac:dyDescent="0.2">
      <c r="A2041" s="27" t="s">
        <v>8</v>
      </c>
      <c r="B2041" s="27" t="s">
        <v>9</v>
      </c>
      <c r="C2041" s="27" t="s">
        <v>771</v>
      </c>
      <c r="D2041" s="27" t="s">
        <v>1819</v>
      </c>
      <c r="E2041" s="27" t="s">
        <v>531</v>
      </c>
      <c r="F2041" s="27"/>
    </row>
    <row r="2042" spans="1:6" x14ac:dyDescent="0.2">
      <c r="A2042" s="27" t="s">
        <v>10</v>
      </c>
      <c r="B2042" s="27" t="s">
        <v>11</v>
      </c>
      <c r="C2042" s="27" t="s">
        <v>771</v>
      </c>
      <c r="D2042" s="27" t="s">
        <v>1819</v>
      </c>
      <c r="E2042" s="27" t="s">
        <v>530</v>
      </c>
      <c r="F2042" s="27"/>
    </row>
    <row r="2043" spans="1:6" x14ac:dyDescent="0.2">
      <c r="A2043" s="27" t="s">
        <v>12</v>
      </c>
      <c r="B2043" s="27" t="s">
        <v>13</v>
      </c>
      <c r="C2043" s="27" t="s">
        <v>771</v>
      </c>
      <c r="D2043" s="27" t="s">
        <v>1819</v>
      </c>
      <c r="E2043" s="27" t="s">
        <v>531</v>
      </c>
      <c r="F2043" s="27"/>
    </row>
    <row r="2044" spans="1:6" x14ac:dyDescent="0.2">
      <c r="A2044" s="27" t="s">
        <v>501</v>
      </c>
      <c r="B2044" s="27" t="s">
        <v>502</v>
      </c>
      <c r="C2044" s="27" t="s">
        <v>771</v>
      </c>
      <c r="D2044" s="27" t="s">
        <v>1819</v>
      </c>
      <c r="E2044" s="27" t="s">
        <v>531</v>
      </c>
      <c r="F2044" s="27"/>
    </row>
    <row r="2045" spans="1:6" x14ac:dyDescent="0.2">
      <c r="A2045" s="27" t="s">
        <v>538</v>
      </c>
      <c r="B2045" s="27" t="s">
        <v>988</v>
      </c>
      <c r="C2045" s="27" t="s">
        <v>771</v>
      </c>
      <c r="D2045" s="27" t="s">
        <v>1819</v>
      </c>
      <c r="E2045" s="27" t="s">
        <v>531</v>
      </c>
      <c r="F2045" s="27"/>
    </row>
    <row r="2046" spans="1:6" x14ac:dyDescent="0.2">
      <c r="A2046" s="27" t="s">
        <v>720</v>
      </c>
      <c r="B2046" s="27" t="s">
        <v>721</v>
      </c>
      <c r="C2046" s="27" t="s">
        <v>771</v>
      </c>
      <c r="D2046" s="27" t="s">
        <v>1819</v>
      </c>
      <c r="E2046" s="27" t="s">
        <v>531</v>
      </c>
      <c r="F2046" s="27"/>
    </row>
    <row r="2047" spans="1:6" x14ac:dyDescent="0.2">
      <c r="A2047" s="27" t="s">
        <v>722</v>
      </c>
      <c r="B2047" s="27" t="s">
        <v>723</v>
      </c>
      <c r="C2047" s="27" t="s">
        <v>771</v>
      </c>
      <c r="D2047" s="27" t="s">
        <v>1819</v>
      </c>
      <c r="E2047" s="27" t="s">
        <v>531</v>
      </c>
      <c r="F2047" s="27"/>
    </row>
    <row r="2048" spans="1:6" x14ac:dyDescent="0.2">
      <c r="A2048" s="27" t="s">
        <v>15</v>
      </c>
      <c r="B2048" s="27" t="s">
        <v>16</v>
      </c>
      <c r="C2048" s="27" t="s">
        <v>771</v>
      </c>
      <c r="D2048" s="27" t="s">
        <v>1819</v>
      </c>
      <c r="E2048" s="27" t="s">
        <v>531</v>
      </c>
      <c r="F2048" s="27"/>
    </row>
    <row r="2049" spans="1:6" x14ac:dyDescent="0.2">
      <c r="A2049" s="27" t="s">
        <v>17</v>
      </c>
      <c r="B2049" s="27" t="s">
        <v>18</v>
      </c>
      <c r="C2049" s="27" t="s">
        <v>771</v>
      </c>
      <c r="D2049" s="27" t="s">
        <v>1819</v>
      </c>
      <c r="E2049" s="27" t="s">
        <v>531</v>
      </c>
      <c r="F2049" s="27"/>
    </row>
    <row r="2050" spans="1:6" x14ac:dyDescent="0.2">
      <c r="A2050" s="27" t="s">
        <v>19</v>
      </c>
      <c r="B2050" s="27" t="s">
        <v>20</v>
      </c>
      <c r="C2050" s="27" t="s">
        <v>771</v>
      </c>
      <c r="D2050" s="27" t="s">
        <v>1819</v>
      </c>
      <c r="E2050" s="27" t="s">
        <v>531</v>
      </c>
      <c r="F2050" s="27"/>
    </row>
    <row r="2051" spans="1:6" x14ac:dyDescent="0.2">
      <c r="A2051" s="27" t="s">
        <v>21</v>
      </c>
      <c r="B2051" s="27" t="s">
        <v>562</v>
      </c>
      <c r="C2051" s="27" t="s">
        <v>771</v>
      </c>
      <c r="D2051" s="27" t="s">
        <v>1819</v>
      </c>
      <c r="E2051" s="27" t="s">
        <v>531</v>
      </c>
      <c r="F2051" s="27"/>
    </row>
    <row r="2052" spans="1:6" x14ac:dyDescent="0.2">
      <c r="A2052" s="27" t="s">
        <v>22</v>
      </c>
      <c r="B2052" s="27" t="s">
        <v>23</v>
      </c>
      <c r="C2052" s="27" t="s">
        <v>771</v>
      </c>
      <c r="D2052" s="27" t="s">
        <v>1819</v>
      </c>
      <c r="E2052" s="27" t="s">
        <v>530</v>
      </c>
      <c r="F2052" s="27"/>
    </row>
    <row r="2053" spans="1:6" x14ac:dyDescent="0.2">
      <c r="A2053" s="27" t="s">
        <v>24</v>
      </c>
      <c r="B2053" s="27" t="s">
        <v>25</v>
      </c>
      <c r="C2053" s="27" t="s">
        <v>771</v>
      </c>
      <c r="D2053" s="27" t="s">
        <v>1819</v>
      </c>
      <c r="E2053" s="27" t="s">
        <v>531</v>
      </c>
      <c r="F2053" s="27" t="s">
        <v>531</v>
      </c>
    </row>
    <row r="2054" spans="1:6" x14ac:dyDescent="0.2">
      <c r="A2054" s="27" t="s">
        <v>26</v>
      </c>
      <c r="B2054" s="27" t="s">
        <v>27</v>
      </c>
      <c r="C2054" s="27" t="s">
        <v>771</v>
      </c>
      <c r="D2054" s="27" t="s">
        <v>1819</v>
      </c>
      <c r="E2054" s="27" t="s">
        <v>531</v>
      </c>
      <c r="F2054" s="27"/>
    </row>
    <row r="2055" spans="1:6" x14ac:dyDescent="0.2">
      <c r="A2055" s="27" t="s">
        <v>28</v>
      </c>
      <c r="B2055" s="27" t="s">
        <v>29</v>
      </c>
      <c r="C2055" s="27" t="s">
        <v>771</v>
      </c>
      <c r="D2055" s="27" t="s">
        <v>1819</v>
      </c>
      <c r="E2055" s="27" t="s">
        <v>531</v>
      </c>
      <c r="F2055" s="27"/>
    </row>
    <row r="2056" spans="1:6" x14ac:dyDescent="0.2">
      <c r="A2056" s="27" t="s">
        <v>30</v>
      </c>
      <c r="B2056" s="27" t="s">
        <v>31</v>
      </c>
      <c r="C2056" s="27" t="s">
        <v>771</v>
      </c>
      <c r="D2056" s="27" t="s">
        <v>1819</v>
      </c>
      <c r="E2056" s="27" t="s">
        <v>531</v>
      </c>
      <c r="F2056" s="27"/>
    </row>
    <row r="2057" spans="1:6" x14ac:dyDescent="0.2">
      <c r="A2057" s="27" t="s">
        <v>32</v>
      </c>
      <c r="B2057" s="27" t="s">
        <v>33</v>
      </c>
      <c r="C2057" s="27" t="s">
        <v>771</v>
      </c>
      <c r="D2057" s="27" t="s">
        <v>1819</v>
      </c>
      <c r="E2057" s="27" t="s">
        <v>531</v>
      </c>
      <c r="F2057" s="27"/>
    </row>
    <row r="2058" spans="1:6" x14ac:dyDescent="0.2">
      <c r="A2058" s="27" t="s">
        <v>34</v>
      </c>
      <c r="B2058" s="27" t="s">
        <v>35</v>
      </c>
      <c r="C2058" s="27" t="s">
        <v>771</v>
      </c>
      <c r="D2058" s="27" t="s">
        <v>1819</v>
      </c>
      <c r="E2058" s="27" t="s">
        <v>531</v>
      </c>
      <c r="F2058" s="27"/>
    </row>
    <row r="2059" spans="1:6" x14ac:dyDescent="0.2">
      <c r="A2059" s="27" t="s">
        <v>36</v>
      </c>
      <c r="B2059" s="27" t="s">
        <v>37</v>
      </c>
      <c r="C2059" s="27" t="s">
        <v>771</v>
      </c>
      <c r="D2059" s="27" t="s">
        <v>1819</v>
      </c>
      <c r="E2059" s="27" t="s">
        <v>531</v>
      </c>
      <c r="F2059" s="27"/>
    </row>
    <row r="2060" spans="1:6" x14ac:dyDescent="0.2">
      <c r="A2060" s="27" t="s">
        <v>38</v>
      </c>
      <c r="B2060" s="27" t="s">
        <v>39</v>
      </c>
      <c r="C2060" s="27" t="s">
        <v>771</v>
      </c>
      <c r="D2060" s="27" t="s">
        <v>1819</v>
      </c>
      <c r="E2060" s="27" t="s">
        <v>864</v>
      </c>
      <c r="F2060" s="27"/>
    </row>
    <row r="2061" spans="1:6" x14ac:dyDescent="0.2">
      <c r="A2061" s="27" t="s">
        <v>40</v>
      </c>
      <c r="B2061" s="27" t="s">
        <v>41</v>
      </c>
      <c r="C2061" s="27" t="s">
        <v>771</v>
      </c>
      <c r="D2061" s="27" t="s">
        <v>1819</v>
      </c>
      <c r="E2061" s="27" t="s">
        <v>531</v>
      </c>
      <c r="F2061" s="27"/>
    </row>
    <row r="2062" spans="1:6" x14ac:dyDescent="0.2">
      <c r="A2062" s="27" t="s">
        <v>42</v>
      </c>
      <c r="B2062" s="27" t="s">
        <v>43</v>
      </c>
      <c r="C2062" s="27" t="s">
        <v>771</v>
      </c>
      <c r="D2062" s="27" t="s">
        <v>1819</v>
      </c>
      <c r="E2062" s="27" t="s">
        <v>531</v>
      </c>
      <c r="F2062" s="27"/>
    </row>
    <row r="2063" spans="1:6" x14ac:dyDescent="0.2">
      <c r="A2063" s="27" t="s">
        <v>44</v>
      </c>
      <c r="B2063" s="27" t="s">
        <v>45</v>
      </c>
      <c r="C2063" s="27" t="s">
        <v>771</v>
      </c>
      <c r="D2063" s="27" t="s">
        <v>1819</v>
      </c>
      <c r="E2063" s="27" t="s">
        <v>529</v>
      </c>
      <c r="F2063" s="27"/>
    </row>
    <row r="2064" spans="1:6" x14ac:dyDescent="0.2">
      <c r="A2064" s="27" t="s">
        <v>46</v>
      </c>
      <c r="B2064" s="27" t="s">
        <v>565</v>
      </c>
      <c r="C2064" s="27" t="s">
        <v>771</v>
      </c>
      <c r="D2064" s="27" t="s">
        <v>1819</v>
      </c>
      <c r="E2064" s="27" t="s">
        <v>531</v>
      </c>
      <c r="F2064" s="27"/>
    </row>
    <row r="2065" spans="1:6" x14ac:dyDescent="0.2">
      <c r="A2065" s="27" t="s">
        <v>47</v>
      </c>
      <c r="B2065" s="27" t="s">
        <v>48</v>
      </c>
      <c r="C2065" s="27" t="s">
        <v>771</v>
      </c>
      <c r="D2065" s="27" t="s">
        <v>1819</v>
      </c>
      <c r="E2065" s="27" t="s">
        <v>531</v>
      </c>
      <c r="F2065" s="27" t="s">
        <v>1704</v>
      </c>
    </row>
    <row r="2066" spans="1:6" x14ac:dyDescent="0.2">
      <c r="A2066" s="27" t="s">
        <v>49</v>
      </c>
      <c r="B2066" s="27" t="s">
        <v>50</v>
      </c>
      <c r="C2066" s="27" t="s">
        <v>771</v>
      </c>
      <c r="D2066" s="27" t="s">
        <v>1819</v>
      </c>
      <c r="E2066" s="27" t="s">
        <v>530</v>
      </c>
      <c r="F2066" s="27" t="s">
        <v>1705</v>
      </c>
    </row>
    <row r="2067" spans="1:6" x14ac:dyDescent="0.2">
      <c r="A2067" s="27" t="s">
        <v>51</v>
      </c>
      <c r="B2067" s="27" t="s">
        <v>52</v>
      </c>
      <c r="C2067" s="27" t="s">
        <v>771</v>
      </c>
      <c r="D2067" s="27" t="s">
        <v>1819</v>
      </c>
      <c r="E2067" s="27" t="s">
        <v>531</v>
      </c>
      <c r="F2067" s="27"/>
    </row>
    <row r="2068" spans="1:6" x14ac:dyDescent="0.2">
      <c r="A2068" s="27" t="s">
        <v>53</v>
      </c>
      <c r="B2068" s="27" t="s">
        <v>54</v>
      </c>
      <c r="C2068" s="27" t="s">
        <v>771</v>
      </c>
      <c r="D2068" s="27" t="s">
        <v>1819</v>
      </c>
      <c r="E2068" s="27" t="s">
        <v>531</v>
      </c>
      <c r="F2068" s="27"/>
    </row>
    <row r="2069" spans="1:6" x14ac:dyDescent="0.2">
      <c r="A2069" s="27" t="s">
        <v>55</v>
      </c>
      <c r="B2069" s="27" t="s">
        <v>56</v>
      </c>
      <c r="C2069" s="27" t="s">
        <v>771</v>
      </c>
      <c r="D2069" s="27" t="s">
        <v>1819</v>
      </c>
      <c r="E2069" s="27" t="s">
        <v>531</v>
      </c>
      <c r="F2069" s="27"/>
    </row>
    <row r="2070" spans="1:6" x14ac:dyDescent="0.2">
      <c r="A2070" s="27" t="s">
        <v>57</v>
      </c>
      <c r="B2070" s="27" t="s">
        <v>58</v>
      </c>
      <c r="C2070" s="27" t="s">
        <v>771</v>
      </c>
      <c r="D2070" s="27" t="s">
        <v>1819</v>
      </c>
      <c r="E2070" s="27" t="s">
        <v>531</v>
      </c>
      <c r="F2070" s="27"/>
    </row>
    <row r="2071" spans="1:6" x14ac:dyDescent="0.2">
      <c r="A2071" s="27" t="s">
        <v>59</v>
      </c>
      <c r="B2071" s="27" t="s">
        <v>60</v>
      </c>
      <c r="C2071" s="27" t="s">
        <v>771</v>
      </c>
      <c r="D2071" s="27" t="s">
        <v>1819</v>
      </c>
      <c r="E2071" s="27" t="s">
        <v>531</v>
      </c>
      <c r="F2071" s="27"/>
    </row>
    <row r="2072" spans="1:6" x14ac:dyDescent="0.2">
      <c r="A2072" s="27" t="s">
        <v>61</v>
      </c>
      <c r="B2072" s="27" t="s">
        <v>62</v>
      </c>
      <c r="C2072" s="27" t="s">
        <v>771</v>
      </c>
      <c r="D2072" s="27" t="s">
        <v>1819</v>
      </c>
      <c r="E2072" s="27" t="s">
        <v>531</v>
      </c>
      <c r="F2072" s="27"/>
    </row>
    <row r="2073" spans="1:6" x14ac:dyDescent="0.2">
      <c r="A2073" s="27" t="s">
        <v>63</v>
      </c>
      <c r="B2073" s="27" t="s">
        <v>64</v>
      </c>
      <c r="C2073" s="27" t="s">
        <v>771</v>
      </c>
      <c r="D2073" s="27" t="s">
        <v>1819</v>
      </c>
      <c r="E2073" s="27" t="s">
        <v>530</v>
      </c>
      <c r="F2073" s="27"/>
    </row>
    <row r="2074" spans="1:6" x14ac:dyDescent="0.2">
      <c r="A2074" s="27" t="s">
        <v>65</v>
      </c>
      <c r="B2074" s="27" t="s">
        <v>66</v>
      </c>
      <c r="C2074" s="27" t="s">
        <v>771</v>
      </c>
      <c r="D2074" s="27" t="s">
        <v>1819</v>
      </c>
      <c r="E2074" s="27" t="s">
        <v>531</v>
      </c>
      <c r="F2074" s="27"/>
    </row>
    <row r="2075" spans="1:6" x14ac:dyDescent="0.2">
      <c r="A2075" s="27" t="s">
        <v>67</v>
      </c>
      <c r="B2075" s="27" t="s">
        <v>68</v>
      </c>
      <c r="C2075" s="27" t="s">
        <v>771</v>
      </c>
      <c r="D2075" s="27" t="s">
        <v>1819</v>
      </c>
      <c r="E2075" s="27" t="s">
        <v>531</v>
      </c>
      <c r="F2075" s="27"/>
    </row>
    <row r="2076" spans="1:6" x14ac:dyDescent="0.2">
      <c r="A2076" s="27" t="s">
        <v>69</v>
      </c>
      <c r="B2076" s="27" t="s">
        <v>70</v>
      </c>
      <c r="C2076" s="27" t="s">
        <v>771</v>
      </c>
      <c r="D2076" s="27" t="s">
        <v>1819</v>
      </c>
      <c r="E2076" s="27" t="s">
        <v>531</v>
      </c>
      <c r="F2076" s="27"/>
    </row>
    <row r="2077" spans="1:6" x14ac:dyDescent="0.2">
      <c r="A2077" s="27" t="s">
        <v>71</v>
      </c>
      <c r="B2077" s="27" t="s">
        <v>539</v>
      </c>
      <c r="C2077" s="27" t="s">
        <v>771</v>
      </c>
      <c r="D2077" s="27" t="s">
        <v>1819</v>
      </c>
      <c r="E2077" s="27" t="s">
        <v>864</v>
      </c>
      <c r="F2077" s="27" t="s">
        <v>1706</v>
      </c>
    </row>
    <row r="2078" spans="1:6" x14ac:dyDescent="0.2">
      <c r="A2078" s="27" t="s">
        <v>71</v>
      </c>
      <c r="B2078" s="27" t="s">
        <v>539</v>
      </c>
      <c r="C2078" s="27" t="s">
        <v>771</v>
      </c>
      <c r="D2078" s="27" t="s">
        <v>1819</v>
      </c>
      <c r="E2078" s="27" t="s">
        <v>864</v>
      </c>
      <c r="F2078" s="27" t="s">
        <v>1706</v>
      </c>
    </row>
    <row r="2079" spans="1:6" x14ac:dyDescent="0.2">
      <c r="A2079" s="27" t="s">
        <v>72</v>
      </c>
      <c r="B2079" s="27" t="s">
        <v>73</v>
      </c>
      <c r="C2079" s="27" t="s">
        <v>771</v>
      </c>
      <c r="D2079" s="27" t="s">
        <v>1819</v>
      </c>
      <c r="E2079" s="27" t="s">
        <v>531</v>
      </c>
      <c r="F2079" s="27"/>
    </row>
    <row r="2080" spans="1:6" x14ac:dyDescent="0.2">
      <c r="A2080" s="27" t="s">
        <v>74</v>
      </c>
      <c r="B2080" s="27" t="s">
        <v>540</v>
      </c>
      <c r="C2080" s="27" t="s">
        <v>771</v>
      </c>
      <c r="D2080" s="27" t="s">
        <v>1819</v>
      </c>
      <c r="E2080" s="27" t="s">
        <v>529</v>
      </c>
      <c r="F2080" s="27"/>
    </row>
    <row r="2081" spans="1:6" x14ac:dyDescent="0.2">
      <c r="A2081" s="27" t="s">
        <v>75</v>
      </c>
      <c r="B2081" s="27" t="s">
        <v>76</v>
      </c>
      <c r="C2081" s="27" t="s">
        <v>771</v>
      </c>
      <c r="D2081" s="27" t="s">
        <v>1819</v>
      </c>
      <c r="E2081" s="27" t="s">
        <v>531</v>
      </c>
      <c r="F2081" s="27"/>
    </row>
    <row r="2082" spans="1:6" x14ac:dyDescent="0.2">
      <c r="A2082" s="27" t="s">
        <v>77</v>
      </c>
      <c r="B2082" s="27" t="s">
        <v>989</v>
      </c>
      <c r="C2082" s="27" t="s">
        <v>771</v>
      </c>
      <c r="D2082" s="27" t="s">
        <v>1819</v>
      </c>
      <c r="E2082" s="27" t="s">
        <v>531</v>
      </c>
      <c r="F2082" s="27" t="s">
        <v>1707</v>
      </c>
    </row>
    <row r="2083" spans="1:6" x14ac:dyDescent="0.2">
      <c r="A2083" s="27" t="s">
        <v>78</v>
      </c>
      <c r="B2083" s="27" t="s">
        <v>624</v>
      </c>
      <c r="C2083" s="27" t="s">
        <v>771</v>
      </c>
      <c r="D2083" s="27" t="s">
        <v>1819</v>
      </c>
      <c r="E2083" s="27" t="s">
        <v>531</v>
      </c>
      <c r="F2083" s="27"/>
    </row>
    <row r="2084" spans="1:6" x14ac:dyDescent="0.2">
      <c r="A2084" s="27" t="s">
        <v>79</v>
      </c>
      <c r="B2084" s="27" t="s">
        <v>503</v>
      </c>
      <c r="C2084" s="27" t="s">
        <v>771</v>
      </c>
      <c r="D2084" s="27" t="s">
        <v>1819</v>
      </c>
      <c r="E2084" s="27" t="s">
        <v>529</v>
      </c>
      <c r="F2084" s="27" t="s">
        <v>1708</v>
      </c>
    </row>
    <row r="2085" spans="1:6" x14ac:dyDescent="0.2">
      <c r="A2085" s="27" t="s">
        <v>80</v>
      </c>
      <c r="B2085" s="27" t="s">
        <v>81</v>
      </c>
      <c r="C2085" s="27" t="s">
        <v>771</v>
      </c>
      <c r="D2085" s="27" t="s">
        <v>1819</v>
      </c>
      <c r="E2085" s="27" t="s">
        <v>531</v>
      </c>
      <c r="F2085" s="27"/>
    </row>
    <row r="2086" spans="1:6" x14ac:dyDescent="0.2">
      <c r="A2086" s="27" t="s">
        <v>82</v>
      </c>
      <c r="B2086" s="27" t="s">
        <v>83</v>
      </c>
      <c r="C2086" s="27" t="s">
        <v>771</v>
      </c>
      <c r="D2086" s="27" t="s">
        <v>1819</v>
      </c>
      <c r="E2086" s="27" t="s">
        <v>531</v>
      </c>
      <c r="F2086" s="27"/>
    </row>
    <row r="2087" spans="1:6" x14ac:dyDescent="0.2">
      <c r="A2087" s="27" t="s">
        <v>84</v>
      </c>
      <c r="B2087" s="27" t="s">
        <v>85</v>
      </c>
      <c r="C2087" s="27" t="s">
        <v>771</v>
      </c>
      <c r="D2087" s="27" t="s">
        <v>1819</v>
      </c>
      <c r="E2087" s="27" t="s">
        <v>531</v>
      </c>
      <c r="F2087" s="27"/>
    </row>
    <row r="2088" spans="1:6" x14ac:dyDescent="0.2">
      <c r="A2088" s="27" t="s">
        <v>86</v>
      </c>
      <c r="B2088" s="27" t="s">
        <v>87</v>
      </c>
      <c r="C2088" s="27" t="s">
        <v>771</v>
      </c>
      <c r="D2088" s="27" t="s">
        <v>1819</v>
      </c>
      <c r="E2088" s="27" t="s">
        <v>531</v>
      </c>
      <c r="F2088" s="27"/>
    </row>
    <row r="2089" spans="1:6" x14ac:dyDescent="0.2">
      <c r="A2089" s="27" t="s">
        <v>88</v>
      </c>
      <c r="B2089" s="27" t="s">
        <v>89</v>
      </c>
      <c r="C2089" s="27" t="s">
        <v>771</v>
      </c>
      <c r="D2089" s="27" t="s">
        <v>1819</v>
      </c>
      <c r="E2089" s="27" t="s">
        <v>529</v>
      </c>
      <c r="F2089" s="27" t="s">
        <v>1709</v>
      </c>
    </row>
    <row r="2090" spans="1:6" x14ac:dyDescent="0.2">
      <c r="A2090" s="27" t="s">
        <v>90</v>
      </c>
      <c r="B2090" s="27" t="s">
        <v>91</v>
      </c>
      <c r="C2090" s="27" t="s">
        <v>771</v>
      </c>
      <c r="D2090" s="27" t="s">
        <v>1819</v>
      </c>
      <c r="E2090" s="27" t="s">
        <v>529</v>
      </c>
      <c r="F2090" s="27"/>
    </row>
    <row r="2091" spans="1:6" x14ac:dyDescent="0.2">
      <c r="A2091" s="27" t="s">
        <v>92</v>
      </c>
      <c r="B2091" s="27" t="s">
        <v>93</v>
      </c>
      <c r="C2091" s="27" t="s">
        <v>771</v>
      </c>
      <c r="D2091" s="27" t="s">
        <v>1819</v>
      </c>
      <c r="E2091" s="27" t="s">
        <v>530</v>
      </c>
      <c r="F2091" s="27"/>
    </row>
    <row r="2092" spans="1:6" x14ac:dyDescent="0.2">
      <c r="A2092" s="27" t="s">
        <v>94</v>
      </c>
      <c r="B2092" s="27" t="s">
        <v>95</v>
      </c>
      <c r="C2092" s="27" t="s">
        <v>771</v>
      </c>
      <c r="D2092" s="27" t="s">
        <v>1819</v>
      </c>
      <c r="E2092" s="27" t="s">
        <v>531</v>
      </c>
      <c r="F2092" s="27"/>
    </row>
    <row r="2093" spans="1:6" x14ac:dyDescent="0.2">
      <c r="A2093" s="27" t="s">
        <v>96</v>
      </c>
      <c r="B2093" s="27" t="s">
        <v>97</v>
      </c>
      <c r="C2093" s="27" t="s">
        <v>771</v>
      </c>
      <c r="D2093" s="27" t="s">
        <v>1819</v>
      </c>
      <c r="E2093" s="27" t="s">
        <v>531</v>
      </c>
      <c r="F2093" s="27"/>
    </row>
    <row r="2094" spans="1:6" x14ac:dyDescent="0.2">
      <c r="A2094" s="27" t="s">
        <v>98</v>
      </c>
      <c r="B2094" s="27" t="s">
        <v>99</v>
      </c>
      <c r="C2094" s="27" t="s">
        <v>771</v>
      </c>
      <c r="D2094" s="27" t="s">
        <v>1819</v>
      </c>
      <c r="E2094" s="27" t="s">
        <v>531</v>
      </c>
      <c r="F2094" s="27"/>
    </row>
    <row r="2095" spans="1:6" x14ac:dyDescent="0.2">
      <c r="A2095" s="27" t="s">
        <v>100</v>
      </c>
      <c r="B2095" s="27" t="s">
        <v>101</v>
      </c>
      <c r="C2095" s="27" t="s">
        <v>771</v>
      </c>
      <c r="D2095" s="27" t="s">
        <v>1819</v>
      </c>
      <c r="E2095" s="27" t="s">
        <v>1710</v>
      </c>
      <c r="F2095" s="27" t="s">
        <v>1267</v>
      </c>
    </row>
    <row r="2096" spans="1:6" x14ac:dyDescent="0.2">
      <c r="A2096" s="27" t="s">
        <v>102</v>
      </c>
      <c r="B2096" s="27" t="s">
        <v>103</v>
      </c>
      <c r="C2096" s="27" t="s">
        <v>771</v>
      </c>
      <c r="D2096" s="27" t="s">
        <v>1819</v>
      </c>
      <c r="E2096" s="27" t="s">
        <v>531</v>
      </c>
      <c r="F2096" s="27"/>
    </row>
    <row r="2097" spans="1:6" x14ac:dyDescent="0.2">
      <c r="A2097" s="27" t="s">
        <v>104</v>
      </c>
      <c r="B2097" s="27" t="s">
        <v>105</v>
      </c>
      <c r="C2097" s="27" t="s">
        <v>771</v>
      </c>
      <c r="D2097" s="27" t="s">
        <v>1819</v>
      </c>
      <c r="E2097" s="27" t="s">
        <v>530</v>
      </c>
      <c r="F2097" s="27"/>
    </row>
    <row r="2098" spans="1:6" x14ac:dyDescent="0.2">
      <c r="A2098" s="27" t="s">
        <v>106</v>
      </c>
      <c r="B2098" s="27" t="s">
        <v>990</v>
      </c>
      <c r="C2098" s="27" t="s">
        <v>771</v>
      </c>
      <c r="D2098" s="27" t="s">
        <v>1819</v>
      </c>
      <c r="E2098" s="27" t="s">
        <v>531</v>
      </c>
      <c r="F2098" s="27"/>
    </row>
    <row r="2099" spans="1:6" x14ac:dyDescent="0.2">
      <c r="A2099" s="27" t="s">
        <v>107</v>
      </c>
      <c r="B2099" s="27" t="s">
        <v>625</v>
      </c>
      <c r="C2099" s="27" t="s">
        <v>771</v>
      </c>
      <c r="D2099" s="27" t="s">
        <v>1819</v>
      </c>
      <c r="E2099" s="27" t="s">
        <v>531</v>
      </c>
      <c r="F2099" s="27"/>
    </row>
    <row r="2100" spans="1:6" x14ac:dyDescent="0.2">
      <c r="A2100" s="27" t="s">
        <v>108</v>
      </c>
      <c r="B2100" s="27" t="s">
        <v>109</v>
      </c>
      <c r="C2100" s="27" t="s">
        <v>771</v>
      </c>
      <c r="D2100" s="27" t="s">
        <v>1819</v>
      </c>
      <c r="E2100" s="27" t="s">
        <v>529</v>
      </c>
      <c r="F2100" s="27"/>
    </row>
    <row r="2101" spans="1:6" x14ac:dyDescent="0.2">
      <c r="A2101" s="27" t="s">
        <v>110</v>
      </c>
      <c r="B2101" s="27" t="s">
        <v>111</v>
      </c>
      <c r="C2101" s="27" t="s">
        <v>771</v>
      </c>
      <c r="D2101" s="27" t="s">
        <v>1819</v>
      </c>
      <c r="E2101" s="27" t="s">
        <v>531</v>
      </c>
      <c r="F2101" s="27"/>
    </row>
    <row r="2102" spans="1:6" x14ac:dyDescent="0.2">
      <c r="A2102" s="27" t="s">
        <v>112</v>
      </c>
      <c r="B2102" s="27" t="s">
        <v>113</v>
      </c>
      <c r="C2102" s="27" t="s">
        <v>771</v>
      </c>
      <c r="D2102" s="27" t="s">
        <v>1819</v>
      </c>
      <c r="E2102" s="27" t="s">
        <v>864</v>
      </c>
      <c r="F2102" s="27"/>
    </row>
    <row r="2103" spans="1:6" x14ac:dyDescent="0.2">
      <c r="A2103" s="27" t="s">
        <v>114</v>
      </c>
      <c r="B2103" s="27" t="s">
        <v>115</v>
      </c>
      <c r="C2103" s="27" t="s">
        <v>771</v>
      </c>
      <c r="D2103" s="27" t="s">
        <v>1819</v>
      </c>
      <c r="E2103" s="27" t="s">
        <v>531</v>
      </c>
      <c r="F2103" s="27"/>
    </row>
    <row r="2104" spans="1:6" x14ac:dyDescent="0.2">
      <c r="A2104" s="27" t="s">
        <v>116</v>
      </c>
      <c r="B2104" s="27" t="s">
        <v>117</v>
      </c>
      <c r="C2104" s="27" t="s">
        <v>771</v>
      </c>
      <c r="D2104" s="27" t="s">
        <v>1819</v>
      </c>
      <c r="E2104" s="27" t="s">
        <v>529</v>
      </c>
      <c r="F2104" s="27"/>
    </row>
    <row r="2105" spans="1:6" x14ac:dyDescent="0.2">
      <c r="A2105" s="27" t="s">
        <v>118</v>
      </c>
      <c r="B2105" s="27" t="s">
        <v>541</v>
      </c>
      <c r="C2105" s="27" t="s">
        <v>771</v>
      </c>
      <c r="D2105" s="27" t="s">
        <v>1819</v>
      </c>
      <c r="E2105" s="27" t="s">
        <v>531</v>
      </c>
      <c r="F2105" s="27" t="s">
        <v>866</v>
      </c>
    </row>
    <row r="2106" spans="1:6" x14ac:dyDescent="0.2">
      <c r="A2106" s="27" t="s">
        <v>119</v>
      </c>
      <c r="B2106" s="27" t="s">
        <v>120</v>
      </c>
      <c r="C2106" s="27" t="s">
        <v>771</v>
      </c>
      <c r="D2106" s="27" t="s">
        <v>1819</v>
      </c>
      <c r="E2106" s="27" t="s">
        <v>531</v>
      </c>
      <c r="F2106" s="27"/>
    </row>
    <row r="2107" spans="1:6" x14ac:dyDescent="0.2">
      <c r="A2107" s="27" t="s">
        <v>121</v>
      </c>
      <c r="B2107" s="27" t="s">
        <v>122</v>
      </c>
      <c r="C2107" s="27" t="s">
        <v>771</v>
      </c>
      <c r="D2107" s="27" t="s">
        <v>1819</v>
      </c>
      <c r="E2107" s="27" t="s">
        <v>531</v>
      </c>
      <c r="F2107" s="27"/>
    </row>
    <row r="2108" spans="1:6" x14ac:dyDescent="0.2">
      <c r="A2108" s="27" t="s">
        <v>123</v>
      </c>
      <c r="B2108" s="27" t="s">
        <v>124</v>
      </c>
      <c r="C2108" s="27" t="s">
        <v>771</v>
      </c>
      <c r="D2108" s="27" t="s">
        <v>1819</v>
      </c>
      <c r="E2108" s="27" t="s">
        <v>531</v>
      </c>
      <c r="F2108" s="27"/>
    </row>
    <row r="2109" spans="1:6" x14ac:dyDescent="0.2">
      <c r="A2109" s="27" t="s">
        <v>125</v>
      </c>
      <c r="B2109" s="27" t="s">
        <v>126</v>
      </c>
      <c r="C2109" s="27" t="s">
        <v>771</v>
      </c>
      <c r="D2109" s="27" t="s">
        <v>1819</v>
      </c>
      <c r="E2109" s="27" t="s">
        <v>531</v>
      </c>
      <c r="F2109" s="27"/>
    </row>
    <row r="2110" spans="1:6" x14ac:dyDescent="0.2">
      <c r="A2110" s="27" t="s">
        <v>127</v>
      </c>
      <c r="B2110" s="27" t="s">
        <v>128</v>
      </c>
      <c r="C2110" s="27" t="s">
        <v>771</v>
      </c>
      <c r="D2110" s="27" t="s">
        <v>1819</v>
      </c>
      <c r="E2110" s="27" t="s">
        <v>531</v>
      </c>
      <c r="F2110" s="27"/>
    </row>
    <row r="2111" spans="1:6" x14ac:dyDescent="0.2">
      <c r="A2111" s="27" t="s">
        <v>129</v>
      </c>
      <c r="B2111" s="27" t="s">
        <v>504</v>
      </c>
      <c r="C2111" s="27" t="s">
        <v>771</v>
      </c>
      <c r="D2111" s="27" t="s">
        <v>1819</v>
      </c>
      <c r="E2111" s="27" t="s">
        <v>531</v>
      </c>
      <c r="F2111" s="27" t="s">
        <v>867</v>
      </c>
    </row>
    <row r="2112" spans="1:6" x14ac:dyDescent="0.2">
      <c r="A2112" s="27" t="s">
        <v>130</v>
      </c>
      <c r="B2112" s="27" t="s">
        <v>131</v>
      </c>
      <c r="C2112" s="27" t="s">
        <v>771</v>
      </c>
      <c r="D2112" s="27" t="s">
        <v>1819</v>
      </c>
      <c r="E2112" s="27" t="s">
        <v>530</v>
      </c>
      <c r="F2112" s="27"/>
    </row>
    <row r="2113" spans="1:6" x14ac:dyDescent="0.2">
      <c r="A2113" s="27" t="s">
        <v>132</v>
      </c>
      <c r="B2113" s="27" t="s">
        <v>542</v>
      </c>
      <c r="C2113" s="27" t="s">
        <v>771</v>
      </c>
      <c r="D2113" s="27" t="s">
        <v>1819</v>
      </c>
      <c r="E2113" s="27" t="s">
        <v>531</v>
      </c>
      <c r="F2113" s="27"/>
    </row>
    <row r="2114" spans="1:6" x14ac:dyDescent="0.2">
      <c r="A2114" s="27" t="s">
        <v>133</v>
      </c>
      <c r="B2114" s="27" t="s">
        <v>134</v>
      </c>
      <c r="C2114" s="27" t="s">
        <v>771</v>
      </c>
      <c r="D2114" s="27" t="s">
        <v>1819</v>
      </c>
      <c r="E2114" s="27" t="s">
        <v>1710</v>
      </c>
      <c r="F2114" s="27"/>
    </row>
    <row r="2115" spans="1:6" x14ac:dyDescent="0.2">
      <c r="A2115" s="27" t="s">
        <v>135</v>
      </c>
      <c r="B2115" s="27" t="s">
        <v>136</v>
      </c>
      <c r="C2115" s="27" t="s">
        <v>771</v>
      </c>
      <c r="D2115" s="27" t="s">
        <v>1819</v>
      </c>
      <c r="E2115" s="27" t="s">
        <v>529</v>
      </c>
      <c r="F2115" s="27" t="s">
        <v>1711</v>
      </c>
    </row>
    <row r="2116" spans="1:6" x14ac:dyDescent="0.2">
      <c r="A2116" s="27" t="s">
        <v>137</v>
      </c>
      <c r="B2116" s="27" t="s">
        <v>543</v>
      </c>
      <c r="C2116" s="27" t="s">
        <v>771</v>
      </c>
      <c r="D2116" s="27" t="s">
        <v>1819</v>
      </c>
      <c r="E2116" s="27" t="s">
        <v>531</v>
      </c>
      <c r="F2116" s="27"/>
    </row>
    <row r="2117" spans="1:6" x14ac:dyDescent="0.2">
      <c r="A2117" s="27" t="s">
        <v>138</v>
      </c>
      <c r="B2117" s="27" t="s">
        <v>505</v>
      </c>
      <c r="C2117" s="27" t="s">
        <v>771</v>
      </c>
      <c r="D2117" s="27" t="s">
        <v>1819</v>
      </c>
      <c r="E2117" s="27" t="s">
        <v>864</v>
      </c>
      <c r="F2117" s="27"/>
    </row>
    <row r="2118" spans="1:6" x14ac:dyDescent="0.2">
      <c r="A2118" s="27" t="s">
        <v>139</v>
      </c>
      <c r="B2118" s="27" t="s">
        <v>140</v>
      </c>
      <c r="C2118" s="27" t="s">
        <v>771</v>
      </c>
      <c r="D2118" s="27" t="s">
        <v>1819</v>
      </c>
      <c r="E2118" s="27" t="s">
        <v>531</v>
      </c>
      <c r="F2118" s="27"/>
    </row>
    <row r="2119" spans="1:6" x14ac:dyDescent="0.2">
      <c r="A2119" s="27" t="s">
        <v>141</v>
      </c>
      <c r="B2119" s="27" t="s">
        <v>142</v>
      </c>
      <c r="C2119" s="27" t="s">
        <v>771</v>
      </c>
      <c r="D2119" s="27" t="s">
        <v>1819</v>
      </c>
      <c r="E2119" s="27" t="s">
        <v>531</v>
      </c>
      <c r="F2119" s="27"/>
    </row>
    <row r="2120" spans="1:6" x14ac:dyDescent="0.2">
      <c r="A2120" s="27" t="s">
        <v>143</v>
      </c>
      <c r="B2120" s="27" t="s">
        <v>144</v>
      </c>
      <c r="C2120" s="27" t="s">
        <v>771</v>
      </c>
      <c r="D2120" s="27" t="s">
        <v>1819</v>
      </c>
      <c r="E2120" s="27" t="s">
        <v>531</v>
      </c>
      <c r="F2120" s="27"/>
    </row>
    <row r="2121" spans="1:6" x14ac:dyDescent="0.2">
      <c r="A2121" s="27" t="s">
        <v>145</v>
      </c>
      <c r="B2121" s="27" t="s">
        <v>146</v>
      </c>
      <c r="C2121" s="27" t="s">
        <v>771</v>
      </c>
      <c r="D2121" s="27" t="s">
        <v>1819</v>
      </c>
      <c r="E2121" s="27" t="s">
        <v>531</v>
      </c>
      <c r="F2121" s="27"/>
    </row>
    <row r="2122" spans="1:6" x14ac:dyDescent="0.2">
      <c r="A2122" s="27" t="s">
        <v>147</v>
      </c>
      <c r="B2122" s="27" t="s">
        <v>991</v>
      </c>
      <c r="C2122" s="27" t="s">
        <v>771</v>
      </c>
      <c r="D2122" s="27" t="s">
        <v>1819</v>
      </c>
      <c r="E2122" s="27" t="s">
        <v>531</v>
      </c>
      <c r="F2122" s="27"/>
    </row>
    <row r="2123" spans="1:6" x14ac:dyDescent="0.2">
      <c r="A2123" s="27" t="s">
        <v>148</v>
      </c>
      <c r="B2123" s="27" t="s">
        <v>149</v>
      </c>
      <c r="C2123" s="27" t="s">
        <v>771</v>
      </c>
      <c r="D2123" s="27" t="s">
        <v>1819</v>
      </c>
      <c r="E2123" s="27" t="s">
        <v>531</v>
      </c>
      <c r="F2123" s="27"/>
    </row>
    <row r="2124" spans="1:6" x14ac:dyDescent="0.2">
      <c r="A2124" s="27" t="s">
        <v>150</v>
      </c>
      <c r="B2124" s="27" t="s">
        <v>992</v>
      </c>
      <c r="C2124" s="27" t="s">
        <v>771</v>
      </c>
      <c r="D2124" s="27" t="s">
        <v>1819</v>
      </c>
      <c r="E2124" s="27" t="s">
        <v>531</v>
      </c>
      <c r="F2124" s="27"/>
    </row>
    <row r="2125" spans="1:6" x14ac:dyDescent="0.2">
      <c r="A2125" s="27" t="s">
        <v>151</v>
      </c>
      <c r="B2125" s="27" t="s">
        <v>993</v>
      </c>
      <c r="C2125" s="27" t="s">
        <v>771</v>
      </c>
      <c r="D2125" s="27" t="s">
        <v>1819</v>
      </c>
      <c r="E2125" s="27" t="s">
        <v>531</v>
      </c>
      <c r="F2125" s="27"/>
    </row>
    <row r="2126" spans="1:6" x14ac:dyDescent="0.2">
      <c r="A2126" s="27" t="s">
        <v>152</v>
      </c>
      <c r="B2126" s="27" t="s">
        <v>153</v>
      </c>
      <c r="C2126" s="27" t="s">
        <v>771</v>
      </c>
      <c r="D2126" s="27" t="s">
        <v>1819</v>
      </c>
      <c r="E2126" s="27" t="s">
        <v>864</v>
      </c>
      <c r="F2126" s="27"/>
    </row>
    <row r="2127" spans="1:6" x14ac:dyDescent="0.2">
      <c r="A2127" s="27" t="s">
        <v>154</v>
      </c>
      <c r="B2127" s="27" t="s">
        <v>155</v>
      </c>
      <c r="C2127" s="27" t="s">
        <v>771</v>
      </c>
      <c r="D2127" s="27" t="s">
        <v>1819</v>
      </c>
      <c r="E2127" s="27" t="s">
        <v>531</v>
      </c>
      <c r="F2127" s="27"/>
    </row>
    <row r="2128" spans="1:6" x14ac:dyDescent="0.2">
      <c r="A2128" s="27" t="s">
        <v>156</v>
      </c>
      <c r="B2128" s="27" t="s">
        <v>157</v>
      </c>
      <c r="C2128" s="27" t="s">
        <v>771</v>
      </c>
      <c r="D2128" s="27" t="s">
        <v>1819</v>
      </c>
      <c r="E2128" s="27" t="s">
        <v>531</v>
      </c>
      <c r="F2128" s="27"/>
    </row>
    <row r="2129" spans="1:6" x14ac:dyDescent="0.2">
      <c r="A2129" s="27" t="s">
        <v>158</v>
      </c>
      <c r="B2129" s="27" t="s">
        <v>159</v>
      </c>
      <c r="C2129" s="27" t="s">
        <v>771</v>
      </c>
      <c r="D2129" s="27" t="s">
        <v>1819</v>
      </c>
      <c r="E2129" s="27" t="s">
        <v>531</v>
      </c>
      <c r="F2129" s="27"/>
    </row>
    <row r="2130" spans="1:6" x14ac:dyDescent="0.2">
      <c r="A2130" s="27" t="s">
        <v>160</v>
      </c>
      <c r="B2130" s="27" t="s">
        <v>161</v>
      </c>
      <c r="C2130" s="27" t="s">
        <v>771</v>
      </c>
      <c r="D2130" s="27" t="s">
        <v>1819</v>
      </c>
      <c r="E2130" s="27" t="s">
        <v>531</v>
      </c>
      <c r="F2130" s="27"/>
    </row>
    <row r="2131" spans="1:6" x14ac:dyDescent="0.2">
      <c r="A2131" s="27" t="s">
        <v>162</v>
      </c>
      <c r="B2131" s="27" t="s">
        <v>163</v>
      </c>
      <c r="C2131" s="27" t="s">
        <v>771</v>
      </c>
      <c r="D2131" s="27" t="s">
        <v>1819</v>
      </c>
      <c r="E2131" s="27" t="s">
        <v>531</v>
      </c>
      <c r="F2131" s="27"/>
    </row>
    <row r="2132" spans="1:6" x14ac:dyDescent="0.2">
      <c r="A2132" s="27" t="s">
        <v>164</v>
      </c>
      <c r="B2132" s="27" t="s">
        <v>165</v>
      </c>
      <c r="C2132" s="27" t="s">
        <v>771</v>
      </c>
      <c r="D2132" s="27" t="s">
        <v>1819</v>
      </c>
      <c r="E2132" s="27" t="s">
        <v>531</v>
      </c>
      <c r="F2132" s="27"/>
    </row>
    <row r="2133" spans="1:6" x14ac:dyDescent="0.2">
      <c r="A2133" s="27" t="s">
        <v>166</v>
      </c>
      <c r="B2133" s="27" t="s">
        <v>167</v>
      </c>
      <c r="C2133" s="27" t="s">
        <v>771</v>
      </c>
      <c r="D2133" s="27" t="s">
        <v>1819</v>
      </c>
      <c r="E2133" s="27" t="s">
        <v>531</v>
      </c>
      <c r="F2133" s="27"/>
    </row>
    <row r="2134" spans="1:6" x14ac:dyDescent="0.2">
      <c r="A2134" s="27" t="s">
        <v>168</v>
      </c>
      <c r="B2134" s="27" t="s">
        <v>626</v>
      </c>
      <c r="C2134" s="27" t="s">
        <v>771</v>
      </c>
      <c r="D2134" s="27" t="s">
        <v>1819</v>
      </c>
      <c r="E2134" s="27" t="s">
        <v>531</v>
      </c>
      <c r="F2134" s="27" t="s">
        <v>1712</v>
      </c>
    </row>
    <row r="2135" spans="1:6" x14ac:dyDescent="0.2">
      <c r="A2135" s="27" t="s">
        <v>169</v>
      </c>
      <c r="B2135" s="27" t="s">
        <v>170</v>
      </c>
      <c r="C2135" s="27" t="s">
        <v>771</v>
      </c>
      <c r="D2135" s="27" t="s">
        <v>1819</v>
      </c>
      <c r="E2135" s="27" t="s">
        <v>530</v>
      </c>
      <c r="F2135" s="27"/>
    </row>
    <row r="2136" spans="1:6" x14ac:dyDescent="0.2">
      <c r="A2136" s="27" t="s">
        <v>171</v>
      </c>
      <c r="B2136" s="27" t="s">
        <v>172</v>
      </c>
      <c r="C2136" s="27" t="s">
        <v>771</v>
      </c>
      <c r="D2136" s="27" t="s">
        <v>1819</v>
      </c>
      <c r="E2136" s="27" t="s">
        <v>531</v>
      </c>
      <c r="F2136" s="27" t="s">
        <v>1713</v>
      </c>
    </row>
    <row r="2137" spans="1:6" x14ac:dyDescent="0.2">
      <c r="A2137" s="27" t="s">
        <v>173</v>
      </c>
      <c r="B2137" s="27" t="s">
        <v>174</v>
      </c>
      <c r="C2137" s="27" t="s">
        <v>771</v>
      </c>
      <c r="D2137" s="27" t="s">
        <v>1819</v>
      </c>
      <c r="E2137" s="27" t="s">
        <v>531</v>
      </c>
      <c r="F2137" s="27"/>
    </row>
    <row r="2138" spans="1:6" x14ac:dyDescent="0.2">
      <c r="A2138" s="27" t="s">
        <v>175</v>
      </c>
      <c r="B2138" s="27" t="s">
        <v>176</v>
      </c>
      <c r="C2138" s="27" t="s">
        <v>771</v>
      </c>
      <c r="D2138" s="27" t="s">
        <v>1819</v>
      </c>
      <c r="E2138" s="27" t="s">
        <v>531</v>
      </c>
      <c r="F2138" s="27"/>
    </row>
    <row r="2139" spans="1:6" x14ac:dyDescent="0.2">
      <c r="A2139" s="27" t="s">
        <v>177</v>
      </c>
      <c r="B2139" s="27" t="s">
        <v>178</v>
      </c>
      <c r="C2139" s="27" t="s">
        <v>771</v>
      </c>
      <c r="D2139" s="27" t="s">
        <v>1819</v>
      </c>
      <c r="E2139" s="27" t="s">
        <v>531</v>
      </c>
      <c r="F2139" s="27"/>
    </row>
    <row r="2140" spans="1:6" x14ac:dyDescent="0.2">
      <c r="A2140" s="27" t="s">
        <v>179</v>
      </c>
      <c r="B2140" s="27" t="s">
        <v>180</v>
      </c>
      <c r="C2140" s="27" t="s">
        <v>771</v>
      </c>
      <c r="D2140" s="27" t="s">
        <v>1819</v>
      </c>
      <c r="E2140" s="27" t="s">
        <v>531</v>
      </c>
      <c r="F2140" s="27"/>
    </row>
    <row r="2141" spans="1:6" x14ac:dyDescent="0.2">
      <c r="A2141" s="27" t="s">
        <v>181</v>
      </c>
      <c r="B2141" s="27" t="s">
        <v>182</v>
      </c>
      <c r="C2141" s="27" t="s">
        <v>771</v>
      </c>
      <c r="D2141" s="27" t="s">
        <v>1819</v>
      </c>
      <c r="E2141" s="27" t="s">
        <v>529</v>
      </c>
      <c r="F2141" s="27"/>
    </row>
    <row r="2142" spans="1:6" x14ac:dyDescent="0.2">
      <c r="A2142" s="27" t="s">
        <v>183</v>
      </c>
      <c r="B2142" s="27" t="s">
        <v>184</v>
      </c>
      <c r="C2142" s="27" t="s">
        <v>771</v>
      </c>
      <c r="D2142" s="27" t="s">
        <v>1819</v>
      </c>
      <c r="E2142" s="27" t="s">
        <v>531</v>
      </c>
      <c r="F2142" s="27"/>
    </row>
    <row r="2143" spans="1:6" x14ac:dyDescent="0.2">
      <c r="A2143" s="27" t="s">
        <v>185</v>
      </c>
      <c r="B2143" s="27" t="s">
        <v>186</v>
      </c>
      <c r="C2143" s="27" t="s">
        <v>771</v>
      </c>
      <c r="D2143" s="27" t="s">
        <v>1819</v>
      </c>
      <c r="E2143" s="27" t="s">
        <v>531</v>
      </c>
      <c r="F2143" s="27"/>
    </row>
    <row r="2144" spans="1:6" x14ac:dyDescent="0.2">
      <c r="A2144" s="27" t="s">
        <v>187</v>
      </c>
      <c r="B2144" s="27" t="s">
        <v>188</v>
      </c>
      <c r="C2144" s="27" t="s">
        <v>771</v>
      </c>
      <c r="D2144" s="27" t="s">
        <v>1819</v>
      </c>
      <c r="E2144" s="27" t="s">
        <v>531</v>
      </c>
      <c r="F2144" s="27"/>
    </row>
    <row r="2145" spans="1:6" x14ac:dyDescent="0.2">
      <c r="A2145" s="27" t="s">
        <v>189</v>
      </c>
      <c r="B2145" s="27" t="s">
        <v>190</v>
      </c>
      <c r="C2145" s="27" t="s">
        <v>771</v>
      </c>
      <c r="D2145" s="27" t="s">
        <v>1819</v>
      </c>
      <c r="E2145" s="27" t="s">
        <v>1710</v>
      </c>
      <c r="F2145" s="27" t="s">
        <v>1714</v>
      </c>
    </row>
    <row r="2146" spans="1:6" x14ac:dyDescent="0.2">
      <c r="A2146" s="27" t="s">
        <v>191</v>
      </c>
      <c r="B2146" s="27" t="s">
        <v>192</v>
      </c>
      <c r="C2146" s="27" t="s">
        <v>771</v>
      </c>
      <c r="D2146" s="27" t="s">
        <v>1819</v>
      </c>
      <c r="E2146" s="27" t="s">
        <v>529</v>
      </c>
      <c r="F2146" s="27"/>
    </row>
    <row r="2147" spans="1:6" x14ac:dyDescent="0.2">
      <c r="A2147" s="27" t="s">
        <v>193</v>
      </c>
      <c r="B2147" s="27" t="s">
        <v>194</v>
      </c>
      <c r="C2147" s="27" t="s">
        <v>771</v>
      </c>
      <c r="D2147" s="27" t="s">
        <v>1819</v>
      </c>
      <c r="E2147" s="27" t="s">
        <v>531</v>
      </c>
      <c r="F2147" s="27" t="s">
        <v>869</v>
      </c>
    </row>
    <row r="2148" spans="1:6" x14ac:dyDescent="0.2">
      <c r="A2148" s="27" t="s">
        <v>195</v>
      </c>
      <c r="B2148" s="27" t="s">
        <v>196</v>
      </c>
      <c r="C2148" s="27" t="s">
        <v>771</v>
      </c>
      <c r="D2148" s="27" t="s">
        <v>1819</v>
      </c>
      <c r="E2148" s="27" t="s">
        <v>531</v>
      </c>
      <c r="F2148" s="27"/>
    </row>
    <row r="2149" spans="1:6" x14ac:dyDescent="0.2">
      <c r="A2149" s="27" t="s">
        <v>197</v>
      </c>
      <c r="B2149" s="27" t="s">
        <v>620</v>
      </c>
      <c r="C2149" s="27" t="s">
        <v>771</v>
      </c>
      <c r="D2149" s="27" t="s">
        <v>1819</v>
      </c>
      <c r="E2149" s="27" t="s">
        <v>531</v>
      </c>
      <c r="F2149" s="27"/>
    </row>
    <row r="2150" spans="1:6" x14ac:dyDescent="0.2">
      <c r="A2150" s="27" t="s">
        <v>198</v>
      </c>
      <c r="B2150" s="27" t="s">
        <v>199</v>
      </c>
      <c r="C2150" s="27" t="s">
        <v>771</v>
      </c>
      <c r="D2150" s="27" t="s">
        <v>1819</v>
      </c>
      <c r="E2150" s="27" t="s">
        <v>530</v>
      </c>
      <c r="F2150" s="27"/>
    </row>
    <row r="2151" spans="1:6" x14ac:dyDescent="0.2">
      <c r="A2151" s="27" t="s">
        <v>200</v>
      </c>
      <c r="B2151" s="27" t="s">
        <v>201</v>
      </c>
      <c r="C2151" s="27" t="s">
        <v>771</v>
      </c>
      <c r="D2151" s="27" t="s">
        <v>1819</v>
      </c>
      <c r="E2151" s="27" t="s">
        <v>531</v>
      </c>
      <c r="F2151" s="27" t="s">
        <v>865</v>
      </c>
    </row>
    <row r="2152" spans="1:6" x14ac:dyDescent="0.2">
      <c r="A2152" s="27" t="s">
        <v>202</v>
      </c>
      <c r="B2152" s="27" t="s">
        <v>203</v>
      </c>
      <c r="C2152" s="27" t="s">
        <v>771</v>
      </c>
      <c r="D2152" s="27" t="s">
        <v>1819</v>
      </c>
      <c r="E2152" s="27" t="s">
        <v>531</v>
      </c>
      <c r="F2152" s="27" t="s">
        <v>1715</v>
      </c>
    </row>
    <row r="2153" spans="1:6" x14ac:dyDescent="0.2">
      <c r="A2153" s="27" t="s">
        <v>204</v>
      </c>
      <c r="B2153" s="27" t="s">
        <v>205</v>
      </c>
      <c r="C2153" s="27" t="s">
        <v>771</v>
      </c>
      <c r="D2153" s="27" t="s">
        <v>1819</v>
      </c>
      <c r="E2153" s="27" t="s">
        <v>529</v>
      </c>
      <c r="F2153" s="27"/>
    </row>
    <row r="2154" spans="1:6" x14ac:dyDescent="0.2">
      <c r="A2154" s="27" t="s">
        <v>206</v>
      </c>
      <c r="B2154" s="27" t="s">
        <v>207</v>
      </c>
      <c r="C2154" s="27" t="s">
        <v>771</v>
      </c>
      <c r="D2154" s="27" t="s">
        <v>1819</v>
      </c>
      <c r="E2154" s="27" t="s">
        <v>531</v>
      </c>
      <c r="F2154" s="27"/>
    </row>
    <row r="2155" spans="1:6" x14ac:dyDescent="0.2">
      <c r="A2155" s="27" t="s">
        <v>208</v>
      </c>
      <c r="B2155" s="27" t="s">
        <v>209</v>
      </c>
      <c r="C2155" s="27" t="s">
        <v>771</v>
      </c>
      <c r="D2155" s="27" t="s">
        <v>1819</v>
      </c>
      <c r="E2155" s="27" t="s">
        <v>531</v>
      </c>
      <c r="F2155" s="27"/>
    </row>
    <row r="2156" spans="1:6" x14ac:dyDescent="0.2">
      <c r="A2156" s="27" t="s">
        <v>210</v>
      </c>
      <c r="B2156" s="27" t="s">
        <v>618</v>
      </c>
      <c r="C2156" s="27" t="s">
        <v>771</v>
      </c>
      <c r="D2156" s="27" t="s">
        <v>1819</v>
      </c>
      <c r="E2156" s="27" t="s">
        <v>531</v>
      </c>
      <c r="F2156" s="27"/>
    </row>
    <row r="2157" spans="1:6" x14ac:dyDescent="0.2">
      <c r="A2157" s="27" t="s">
        <v>211</v>
      </c>
      <c r="B2157" s="27" t="s">
        <v>212</v>
      </c>
      <c r="C2157" s="27" t="s">
        <v>771</v>
      </c>
      <c r="D2157" s="27" t="s">
        <v>1819</v>
      </c>
      <c r="E2157" s="27" t="s">
        <v>531</v>
      </c>
      <c r="F2157" s="27"/>
    </row>
    <row r="2158" spans="1:6" x14ac:dyDescent="0.2">
      <c r="A2158" s="27" t="s">
        <v>213</v>
      </c>
      <c r="B2158" s="27" t="s">
        <v>214</v>
      </c>
      <c r="C2158" s="27" t="s">
        <v>771</v>
      </c>
      <c r="D2158" s="27" t="s">
        <v>1819</v>
      </c>
      <c r="E2158" s="27" t="s">
        <v>530</v>
      </c>
      <c r="F2158" s="27"/>
    </row>
    <row r="2159" spans="1:6" x14ac:dyDescent="0.2">
      <c r="A2159" s="27" t="s">
        <v>215</v>
      </c>
      <c r="B2159" s="27" t="s">
        <v>216</v>
      </c>
      <c r="C2159" s="27" t="s">
        <v>771</v>
      </c>
      <c r="D2159" s="27" t="s">
        <v>1819</v>
      </c>
      <c r="E2159" s="27" t="s">
        <v>531</v>
      </c>
      <c r="F2159" s="27"/>
    </row>
    <row r="2160" spans="1:6" x14ac:dyDescent="0.2">
      <c r="A2160" s="27" t="s">
        <v>217</v>
      </c>
      <c r="B2160" s="27" t="s">
        <v>218</v>
      </c>
      <c r="C2160" s="27" t="s">
        <v>771</v>
      </c>
      <c r="D2160" s="27" t="s">
        <v>1819</v>
      </c>
      <c r="E2160" s="27" t="s">
        <v>531</v>
      </c>
      <c r="F2160" s="27"/>
    </row>
    <row r="2161" spans="1:6" x14ac:dyDescent="0.2">
      <c r="A2161" s="27" t="s">
        <v>219</v>
      </c>
      <c r="B2161" s="27" t="s">
        <v>220</v>
      </c>
      <c r="C2161" s="27" t="s">
        <v>771</v>
      </c>
      <c r="D2161" s="27" t="s">
        <v>1819</v>
      </c>
      <c r="E2161" s="27" t="s">
        <v>531</v>
      </c>
      <c r="F2161" s="27"/>
    </row>
    <row r="2162" spans="1:6" x14ac:dyDescent="0.2">
      <c r="A2162" s="27" t="s">
        <v>221</v>
      </c>
      <c r="B2162" s="27" t="s">
        <v>222</v>
      </c>
      <c r="C2162" s="27" t="s">
        <v>771</v>
      </c>
      <c r="D2162" s="27" t="s">
        <v>1819</v>
      </c>
      <c r="E2162" s="27" t="s">
        <v>531</v>
      </c>
      <c r="F2162" s="27"/>
    </row>
    <row r="2163" spans="1:6" x14ac:dyDescent="0.2">
      <c r="A2163" s="27" t="s">
        <v>223</v>
      </c>
      <c r="B2163" s="27" t="s">
        <v>224</v>
      </c>
      <c r="C2163" s="27" t="s">
        <v>771</v>
      </c>
      <c r="D2163" s="27" t="s">
        <v>1819</v>
      </c>
      <c r="E2163" s="27" t="s">
        <v>1710</v>
      </c>
      <c r="F2163" s="27"/>
    </row>
    <row r="2164" spans="1:6" x14ac:dyDescent="0.2">
      <c r="A2164" s="27" t="s">
        <v>225</v>
      </c>
      <c r="B2164" s="27" t="s">
        <v>226</v>
      </c>
      <c r="C2164" s="27" t="s">
        <v>771</v>
      </c>
      <c r="D2164" s="27" t="s">
        <v>1819</v>
      </c>
      <c r="E2164" s="27" t="s">
        <v>531</v>
      </c>
      <c r="F2164" s="27"/>
    </row>
    <row r="2165" spans="1:6" x14ac:dyDescent="0.2">
      <c r="A2165" s="27" t="s">
        <v>227</v>
      </c>
      <c r="B2165" s="27" t="s">
        <v>994</v>
      </c>
      <c r="C2165" s="27" t="s">
        <v>771</v>
      </c>
      <c r="D2165" s="27" t="s">
        <v>1819</v>
      </c>
      <c r="E2165" s="27" t="s">
        <v>531</v>
      </c>
      <c r="F2165" s="27"/>
    </row>
    <row r="2166" spans="1:6" x14ac:dyDescent="0.2">
      <c r="A2166" s="27" t="s">
        <v>228</v>
      </c>
      <c r="B2166" s="27" t="s">
        <v>229</v>
      </c>
      <c r="C2166" s="27" t="s">
        <v>771</v>
      </c>
      <c r="D2166" s="27" t="s">
        <v>1819</v>
      </c>
      <c r="E2166" s="27" t="s">
        <v>530</v>
      </c>
      <c r="F2166" s="27"/>
    </row>
    <row r="2167" spans="1:6" x14ac:dyDescent="0.2">
      <c r="A2167" s="27" t="s">
        <v>230</v>
      </c>
      <c r="B2167" s="27" t="s">
        <v>231</v>
      </c>
      <c r="C2167" s="27" t="s">
        <v>771</v>
      </c>
      <c r="D2167" s="27" t="s">
        <v>1819</v>
      </c>
      <c r="E2167" s="27" t="s">
        <v>531</v>
      </c>
      <c r="F2167" s="27"/>
    </row>
    <row r="2168" spans="1:6" x14ac:dyDescent="0.2">
      <c r="A2168" s="27" t="s">
        <v>232</v>
      </c>
      <c r="B2168" s="27" t="s">
        <v>233</v>
      </c>
      <c r="C2168" s="27" t="s">
        <v>771</v>
      </c>
      <c r="D2168" s="27" t="s">
        <v>1819</v>
      </c>
      <c r="E2168" s="27" t="s">
        <v>531</v>
      </c>
      <c r="F2168" s="27"/>
    </row>
    <row r="2169" spans="1:6" x14ac:dyDescent="0.2">
      <c r="A2169" s="27" t="s">
        <v>234</v>
      </c>
      <c r="B2169" s="27" t="s">
        <v>235</v>
      </c>
      <c r="C2169" s="27" t="s">
        <v>771</v>
      </c>
      <c r="D2169" s="27" t="s">
        <v>1819</v>
      </c>
      <c r="E2169" s="27" t="s">
        <v>864</v>
      </c>
      <c r="F2169" s="27"/>
    </row>
    <row r="2170" spans="1:6" x14ac:dyDescent="0.2">
      <c r="A2170" s="27" t="s">
        <v>236</v>
      </c>
      <c r="B2170" s="27" t="s">
        <v>237</v>
      </c>
      <c r="C2170" s="27" t="s">
        <v>771</v>
      </c>
      <c r="D2170" s="27" t="s">
        <v>1819</v>
      </c>
      <c r="E2170" s="27" t="s">
        <v>531</v>
      </c>
      <c r="F2170" s="27" t="s">
        <v>1716</v>
      </c>
    </row>
    <row r="2171" spans="1:6" x14ac:dyDescent="0.2">
      <c r="A2171" s="27" t="s">
        <v>238</v>
      </c>
      <c r="B2171" s="27" t="s">
        <v>239</v>
      </c>
      <c r="C2171" s="27" t="s">
        <v>771</v>
      </c>
      <c r="D2171" s="27" t="s">
        <v>1819</v>
      </c>
      <c r="E2171" s="27" t="s">
        <v>529</v>
      </c>
      <c r="F2171" s="27"/>
    </row>
    <row r="2172" spans="1:6" x14ac:dyDescent="0.2">
      <c r="A2172" s="27" t="s">
        <v>240</v>
      </c>
      <c r="B2172" s="27" t="s">
        <v>241</v>
      </c>
      <c r="C2172" s="27" t="s">
        <v>771</v>
      </c>
      <c r="D2172" s="27" t="s">
        <v>1819</v>
      </c>
      <c r="E2172" s="27" t="s">
        <v>531</v>
      </c>
      <c r="F2172" s="27"/>
    </row>
    <row r="2173" spans="1:6" x14ac:dyDescent="0.2">
      <c r="A2173" s="27" t="s">
        <v>242</v>
      </c>
      <c r="B2173" s="27" t="s">
        <v>243</v>
      </c>
      <c r="C2173" s="27" t="s">
        <v>771</v>
      </c>
      <c r="D2173" s="27" t="s">
        <v>1819</v>
      </c>
      <c r="E2173" s="27" t="s">
        <v>531</v>
      </c>
      <c r="F2173" s="27" t="s">
        <v>1717</v>
      </c>
    </row>
    <row r="2174" spans="1:6" x14ac:dyDescent="0.2">
      <c r="A2174" s="27" t="s">
        <v>244</v>
      </c>
      <c r="B2174" s="27" t="s">
        <v>245</v>
      </c>
      <c r="C2174" s="27" t="s">
        <v>771</v>
      </c>
      <c r="D2174" s="27" t="s">
        <v>1819</v>
      </c>
      <c r="E2174" s="27" t="s">
        <v>529</v>
      </c>
      <c r="F2174" s="27"/>
    </row>
    <row r="2175" spans="1:6" x14ac:dyDescent="0.2">
      <c r="A2175" s="27" t="s">
        <v>246</v>
      </c>
      <c r="B2175" s="27" t="s">
        <v>247</v>
      </c>
      <c r="C2175" s="27" t="s">
        <v>771</v>
      </c>
      <c r="D2175" s="27" t="s">
        <v>1819</v>
      </c>
      <c r="E2175" s="27" t="s">
        <v>531</v>
      </c>
      <c r="F2175" s="27"/>
    </row>
    <row r="2176" spans="1:6" x14ac:dyDescent="0.2">
      <c r="A2176" s="27" t="s">
        <v>248</v>
      </c>
      <c r="B2176" s="27" t="s">
        <v>249</v>
      </c>
      <c r="C2176" s="27" t="s">
        <v>771</v>
      </c>
      <c r="D2176" s="27" t="s">
        <v>1819</v>
      </c>
      <c r="E2176" s="27" t="s">
        <v>531</v>
      </c>
      <c r="F2176" s="27" t="s">
        <v>1718</v>
      </c>
    </row>
    <row r="2177" spans="1:6" x14ac:dyDescent="0.2">
      <c r="A2177" s="27" t="s">
        <v>250</v>
      </c>
      <c r="B2177" s="27" t="s">
        <v>251</v>
      </c>
      <c r="C2177" s="27" t="s">
        <v>771</v>
      </c>
      <c r="D2177" s="27" t="s">
        <v>1819</v>
      </c>
      <c r="E2177" s="27" t="s">
        <v>531</v>
      </c>
      <c r="F2177" s="27"/>
    </row>
    <row r="2178" spans="1:6" x14ac:dyDescent="0.2">
      <c r="A2178" s="27" t="s">
        <v>252</v>
      </c>
      <c r="B2178" s="27" t="s">
        <v>253</v>
      </c>
      <c r="C2178" s="27" t="s">
        <v>771</v>
      </c>
      <c r="D2178" s="27" t="s">
        <v>1819</v>
      </c>
      <c r="E2178" s="27" t="s">
        <v>864</v>
      </c>
      <c r="F2178" s="27"/>
    </row>
    <row r="2179" spans="1:6" x14ac:dyDescent="0.2">
      <c r="A2179" s="27" t="s">
        <v>254</v>
      </c>
      <c r="B2179" s="27" t="s">
        <v>563</v>
      </c>
      <c r="C2179" s="27" t="s">
        <v>771</v>
      </c>
      <c r="D2179" s="27" t="s">
        <v>1819</v>
      </c>
      <c r="E2179" s="27" t="s">
        <v>531</v>
      </c>
      <c r="F2179" s="27"/>
    </row>
    <row r="2180" spans="1:6" x14ac:dyDescent="0.2">
      <c r="A2180" s="27" t="s">
        <v>255</v>
      </c>
      <c r="B2180" s="27" t="s">
        <v>458</v>
      </c>
      <c r="C2180" s="27" t="s">
        <v>771</v>
      </c>
      <c r="D2180" s="27" t="s">
        <v>1819</v>
      </c>
      <c r="E2180" s="27" t="s">
        <v>531</v>
      </c>
      <c r="F2180" s="27"/>
    </row>
    <row r="2181" spans="1:6" x14ac:dyDescent="0.2">
      <c r="A2181" s="27" t="s">
        <v>256</v>
      </c>
      <c r="B2181" s="27" t="s">
        <v>257</v>
      </c>
      <c r="C2181" s="27" t="s">
        <v>771</v>
      </c>
      <c r="D2181" s="27" t="s">
        <v>1819</v>
      </c>
      <c r="E2181" s="27" t="s">
        <v>531</v>
      </c>
      <c r="F2181" s="27"/>
    </row>
    <row r="2182" spans="1:6" x14ac:dyDescent="0.2">
      <c r="A2182" s="27" t="s">
        <v>258</v>
      </c>
      <c r="B2182" s="27" t="s">
        <v>259</v>
      </c>
      <c r="C2182" s="27" t="s">
        <v>771</v>
      </c>
      <c r="D2182" s="27" t="s">
        <v>1819</v>
      </c>
      <c r="E2182" s="27" t="s">
        <v>864</v>
      </c>
      <c r="F2182" s="27"/>
    </row>
    <row r="2183" spans="1:6" x14ac:dyDescent="0.2">
      <c r="A2183" s="27" t="s">
        <v>260</v>
      </c>
      <c r="B2183" s="27" t="s">
        <v>261</v>
      </c>
      <c r="C2183" s="27" t="s">
        <v>771</v>
      </c>
      <c r="D2183" s="27" t="s">
        <v>1819</v>
      </c>
      <c r="E2183" s="27" t="s">
        <v>1710</v>
      </c>
      <c r="F2183" s="27"/>
    </row>
    <row r="2184" spans="1:6" x14ac:dyDescent="0.2">
      <c r="A2184" s="27" t="s">
        <v>262</v>
      </c>
      <c r="B2184" s="27" t="s">
        <v>627</v>
      </c>
      <c r="C2184" s="27" t="s">
        <v>771</v>
      </c>
      <c r="D2184" s="27" t="s">
        <v>1819</v>
      </c>
      <c r="E2184" s="27" t="s">
        <v>1710</v>
      </c>
      <c r="F2184" s="27"/>
    </row>
    <row r="2185" spans="1:6" x14ac:dyDescent="0.2">
      <c r="A2185" s="27" t="s">
        <v>263</v>
      </c>
      <c r="B2185" s="27" t="s">
        <v>264</v>
      </c>
      <c r="C2185" s="27" t="s">
        <v>771</v>
      </c>
      <c r="D2185" s="27" t="s">
        <v>1819</v>
      </c>
      <c r="E2185" s="27" t="s">
        <v>531</v>
      </c>
      <c r="F2185" s="27"/>
    </row>
    <row r="2186" spans="1:6" x14ac:dyDescent="0.2">
      <c r="A2186" s="27" t="s">
        <v>265</v>
      </c>
      <c r="B2186" s="27" t="s">
        <v>266</v>
      </c>
      <c r="C2186" s="27" t="s">
        <v>771</v>
      </c>
      <c r="D2186" s="27" t="s">
        <v>1819</v>
      </c>
      <c r="E2186" s="27" t="s">
        <v>531</v>
      </c>
      <c r="F2186" s="27"/>
    </row>
    <row r="2187" spans="1:6" x14ac:dyDescent="0.2">
      <c r="A2187" s="27" t="s">
        <v>267</v>
      </c>
      <c r="B2187" s="27" t="s">
        <v>268</v>
      </c>
      <c r="C2187" s="27" t="s">
        <v>771</v>
      </c>
      <c r="D2187" s="27" t="s">
        <v>1819</v>
      </c>
      <c r="E2187" s="27" t="s">
        <v>531</v>
      </c>
      <c r="F2187" s="27"/>
    </row>
    <row r="2188" spans="1:6" x14ac:dyDescent="0.2">
      <c r="A2188" s="27" t="s">
        <v>269</v>
      </c>
      <c r="B2188" s="27" t="s">
        <v>995</v>
      </c>
      <c r="C2188" s="27" t="s">
        <v>771</v>
      </c>
      <c r="D2188" s="27" t="s">
        <v>1819</v>
      </c>
      <c r="E2188" s="27" t="s">
        <v>531</v>
      </c>
      <c r="F2188" s="27"/>
    </row>
    <row r="2189" spans="1:6" x14ac:dyDescent="0.2">
      <c r="A2189" s="27" t="s">
        <v>270</v>
      </c>
      <c r="B2189" s="27" t="s">
        <v>271</v>
      </c>
      <c r="C2189" s="27" t="s">
        <v>771</v>
      </c>
      <c r="D2189" s="27" t="s">
        <v>1819</v>
      </c>
      <c r="E2189" s="27" t="s">
        <v>531</v>
      </c>
      <c r="F2189" s="27"/>
    </row>
    <row r="2190" spans="1:6" x14ac:dyDescent="0.2">
      <c r="A2190" s="27" t="s">
        <v>272</v>
      </c>
      <c r="B2190" s="27" t="s">
        <v>273</v>
      </c>
      <c r="C2190" s="27" t="s">
        <v>771</v>
      </c>
      <c r="D2190" s="27" t="s">
        <v>1819</v>
      </c>
      <c r="E2190" s="27" t="s">
        <v>531</v>
      </c>
      <c r="F2190" s="27"/>
    </row>
    <row r="2191" spans="1:6" x14ac:dyDescent="0.2">
      <c r="A2191" s="27" t="s">
        <v>274</v>
      </c>
      <c r="B2191" s="27" t="s">
        <v>275</v>
      </c>
      <c r="C2191" s="27" t="s">
        <v>771</v>
      </c>
      <c r="D2191" s="27" t="s">
        <v>1819</v>
      </c>
      <c r="E2191" s="27" t="s">
        <v>529</v>
      </c>
      <c r="F2191" s="27"/>
    </row>
    <row r="2192" spans="1:6" x14ac:dyDescent="0.2">
      <c r="A2192" s="27" t="s">
        <v>276</v>
      </c>
      <c r="B2192" s="27" t="s">
        <v>277</v>
      </c>
      <c r="C2192" s="27" t="s">
        <v>771</v>
      </c>
      <c r="D2192" s="27" t="s">
        <v>1819</v>
      </c>
      <c r="E2192" s="27" t="s">
        <v>530</v>
      </c>
      <c r="F2192" s="27"/>
    </row>
    <row r="2193" spans="1:6" x14ac:dyDescent="0.2">
      <c r="A2193" s="27" t="s">
        <v>278</v>
      </c>
      <c r="B2193" s="27" t="s">
        <v>279</v>
      </c>
      <c r="C2193" s="27" t="s">
        <v>771</v>
      </c>
      <c r="D2193" s="27" t="s">
        <v>1819</v>
      </c>
      <c r="E2193" s="27" t="s">
        <v>531</v>
      </c>
      <c r="F2193" s="27"/>
    </row>
    <row r="2194" spans="1:6" x14ac:dyDescent="0.2">
      <c r="A2194" s="27" t="s">
        <v>280</v>
      </c>
      <c r="B2194" s="27" t="s">
        <v>281</v>
      </c>
      <c r="C2194" s="27" t="s">
        <v>771</v>
      </c>
      <c r="D2194" s="27" t="s">
        <v>1819</v>
      </c>
      <c r="E2194" s="27" t="s">
        <v>531</v>
      </c>
      <c r="F2194" s="27"/>
    </row>
    <row r="2195" spans="1:6" x14ac:dyDescent="0.2">
      <c r="A2195" s="27" t="s">
        <v>282</v>
      </c>
      <c r="B2195" s="27" t="s">
        <v>283</v>
      </c>
      <c r="C2195" s="27" t="s">
        <v>771</v>
      </c>
      <c r="D2195" s="27" t="s">
        <v>1819</v>
      </c>
      <c r="E2195" s="27" t="s">
        <v>531</v>
      </c>
      <c r="F2195" s="27"/>
    </row>
    <row r="2196" spans="1:6" x14ac:dyDescent="0.2">
      <c r="A2196" s="27" t="s">
        <v>284</v>
      </c>
      <c r="B2196" s="27" t="s">
        <v>622</v>
      </c>
      <c r="C2196" s="27" t="s">
        <v>771</v>
      </c>
      <c r="D2196" s="27" t="s">
        <v>1819</v>
      </c>
      <c r="E2196" s="27" t="s">
        <v>531</v>
      </c>
      <c r="F2196" s="27"/>
    </row>
    <row r="2197" spans="1:6" x14ac:dyDescent="0.2">
      <c r="A2197" s="27" t="s">
        <v>285</v>
      </c>
      <c r="B2197" s="27" t="s">
        <v>286</v>
      </c>
      <c r="C2197" s="27" t="s">
        <v>771</v>
      </c>
      <c r="D2197" s="27" t="s">
        <v>1819</v>
      </c>
      <c r="E2197" s="27" t="s">
        <v>531</v>
      </c>
      <c r="F2197" s="27" t="s">
        <v>868</v>
      </c>
    </row>
    <row r="2198" spans="1:6" x14ac:dyDescent="0.2">
      <c r="A2198" s="27" t="s">
        <v>287</v>
      </c>
      <c r="B2198" s="27" t="s">
        <v>288</v>
      </c>
      <c r="C2198" s="27" t="s">
        <v>771</v>
      </c>
      <c r="D2198" s="27" t="s">
        <v>1819</v>
      </c>
      <c r="E2198" s="27" t="s">
        <v>531</v>
      </c>
      <c r="F2198" s="27"/>
    </row>
    <row r="2199" spans="1:6" x14ac:dyDescent="0.2">
      <c r="A2199" s="27" t="s">
        <v>289</v>
      </c>
      <c r="B2199" s="27" t="s">
        <v>996</v>
      </c>
      <c r="C2199" s="27" t="s">
        <v>771</v>
      </c>
      <c r="D2199" s="27" t="s">
        <v>1819</v>
      </c>
      <c r="E2199" s="27" t="s">
        <v>529</v>
      </c>
      <c r="F2199" s="27" t="s">
        <v>1719</v>
      </c>
    </row>
    <row r="2200" spans="1:6" x14ac:dyDescent="0.2">
      <c r="A2200" s="27" t="s">
        <v>290</v>
      </c>
      <c r="B2200" s="27" t="s">
        <v>291</v>
      </c>
      <c r="C2200" s="27" t="s">
        <v>771</v>
      </c>
      <c r="D2200" s="27" t="s">
        <v>1819</v>
      </c>
      <c r="E2200" s="27" t="s">
        <v>530</v>
      </c>
      <c r="F2200" s="27"/>
    </row>
    <row r="2201" spans="1:6" x14ac:dyDescent="0.2">
      <c r="A2201" s="27" t="s">
        <v>292</v>
      </c>
      <c r="B2201" s="27" t="s">
        <v>293</v>
      </c>
      <c r="C2201" s="27" t="s">
        <v>771</v>
      </c>
      <c r="D2201" s="27" t="s">
        <v>1819</v>
      </c>
      <c r="E2201" s="27" t="s">
        <v>530</v>
      </c>
      <c r="F2201" s="27"/>
    </row>
    <row r="2202" spans="1:6" x14ac:dyDescent="0.2">
      <c r="A2202" s="27" t="s">
        <v>294</v>
      </c>
      <c r="B2202" s="27" t="s">
        <v>295</v>
      </c>
      <c r="C2202" s="27" t="s">
        <v>771</v>
      </c>
      <c r="D2202" s="27" t="s">
        <v>1819</v>
      </c>
      <c r="E2202" s="27" t="s">
        <v>530</v>
      </c>
      <c r="F2202" s="27" t="s">
        <v>1720</v>
      </c>
    </row>
    <row r="2203" spans="1:6" x14ac:dyDescent="0.2">
      <c r="A2203" s="27" t="s">
        <v>296</v>
      </c>
      <c r="B2203" s="27" t="s">
        <v>297</v>
      </c>
      <c r="C2203" s="27" t="s">
        <v>771</v>
      </c>
      <c r="D2203" s="27" t="s">
        <v>1819</v>
      </c>
      <c r="E2203" s="27" t="s">
        <v>531</v>
      </c>
      <c r="F2203" s="27"/>
    </row>
    <row r="2204" spans="1:6" x14ac:dyDescent="0.2">
      <c r="A2204" s="27" t="s">
        <v>298</v>
      </c>
      <c r="B2204" s="27" t="s">
        <v>299</v>
      </c>
      <c r="C2204" s="27" t="s">
        <v>771</v>
      </c>
      <c r="D2204" s="27" t="s">
        <v>1819</v>
      </c>
      <c r="E2204" s="27" t="s">
        <v>531</v>
      </c>
      <c r="F2204" s="27" t="s">
        <v>1721</v>
      </c>
    </row>
    <row r="2205" spans="1:6" x14ac:dyDescent="0.2">
      <c r="A2205" s="27" t="s">
        <v>300</v>
      </c>
      <c r="B2205" s="27" t="s">
        <v>301</v>
      </c>
      <c r="C2205" s="27" t="s">
        <v>771</v>
      </c>
      <c r="D2205" s="27" t="s">
        <v>1819</v>
      </c>
      <c r="E2205" s="27" t="s">
        <v>531</v>
      </c>
      <c r="F2205" s="27"/>
    </row>
    <row r="2206" spans="1:6" x14ac:dyDescent="0.2">
      <c r="A2206" s="27" t="s">
        <v>302</v>
      </c>
      <c r="B2206" s="27" t="s">
        <v>303</v>
      </c>
      <c r="C2206" s="27" t="s">
        <v>771</v>
      </c>
      <c r="D2206" s="27" t="s">
        <v>1819</v>
      </c>
      <c r="E2206" s="27" t="s">
        <v>531</v>
      </c>
      <c r="F2206" s="27"/>
    </row>
    <row r="2207" spans="1:6" x14ac:dyDescent="0.2">
      <c r="A2207" s="27" t="s">
        <v>304</v>
      </c>
      <c r="B2207" s="27" t="s">
        <v>305</v>
      </c>
      <c r="C2207" s="27" t="s">
        <v>771</v>
      </c>
      <c r="D2207" s="27" t="s">
        <v>1819</v>
      </c>
      <c r="E2207" s="27" t="s">
        <v>531</v>
      </c>
      <c r="F2207" s="27"/>
    </row>
    <row r="2208" spans="1:6" x14ac:dyDescent="0.2">
      <c r="A2208" s="27" t="s">
        <v>306</v>
      </c>
      <c r="B2208" s="27" t="s">
        <v>307</v>
      </c>
      <c r="C2208" s="27" t="s">
        <v>771</v>
      </c>
      <c r="D2208" s="27" t="s">
        <v>1819</v>
      </c>
      <c r="E2208" s="27" t="s">
        <v>531</v>
      </c>
      <c r="F2208" s="27"/>
    </row>
    <row r="2209" spans="1:6" x14ac:dyDescent="0.2">
      <c r="A2209" s="27" t="s">
        <v>308</v>
      </c>
      <c r="B2209" s="27" t="s">
        <v>309</v>
      </c>
      <c r="C2209" s="27" t="s">
        <v>771</v>
      </c>
      <c r="D2209" s="27" t="s">
        <v>1819</v>
      </c>
      <c r="E2209" s="27" t="s">
        <v>531</v>
      </c>
      <c r="F2209" s="27"/>
    </row>
    <row r="2210" spans="1:6" x14ac:dyDescent="0.2">
      <c r="A2210" s="27" t="s">
        <v>310</v>
      </c>
      <c r="B2210" s="27" t="s">
        <v>311</v>
      </c>
      <c r="C2210" s="27" t="s">
        <v>771</v>
      </c>
      <c r="D2210" s="27" t="s">
        <v>1819</v>
      </c>
      <c r="E2210" s="27" t="s">
        <v>531</v>
      </c>
      <c r="F2210" s="27" t="s">
        <v>1722</v>
      </c>
    </row>
    <row r="2211" spans="1:6" x14ac:dyDescent="0.2">
      <c r="A2211" s="27" t="s">
        <v>312</v>
      </c>
      <c r="B2211" s="27" t="s">
        <v>313</v>
      </c>
      <c r="C2211" s="27" t="s">
        <v>771</v>
      </c>
      <c r="D2211" s="27" t="s">
        <v>1819</v>
      </c>
      <c r="E2211" s="27" t="s">
        <v>531</v>
      </c>
      <c r="F2211" s="27"/>
    </row>
    <row r="2212" spans="1:6" x14ac:dyDescent="0.2">
      <c r="A2212" s="27" t="s">
        <v>314</v>
      </c>
      <c r="B2212" s="27" t="s">
        <v>315</v>
      </c>
      <c r="C2212" s="27" t="s">
        <v>771</v>
      </c>
      <c r="D2212" s="27" t="s">
        <v>1819</v>
      </c>
      <c r="E2212" s="27" t="s">
        <v>531</v>
      </c>
      <c r="F2212" s="27" t="s">
        <v>1723</v>
      </c>
    </row>
    <row r="2213" spans="1:6" x14ac:dyDescent="0.2">
      <c r="A2213" s="27" t="s">
        <v>316</v>
      </c>
      <c r="B2213" s="27" t="s">
        <v>317</v>
      </c>
      <c r="C2213" s="27" t="s">
        <v>771</v>
      </c>
      <c r="D2213" s="27" t="s">
        <v>1819</v>
      </c>
      <c r="E2213" s="27" t="s">
        <v>531</v>
      </c>
      <c r="F2213" s="27"/>
    </row>
    <row r="2214" spans="1:6" x14ac:dyDescent="0.2">
      <c r="A2214" s="27" t="s">
        <v>318</v>
      </c>
      <c r="B2214" s="27" t="s">
        <v>319</v>
      </c>
      <c r="C2214" s="27" t="s">
        <v>771</v>
      </c>
      <c r="D2214" s="27" t="s">
        <v>1819</v>
      </c>
      <c r="E2214" s="27" t="s">
        <v>531</v>
      </c>
      <c r="F2214" s="27"/>
    </row>
    <row r="2215" spans="1:6" x14ac:dyDescent="0.2">
      <c r="A2215" s="27" t="s">
        <v>320</v>
      </c>
      <c r="B2215" s="27" t="s">
        <v>321</v>
      </c>
      <c r="C2215" s="27" t="s">
        <v>771</v>
      </c>
      <c r="D2215" s="27" t="s">
        <v>1819</v>
      </c>
      <c r="E2215" s="27" t="s">
        <v>531</v>
      </c>
      <c r="F2215" s="27" t="s">
        <v>643</v>
      </c>
    </row>
    <row r="2216" spans="1:6" x14ac:dyDescent="0.2">
      <c r="A2216" s="27" t="s">
        <v>322</v>
      </c>
      <c r="B2216" s="27" t="s">
        <v>323</v>
      </c>
      <c r="C2216" s="27" t="s">
        <v>771</v>
      </c>
      <c r="D2216" s="27" t="s">
        <v>1819</v>
      </c>
      <c r="E2216" s="27" t="s">
        <v>531</v>
      </c>
      <c r="F2216" s="27"/>
    </row>
    <row r="2217" spans="1:6" x14ac:dyDescent="0.2">
      <c r="A2217" s="27" t="s">
        <v>324</v>
      </c>
      <c r="B2217" s="27" t="s">
        <v>325</v>
      </c>
      <c r="C2217" s="27" t="s">
        <v>771</v>
      </c>
      <c r="D2217" s="27" t="s">
        <v>1819</v>
      </c>
      <c r="E2217" s="27" t="s">
        <v>531</v>
      </c>
      <c r="F2217" s="27"/>
    </row>
    <row r="2218" spans="1:6" x14ac:dyDescent="0.2">
      <c r="A2218" s="27" t="s">
        <v>326</v>
      </c>
      <c r="B2218" s="27" t="s">
        <v>327</v>
      </c>
      <c r="C2218" s="27" t="s">
        <v>771</v>
      </c>
      <c r="D2218" s="27" t="s">
        <v>1819</v>
      </c>
      <c r="E2218" s="27" t="s">
        <v>531</v>
      </c>
      <c r="F2218" s="27"/>
    </row>
    <row r="2219" spans="1:6" x14ac:dyDescent="0.2">
      <c r="A2219" s="27" t="s">
        <v>328</v>
      </c>
      <c r="B2219" s="27" t="s">
        <v>329</v>
      </c>
      <c r="C2219" s="27" t="s">
        <v>771</v>
      </c>
      <c r="D2219" s="27" t="s">
        <v>1819</v>
      </c>
      <c r="E2219" s="27" t="s">
        <v>864</v>
      </c>
      <c r="F2219" s="27"/>
    </row>
    <row r="2220" spans="1:6" x14ac:dyDescent="0.2">
      <c r="A2220" s="27" t="s">
        <v>330</v>
      </c>
      <c r="B2220" s="27" t="s">
        <v>331</v>
      </c>
      <c r="C2220" s="27" t="s">
        <v>771</v>
      </c>
      <c r="D2220" s="27" t="s">
        <v>1819</v>
      </c>
      <c r="E2220" s="27" t="s">
        <v>531</v>
      </c>
      <c r="F2220" s="27"/>
    </row>
    <row r="2221" spans="1:6" x14ac:dyDescent="0.2">
      <c r="A2221" s="27" t="s">
        <v>332</v>
      </c>
      <c r="B2221" s="27" t="s">
        <v>333</v>
      </c>
      <c r="C2221" s="27" t="s">
        <v>771</v>
      </c>
      <c r="D2221" s="27" t="s">
        <v>1819</v>
      </c>
      <c r="E2221" s="27" t="s">
        <v>1710</v>
      </c>
      <c r="F2221" s="27"/>
    </row>
    <row r="2222" spans="1:6" x14ac:dyDescent="0.2">
      <c r="A2222" s="27" t="s">
        <v>334</v>
      </c>
      <c r="B2222" s="27" t="s">
        <v>335</v>
      </c>
      <c r="C2222" s="27" t="s">
        <v>771</v>
      </c>
      <c r="D2222" s="27" t="s">
        <v>1819</v>
      </c>
      <c r="E2222" s="27" t="s">
        <v>531</v>
      </c>
      <c r="F2222" s="27"/>
    </row>
    <row r="2223" spans="1:6" x14ac:dyDescent="0.2">
      <c r="A2223" s="27" t="s">
        <v>336</v>
      </c>
      <c r="B2223" s="27" t="s">
        <v>337</v>
      </c>
      <c r="C2223" s="27" t="s">
        <v>771</v>
      </c>
      <c r="D2223" s="27" t="s">
        <v>1819</v>
      </c>
      <c r="E2223" s="27" t="s">
        <v>531</v>
      </c>
      <c r="F2223" s="27" t="s">
        <v>1724</v>
      </c>
    </row>
    <row r="2224" spans="1:6" x14ac:dyDescent="0.2">
      <c r="A2224" s="27" t="s">
        <v>338</v>
      </c>
      <c r="B2224" s="27" t="s">
        <v>339</v>
      </c>
      <c r="C2224" s="27" t="s">
        <v>771</v>
      </c>
      <c r="D2224" s="27" t="s">
        <v>1819</v>
      </c>
      <c r="E2224" s="27" t="s">
        <v>531</v>
      </c>
      <c r="F2224" s="27"/>
    </row>
    <row r="2225" spans="1:6" x14ac:dyDescent="0.2">
      <c r="A2225" s="27" t="s">
        <v>340</v>
      </c>
      <c r="B2225" s="27" t="s">
        <v>341</v>
      </c>
      <c r="C2225" s="27" t="s">
        <v>771</v>
      </c>
      <c r="D2225" s="27" t="s">
        <v>1819</v>
      </c>
      <c r="E2225" s="27" t="s">
        <v>531</v>
      </c>
      <c r="F2225" s="27" t="s">
        <v>1725</v>
      </c>
    </row>
    <row r="2226" spans="1:6" x14ac:dyDescent="0.2">
      <c r="A2226" s="27" t="s">
        <v>342</v>
      </c>
      <c r="B2226" s="27" t="s">
        <v>343</v>
      </c>
      <c r="C2226" s="27" t="s">
        <v>771</v>
      </c>
      <c r="D2226" s="27" t="s">
        <v>1819</v>
      </c>
      <c r="E2226" s="27" t="s">
        <v>531</v>
      </c>
      <c r="F2226" s="27"/>
    </row>
    <row r="2227" spans="1:6" x14ac:dyDescent="0.2">
      <c r="A2227" s="27" t="s">
        <v>344</v>
      </c>
      <c r="B2227" s="27" t="s">
        <v>345</v>
      </c>
      <c r="C2227" s="27" t="s">
        <v>771</v>
      </c>
      <c r="D2227" s="27" t="s">
        <v>1819</v>
      </c>
      <c r="E2227" s="27" t="s">
        <v>531</v>
      </c>
      <c r="F2227" s="27"/>
    </row>
    <row r="2228" spans="1:6" x14ac:dyDescent="0.2">
      <c r="A2228" s="27" t="s">
        <v>346</v>
      </c>
      <c r="B2228" s="27" t="s">
        <v>347</v>
      </c>
      <c r="C2228" s="27" t="s">
        <v>771</v>
      </c>
      <c r="D2228" s="27" t="s">
        <v>1819</v>
      </c>
      <c r="E2228" s="27" t="s">
        <v>531</v>
      </c>
      <c r="F2228" s="27"/>
    </row>
    <row r="2229" spans="1:6" x14ac:dyDescent="0.2">
      <c r="A2229" s="27" t="s">
        <v>348</v>
      </c>
      <c r="B2229" s="27" t="s">
        <v>349</v>
      </c>
      <c r="C2229" s="27" t="s">
        <v>771</v>
      </c>
      <c r="D2229" s="27" t="s">
        <v>1819</v>
      </c>
      <c r="E2229" s="27" t="s">
        <v>531</v>
      </c>
      <c r="F2229" s="27"/>
    </row>
    <row r="2230" spans="1:6" x14ac:dyDescent="0.2">
      <c r="A2230" s="27" t="s">
        <v>350</v>
      </c>
      <c r="B2230" s="27" t="s">
        <v>351</v>
      </c>
      <c r="C2230" s="27" t="s">
        <v>771</v>
      </c>
      <c r="D2230" s="27" t="s">
        <v>1819</v>
      </c>
      <c r="E2230" s="27" t="s">
        <v>531</v>
      </c>
      <c r="F2230" s="27"/>
    </row>
    <row r="2231" spans="1:6" x14ac:dyDescent="0.2">
      <c r="A2231" s="27" t="s">
        <v>352</v>
      </c>
      <c r="B2231" s="27" t="s">
        <v>353</v>
      </c>
      <c r="C2231" s="27" t="s">
        <v>771</v>
      </c>
      <c r="D2231" s="27" t="s">
        <v>1819</v>
      </c>
      <c r="E2231" s="27" t="s">
        <v>530</v>
      </c>
      <c r="F2231" s="27"/>
    </row>
    <row r="2232" spans="1:6" x14ac:dyDescent="0.2">
      <c r="A2232" s="27" t="s">
        <v>354</v>
      </c>
      <c r="B2232" s="27" t="s">
        <v>355</v>
      </c>
      <c r="C2232" s="27" t="s">
        <v>771</v>
      </c>
      <c r="D2232" s="27" t="s">
        <v>1819</v>
      </c>
      <c r="E2232" s="27" t="s">
        <v>531</v>
      </c>
      <c r="F2232" s="27"/>
    </row>
    <row r="2233" spans="1:6" x14ac:dyDescent="0.2">
      <c r="A2233" s="27" t="s">
        <v>356</v>
      </c>
      <c r="B2233" s="27" t="s">
        <v>357</v>
      </c>
      <c r="C2233" s="27" t="s">
        <v>771</v>
      </c>
      <c r="D2233" s="27" t="s">
        <v>1819</v>
      </c>
      <c r="E2233" s="27" t="s">
        <v>529</v>
      </c>
      <c r="F2233" s="27"/>
    </row>
    <row r="2234" spans="1:6" x14ac:dyDescent="0.2">
      <c r="A2234" s="27" t="s">
        <v>358</v>
      </c>
      <c r="B2234" s="27" t="s">
        <v>359</v>
      </c>
      <c r="C2234" s="27" t="s">
        <v>771</v>
      </c>
      <c r="D2234" s="27" t="s">
        <v>1819</v>
      </c>
      <c r="E2234" s="27" t="s">
        <v>531</v>
      </c>
      <c r="F2234" s="27"/>
    </row>
    <row r="2235" spans="1:6" x14ac:dyDescent="0.2">
      <c r="A2235" s="27" t="s">
        <v>360</v>
      </c>
      <c r="B2235" s="27" t="s">
        <v>623</v>
      </c>
      <c r="C2235" s="27" t="s">
        <v>771</v>
      </c>
      <c r="D2235" s="27" t="s">
        <v>1819</v>
      </c>
      <c r="E2235" s="27" t="s">
        <v>531</v>
      </c>
      <c r="F2235" s="27" t="s">
        <v>1726</v>
      </c>
    </row>
    <row r="2236" spans="1:6" x14ac:dyDescent="0.2">
      <c r="A2236" s="27" t="s">
        <v>361</v>
      </c>
      <c r="B2236" s="27" t="s">
        <v>362</v>
      </c>
      <c r="C2236" s="27" t="s">
        <v>771</v>
      </c>
      <c r="D2236" s="27" t="s">
        <v>1819</v>
      </c>
      <c r="E2236" s="27" t="s">
        <v>1710</v>
      </c>
      <c r="F2236" s="27" t="s">
        <v>780</v>
      </c>
    </row>
    <row r="2237" spans="1:6" x14ac:dyDescent="0.2">
      <c r="A2237" s="27" t="s">
        <v>363</v>
      </c>
      <c r="B2237" s="27" t="s">
        <v>364</v>
      </c>
      <c r="C2237" s="27" t="s">
        <v>771</v>
      </c>
      <c r="D2237" s="27" t="s">
        <v>1819</v>
      </c>
      <c r="E2237" s="27" t="s">
        <v>531</v>
      </c>
      <c r="F2237" s="27" t="s">
        <v>1727</v>
      </c>
    </row>
    <row r="2238" spans="1:6" x14ac:dyDescent="0.2">
      <c r="A2238" s="27" t="s">
        <v>365</v>
      </c>
      <c r="B2238" s="27" t="s">
        <v>366</v>
      </c>
      <c r="C2238" s="27" t="s">
        <v>771</v>
      </c>
      <c r="D2238" s="27" t="s">
        <v>1819</v>
      </c>
      <c r="E2238" s="27" t="s">
        <v>531</v>
      </c>
      <c r="F2238" s="27"/>
    </row>
    <row r="2239" spans="1:6" x14ac:dyDescent="0.2">
      <c r="A2239" s="27" t="s">
        <v>367</v>
      </c>
      <c r="B2239" s="27" t="s">
        <v>544</v>
      </c>
      <c r="C2239" s="27" t="s">
        <v>771</v>
      </c>
      <c r="D2239" s="27" t="s">
        <v>1819</v>
      </c>
      <c r="E2239" s="27" t="s">
        <v>531</v>
      </c>
      <c r="F2239" s="27"/>
    </row>
    <row r="2240" spans="1:6" x14ac:dyDescent="0.2">
      <c r="A2240" s="27" t="s">
        <v>368</v>
      </c>
      <c r="B2240" s="27" t="s">
        <v>369</v>
      </c>
      <c r="C2240" s="27" t="s">
        <v>771</v>
      </c>
      <c r="D2240" s="27" t="s">
        <v>1819</v>
      </c>
      <c r="E2240" s="27" t="s">
        <v>531</v>
      </c>
      <c r="F2240" s="27"/>
    </row>
    <row r="2241" spans="1:6" x14ac:dyDescent="0.2">
      <c r="A2241" s="27" t="s">
        <v>370</v>
      </c>
      <c r="B2241" s="27" t="s">
        <v>371</v>
      </c>
      <c r="C2241" s="27" t="s">
        <v>771</v>
      </c>
      <c r="D2241" s="27" t="s">
        <v>1819</v>
      </c>
      <c r="E2241" s="27" t="s">
        <v>864</v>
      </c>
      <c r="F2241" s="27"/>
    </row>
    <row r="2242" spans="1:6" x14ac:dyDescent="0.2">
      <c r="A2242" s="27" t="s">
        <v>372</v>
      </c>
      <c r="B2242" s="27" t="s">
        <v>373</v>
      </c>
      <c r="C2242" s="27" t="s">
        <v>771</v>
      </c>
      <c r="D2242" s="27" t="s">
        <v>1819</v>
      </c>
      <c r="E2242" s="27" t="s">
        <v>531</v>
      </c>
      <c r="F2242" s="27"/>
    </row>
    <row r="2243" spans="1:6" x14ac:dyDescent="0.2">
      <c r="A2243" s="27" t="s">
        <v>374</v>
      </c>
      <c r="B2243" s="27" t="s">
        <v>375</v>
      </c>
      <c r="C2243" s="27" t="s">
        <v>771</v>
      </c>
      <c r="D2243" s="27" t="s">
        <v>1819</v>
      </c>
      <c r="E2243" s="27" t="s">
        <v>530</v>
      </c>
      <c r="F2243" s="27"/>
    </row>
    <row r="2244" spans="1:6" x14ac:dyDescent="0.2">
      <c r="A2244" s="27" t="s">
        <v>376</v>
      </c>
      <c r="B2244" s="27" t="s">
        <v>628</v>
      </c>
      <c r="C2244" s="27" t="s">
        <v>771</v>
      </c>
      <c r="D2244" s="27" t="s">
        <v>1819</v>
      </c>
      <c r="E2244" s="27" t="s">
        <v>531</v>
      </c>
      <c r="F2244" s="27"/>
    </row>
    <row r="2245" spans="1:6" x14ac:dyDescent="0.2">
      <c r="A2245" s="27" t="s">
        <v>377</v>
      </c>
      <c r="B2245" s="27" t="s">
        <v>545</v>
      </c>
      <c r="C2245" s="27" t="s">
        <v>771</v>
      </c>
      <c r="D2245" s="27" t="s">
        <v>1819</v>
      </c>
      <c r="E2245" s="27" t="s">
        <v>530</v>
      </c>
      <c r="F2245" s="27"/>
    </row>
    <row r="2246" spans="1:6" x14ac:dyDescent="0.2">
      <c r="A2246" s="27" t="s">
        <v>378</v>
      </c>
      <c r="B2246" s="27" t="s">
        <v>379</v>
      </c>
      <c r="C2246" s="27" t="s">
        <v>771</v>
      </c>
      <c r="D2246" s="27" t="s">
        <v>1819</v>
      </c>
      <c r="E2246" s="27" t="s">
        <v>531</v>
      </c>
      <c r="F2246" s="27"/>
    </row>
    <row r="2247" spans="1:6" x14ac:dyDescent="0.2">
      <c r="A2247" s="27" t="s">
        <v>380</v>
      </c>
      <c r="B2247" s="27" t="s">
        <v>997</v>
      </c>
      <c r="C2247" s="27" t="s">
        <v>771</v>
      </c>
      <c r="D2247" s="27" t="s">
        <v>1819</v>
      </c>
      <c r="E2247" s="27" t="s">
        <v>531</v>
      </c>
      <c r="F2247" s="27"/>
    </row>
    <row r="2248" spans="1:6" x14ac:dyDescent="0.2">
      <c r="A2248" s="27" t="s">
        <v>381</v>
      </c>
      <c r="B2248" s="27" t="s">
        <v>382</v>
      </c>
      <c r="C2248" s="27" t="s">
        <v>771</v>
      </c>
      <c r="D2248" s="27" t="s">
        <v>1819</v>
      </c>
      <c r="E2248" s="27" t="s">
        <v>531</v>
      </c>
      <c r="F2248" s="27" t="s">
        <v>870</v>
      </c>
    </row>
    <row r="2249" spans="1:6" x14ac:dyDescent="0.2">
      <c r="A2249" s="27" t="s">
        <v>383</v>
      </c>
      <c r="B2249" s="27" t="s">
        <v>384</v>
      </c>
      <c r="C2249" s="27" t="s">
        <v>771</v>
      </c>
      <c r="D2249" s="27" t="s">
        <v>1819</v>
      </c>
      <c r="E2249" s="27" t="s">
        <v>531</v>
      </c>
      <c r="F2249" s="27"/>
    </row>
    <row r="2250" spans="1:6" x14ac:dyDescent="0.2">
      <c r="A2250" s="27" t="s">
        <v>385</v>
      </c>
      <c r="B2250" s="27" t="s">
        <v>386</v>
      </c>
      <c r="C2250" s="27" t="s">
        <v>771</v>
      </c>
      <c r="D2250" s="27" t="s">
        <v>1819</v>
      </c>
      <c r="E2250" s="27" t="s">
        <v>531</v>
      </c>
      <c r="F2250" s="27"/>
    </row>
    <row r="2251" spans="1:6" x14ac:dyDescent="0.2">
      <c r="A2251" s="27" t="s">
        <v>387</v>
      </c>
      <c r="B2251" s="27" t="s">
        <v>388</v>
      </c>
      <c r="C2251" s="27" t="s">
        <v>771</v>
      </c>
      <c r="D2251" s="27" t="s">
        <v>1819</v>
      </c>
      <c r="E2251" s="27" t="s">
        <v>531</v>
      </c>
      <c r="F2251" s="27"/>
    </row>
    <row r="2252" spans="1:6" x14ac:dyDescent="0.2">
      <c r="A2252" s="27" t="s">
        <v>389</v>
      </c>
      <c r="B2252" s="27" t="s">
        <v>390</v>
      </c>
      <c r="C2252" s="27" t="s">
        <v>771</v>
      </c>
      <c r="D2252" s="27" t="s">
        <v>1819</v>
      </c>
      <c r="E2252" s="27" t="s">
        <v>531</v>
      </c>
      <c r="F2252" s="27" t="s">
        <v>1728</v>
      </c>
    </row>
    <row r="2253" spans="1:6" x14ac:dyDescent="0.2">
      <c r="A2253" s="27" t="s">
        <v>391</v>
      </c>
      <c r="B2253" s="27" t="s">
        <v>392</v>
      </c>
      <c r="C2253" s="27" t="s">
        <v>771</v>
      </c>
      <c r="D2253" s="27" t="s">
        <v>1819</v>
      </c>
      <c r="E2253" s="27" t="s">
        <v>531</v>
      </c>
      <c r="F2253" s="27"/>
    </row>
    <row r="2254" spans="1:6" x14ac:dyDescent="0.2">
      <c r="A2254" s="27" t="s">
        <v>393</v>
      </c>
      <c r="B2254" s="27" t="s">
        <v>394</v>
      </c>
      <c r="C2254" s="27" t="s">
        <v>771</v>
      </c>
      <c r="D2254" s="27" t="s">
        <v>1819</v>
      </c>
      <c r="E2254" s="27" t="s">
        <v>531</v>
      </c>
      <c r="F2254" s="27"/>
    </row>
    <row r="2255" spans="1:6" x14ac:dyDescent="0.2">
      <c r="A2255" s="27" t="s">
        <v>395</v>
      </c>
      <c r="B2255" s="27" t="s">
        <v>396</v>
      </c>
      <c r="C2255" s="27" t="s">
        <v>771</v>
      </c>
      <c r="D2255" s="27" t="s">
        <v>1819</v>
      </c>
      <c r="E2255" s="27" t="s">
        <v>530</v>
      </c>
      <c r="F2255" s="27"/>
    </row>
    <row r="2256" spans="1:6" x14ac:dyDescent="0.2">
      <c r="A2256" s="27" t="s">
        <v>397</v>
      </c>
      <c r="B2256" s="27" t="s">
        <v>398</v>
      </c>
      <c r="C2256" s="27" t="s">
        <v>771</v>
      </c>
      <c r="D2256" s="27" t="s">
        <v>1819</v>
      </c>
      <c r="E2256" s="27" t="s">
        <v>531</v>
      </c>
      <c r="F2256" s="27"/>
    </row>
    <row r="2257" spans="1:6" x14ac:dyDescent="0.2">
      <c r="A2257" s="27" t="s">
        <v>399</v>
      </c>
      <c r="B2257" s="27" t="s">
        <v>621</v>
      </c>
      <c r="C2257" s="27" t="s">
        <v>771</v>
      </c>
      <c r="D2257" s="27" t="s">
        <v>1819</v>
      </c>
      <c r="E2257" s="27" t="s">
        <v>531</v>
      </c>
      <c r="F2257" s="27"/>
    </row>
    <row r="2258" spans="1:6" x14ac:dyDescent="0.2">
      <c r="A2258" s="27" t="s">
        <v>400</v>
      </c>
      <c r="B2258" s="27" t="s">
        <v>401</v>
      </c>
      <c r="C2258" s="27" t="s">
        <v>771</v>
      </c>
      <c r="D2258" s="27" t="s">
        <v>1819</v>
      </c>
      <c r="E2258" s="27" t="s">
        <v>531</v>
      </c>
      <c r="F2258" s="27"/>
    </row>
    <row r="2259" spans="1:6" x14ac:dyDescent="0.2">
      <c r="A2259" s="27" t="s">
        <v>402</v>
      </c>
      <c r="B2259" s="27" t="s">
        <v>546</v>
      </c>
      <c r="C2259" s="27" t="s">
        <v>771</v>
      </c>
      <c r="D2259" s="27" t="s">
        <v>1819</v>
      </c>
      <c r="E2259" s="27" t="s">
        <v>531</v>
      </c>
      <c r="F2259" s="27"/>
    </row>
    <row r="2260" spans="1:6" x14ac:dyDescent="0.2">
      <c r="A2260" s="27" t="s">
        <v>403</v>
      </c>
      <c r="B2260" s="27" t="s">
        <v>547</v>
      </c>
      <c r="C2260" s="27" t="s">
        <v>771</v>
      </c>
      <c r="D2260" s="27" t="s">
        <v>1819</v>
      </c>
      <c r="E2260" s="27" t="s">
        <v>531</v>
      </c>
      <c r="F2260" s="27"/>
    </row>
    <row r="2261" spans="1:6" x14ac:dyDescent="0.2">
      <c r="A2261" s="27" t="s">
        <v>404</v>
      </c>
      <c r="B2261" s="27" t="s">
        <v>405</v>
      </c>
      <c r="C2261" s="27" t="s">
        <v>771</v>
      </c>
      <c r="D2261" s="27" t="s">
        <v>1819</v>
      </c>
      <c r="E2261" s="27" t="s">
        <v>531</v>
      </c>
      <c r="F2261" s="27"/>
    </row>
    <row r="2262" spans="1:6" x14ac:dyDescent="0.2">
      <c r="A2262" s="27" t="s">
        <v>406</v>
      </c>
      <c r="B2262" s="27" t="s">
        <v>407</v>
      </c>
      <c r="C2262" s="27" t="s">
        <v>771</v>
      </c>
      <c r="D2262" s="27" t="s">
        <v>1819</v>
      </c>
      <c r="E2262" s="27" t="s">
        <v>531</v>
      </c>
      <c r="F2262" s="27"/>
    </row>
    <row r="2263" spans="1:6" x14ac:dyDescent="0.2">
      <c r="A2263" s="27" t="s">
        <v>408</v>
      </c>
      <c r="B2263" s="27" t="s">
        <v>409</v>
      </c>
      <c r="C2263" s="27" t="s">
        <v>771</v>
      </c>
      <c r="D2263" s="27" t="s">
        <v>1819</v>
      </c>
      <c r="E2263" s="27" t="s">
        <v>531</v>
      </c>
      <c r="F2263" s="27"/>
    </row>
    <row r="2264" spans="1:6" x14ac:dyDescent="0.2">
      <c r="A2264" s="27" t="s">
        <v>718</v>
      </c>
      <c r="B2264" s="27" t="s">
        <v>719</v>
      </c>
      <c r="C2264" s="27" t="s">
        <v>772</v>
      </c>
      <c r="D2264" s="27" t="s">
        <v>1820</v>
      </c>
      <c r="E2264" s="27" t="s">
        <v>534</v>
      </c>
      <c r="F2264" s="27"/>
    </row>
    <row r="2265" spans="1:6" x14ac:dyDescent="0.2">
      <c r="A2265" s="27" t="s">
        <v>4</v>
      </c>
      <c r="B2265" s="27" t="s">
        <v>5</v>
      </c>
      <c r="C2265" s="27" t="s">
        <v>772</v>
      </c>
      <c r="D2265" s="27" t="s">
        <v>1820</v>
      </c>
      <c r="E2265" s="27" t="s">
        <v>534</v>
      </c>
      <c r="F2265" s="27"/>
    </row>
    <row r="2266" spans="1:6" x14ac:dyDescent="0.2">
      <c r="A2266" s="27" t="s">
        <v>6</v>
      </c>
      <c r="B2266" s="27" t="s">
        <v>7</v>
      </c>
      <c r="C2266" s="27" t="s">
        <v>772</v>
      </c>
      <c r="D2266" s="27" t="s">
        <v>1820</v>
      </c>
      <c r="E2266" s="27" t="s">
        <v>534</v>
      </c>
      <c r="F2266" s="27"/>
    </row>
    <row r="2267" spans="1:6" x14ac:dyDescent="0.2">
      <c r="A2267" s="27" t="s">
        <v>8</v>
      </c>
      <c r="B2267" s="27" t="s">
        <v>9</v>
      </c>
      <c r="C2267" s="27" t="s">
        <v>772</v>
      </c>
      <c r="D2267" s="27" t="s">
        <v>1820</v>
      </c>
      <c r="E2267" s="27" t="s">
        <v>534</v>
      </c>
      <c r="F2267" s="27"/>
    </row>
    <row r="2268" spans="1:6" x14ac:dyDescent="0.2">
      <c r="A2268" s="27" t="s">
        <v>10</v>
      </c>
      <c r="B2268" s="27" t="s">
        <v>11</v>
      </c>
      <c r="C2268" s="27" t="s">
        <v>772</v>
      </c>
      <c r="D2268" s="27" t="s">
        <v>1820</v>
      </c>
      <c r="E2268" s="27" t="s">
        <v>534</v>
      </c>
      <c r="F2268" s="27"/>
    </row>
    <row r="2269" spans="1:6" x14ac:dyDescent="0.2">
      <c r="A2269" s="27" t="s">
        <v>12</v>
      </c>
      <c r="B2269" s="27" t="s">
        <v>13</v>
      </c>
      <c r="C2269" s="27" t="s">
        <v>772</v>
      </c>
      <c r="D2269" s="27" t="s">
        <v>1820</v>
      </c>
      <c r="E2269" s="27" t="s">
        <v>534</v>
      </c>
      <c r="F2269" s="27"/>
    </row>
    <row r="2270" spans="1:6" x14ac:dyDescent="0.2">
      <c r="A2270" s="27" t="s">
        <v>501</v>
      </c>
      <c r="B2270" s="27" t="s">
        <v>502</v>
      </c>
      <c r="C2270" s="27" t="s">
        <v>772</v>
      </c>
      <c r="D2270" s="27" t="s">
        <v>1820</v>
      </c>
      <c r="E2270" s="27" t="s">
        <v>534</v>
      </c>
      <c r="F2270" s="27"/>
    </row>
    <row r="2271" spans="1:6" x14ac:dyDescent="0.2">
      <c r="A2271" s="27" t="s">
        <v>538</v>
      </c>
      <c r="B2271" s="27" t="s">
        <v>988</v>
      </c>
      <c r="C2271" s="27" t="s">
        <v>772</v>
      </c>
      <c r="D2271" s="27" t="s">
        <v>1820</v>
      </c>
      <c r="E2271" s="27" t="s">
        <v>534</v>
      </c>
      <c r="F2271" s="27"/>
    </row>
    <row r="2272" spans="1:6" x14ac:dyDescent="0.2">
      <c r="A2272" s="27" t="s">
        <v>720</v>
      </c>
      <c r="B2272" s="27" t="s">
        <v>721</v>
      </c>
      <c r="C2272" s="27" t="s">
        <v>772</v>
      </c>
      <c r="D2272" s="27" t="s">
        <v>1820</v>
      </c>
      <c r="E2272" s="27" t="s">
        <v>534</v>
      </c>
      <c r="F2272" s="27"/>
    </row>
    <row r="2273" spans="1:6" x14ac:dyDescent="0.2">
      <c r="A2273" s="27" t="s">
        <v>722</v>
      </c>
      <c r="B2273" s="27" t="s">
        <v>723</v>
      </c>
      <c r="C2273" s="27" t="s">
        <v>772</v>
      </c>
      <c r="D2273" s="27" t="s">
        <v>1820</v>
      </c>
      <c r="E2273" s="27" t="s">
        <v>534</v>
      </c>
      <c r="F2273" s="27" t="s">
        <v>1729</v>
      </c>
    </row>
    <row r="2274" spans="1:6" x14ac:dyDescent="0.2">
      <c r="A2274" s="27" t="s">
        <v>15</v>
      </c>
      <c r="B2274" s="27" t="s">
        <v>16</v>
      </c>
      <c r="C2274" s="27" t="s">
        <v>772</v>
      </c>
      <c r="D2274" s="27" t="s">
        <v>1820</v>
      </c>
      <c r="E2274" s="27" t="s">
        <v>534</v>
      </c>
      <c r="F2274" s="27"/>
    </row>
    <row r="2275" spans="1:6" x14ac:dyDescent="0.2">
      <c r="A2275" s="27" t="s">
        <v>17</v>
      </c>
      <c r="B2275" s="27" t="s">
        <v>18</v>
      </c>
      <c r="C2275" s="27" t="s">
        <v>772</v>
      </c>
      <c r="D2275" s="27" t="s">
        <v>1820</v>
      </c>
      <c r="E2275" s="27" t="s">
        <v>534</v>
      </c>
      <c r="F2275" s="27"/>
    </row>
    <row r="2276" spans="1:6" x14ac:dyDescent="0.2">
      <c r="A2276" s="27" t="s">
        <v>19</v>
      </c>
      <c r="B2276" s="27" t="s">
        <v>20</v>
      </c>
      <c r="C2276" s="27" t="s">
        <v>772</v>
      </c>
      <c r="D2276" s="27" t="s">
        <v>1820</v>
      </c>
      <c r="E2276" s="27" t="s">
        <v>534</v>
      </c>
      <c r="F2276" s="27"/>
    </row>
    <row r="2277" spans="1:6" x14ac:dyDescent="0.2">
      <c r="A2277" s="27" t="s">
        <v>21</v>
      </c>
      <c r="B2277" s="27" t="s">
        <v>562</v>
      </c>
      <c r="C2277" s="27" t="s">
        <v>772</v>
      </c>
      <c r="D2277" s="27" t="s">
        <v>1820</v>
      </c>
      <c r="E2277" s="27" t="s">
        <v>534</v>
      </c>
      <c r="F2277" s="27"/>
    </row>
    <row r="2278" spans="1:6" x14ac:dyDescent="0.2">
      <c r="A2278" s="27" t="s">
        <v>22</v>
      </c>
      <c r="B2278" s="27" t="s">
        <v>23</v>
      </c>
      <c r="C2278" s="27" t="s">
        <v>772</v>
      </c>
      <c r="D2278" s="27" t="s">
        <v>1820</v>
      </c>
      <c r="E2278" s="27" t="s">
        <v>532</v>
      </c>
      <c r="F2278" s="27"/>
    </row>
    <row r="2279" spans="1:6" x14ac:dyDescent="0.2">
      <c r="A2279" s="27" t="s">
        <v>24</v>
      </c>
      <c r="B2279" s="27" t="s">
        <v>25</v>
      </c>
      <c r="C2279" s="27" t="s">
        <v>772</v>
      </c>
      <c r="D2279" s="27" t="s">
        <v>1820</v>
      </c>
      <c r="E2279" s="27" t="s">
        <v>534</v>
      </c>
      <c r="F2279" s="27" t="s">
        <v>534</v>
      </c>
    </row>
    <row r="2280" spans="1:6" x14ac:dyDescent="0.2">
      <c r="A2280" s="27" t="s">
        <v>26</v>
      </c>
      <c r="B2280" s="27" t="s">
        <v>27</v>
      </c>
      <c r="C2280" s="27" t="s">
        <v>772</v>
      </c>
      <c r="D2280" s="27" t="s">
        <v>1820</v>
      </c>
      <c r="E2280" s="27" t="s">
        <v>534</v>
      </c>
      <c r="F2280" s="27"/>
    </row>
    <row r="2281" spans="1:6" x14ac:dyDescent="0.2">
      <c r="A2281" s="27" t="s">
        <v>28</v>
      </c>
      <c r="B2281" s="27" t="s">
        <v>29</v>
      </c>
      <c r="C2281" s="27" t="s">
        <v>772</v>
      </c>
      <c r="D2281" s="27" t="s">
        <v>1820</v>
      </c>
      <c r="E2281" s="27" t="s">
        <v>534</v>
      </c>
      <c r="F2281" s="27"/>
    </row>
    <row r="2282" spans="1:6" x14ac:dyDescent="0.2">
      <c r="A2282" s="27" t="s">
        <v>30</v>
      </c>
      <c r="B2282" s="27" t="s">
        <v>31</v>
      </c>
      <c r="C2282" s="27" t="s">
        <v>772</v>
      </c>
      <c r="D2282" s="27" t="s">
        <v>1820</v>
      </c>
      <c r="E2282" s="27" t="s">
        <v>871</v>
      </c>
      <c r="F2282" s="27"/>
    </row>
    <row r="2283" spans="1:6" x14ac:dyDescent="0.2">
      <c r="A2283" s="27" t="s">
        <v>32</v>
      </c>
      <c r="B2283" s="27" t="s">
        <v>33</v>
      </c>
      <c r="C2283" s="27" t="s">
        <v>772</v>
      </c>
      <c r="D2283" s="27" t="s">
        <v>1820</v>
      </c>
      <c r="E2283" s="27" t="s">
        <v>534</v>
      </c>
      <c r="F2283" s="27"/>
    </row>
    <row r="2284" spans="1:6" x14ac:dyDescent="0.2">
      <c r="A2284" s="27" t="s">
        <v>34</v>
      </c>
      <c r="B2284" s="27" t="s">
        <v>35</v>
      </c>
      <c r="C2284" s="27" t="s">
        <v>772</v>
      </c>
      <c r="D2284" s="27" t="s">
        <v>1820</v>
      </c>
      <c r="E2284" s="27" t="s">
        <v>534</v>
      </c>
      <c r="F2284" s="27"/>
    </row>
    <row r="2285" spans="1:6" x14ac:dyDescent="0.2">
      <c r="A2285" s="27" t="s">
        <v>36</v>
      </c>
      <c r="B2285" s="27" t="s">
        <v>37</v>
      </c>
      <c r="C2285" s="27" t="s">
        <v>772</v>
      </c>
      <c r="D2285" s="27" t="s">
        <v>1820</v>
      </c>
      <c r="E2285" s="27" t="s">
        <v>534</v>
      </c>
      <c r="F2285" s="27"/>
    </row>
    <row r="2286" spans="1:6" x14ac:dyDescent="0.2">
      <c r="A2286" s="27" t="s">
        <v>38</v>
      </c>
      <c r="B2286" s="27" t="s">
        <v>39</v>
      </c>
      <c r="C2286" s="27" t="s">
        <v>772</v>
      </c>
      <c r="D2286" s="27" t="s">
        <v>1820</v>
      </c>
      <c r="E2286" s="27" t="s">
        <v>871</v>
      </c>
      <c r="F2286" s="27"/>
    </row>
    <row r="2287" spans="1:6" x14ac:dyDescent="0.2">
      <c r="A2287" s="27" t="s">
        <v>40</v>
      </c>
      <c r="B2287" s="27" t="s">
        <v>41</v>
      </c>
      <c r="C2287" s="27" t="s">
        <v>772</v>
      </c>
      <c r="D2287" s="27" t="s">
        <v>1820</v>
      </c>
      <c r="E2287" s="27" t="s">
        <v>534</v>
      </c>
      <c r="F2287" s="27"/>
    </row>
    <row r="2288" spans="1:6" x14ac:dyDescent="0.2">
      <c r="A2288" s="27" t="s">
        <v>42</v>
      </c>
      <c r="B2288" s="27" t="s">
        <v>43</v>
      </c>
      <c r="C2288" s="27" t="s">
        <v>772</v>
      </c>
      <c r="D2288" s="27" t="s">
        <v>1820</v>
      </c>
      <c r="E2288" s="27" t="s">
        <v>534</v>
      </c>
      <c r="F2288" s="27"/>
    </row>
    <row r="2289" spans="1:6" x14ac:dyDescent="0.2">
      <c r="A2289" s="27" t="s">
        <v>44</v>
      </c>
      <c r="B2289" s="27" t="s">
        <v>45</v>
      </c>
      <c r="C2289" s="27" t="s">
        <v>772</v>
      </c>
      <c r="D2289" s="27" t="s">
        <v>1820</v>
      </c>
      <c r="E2289" s="27" t="s">
        <v>532</v>
      </c>
      <c r="F2289" s="27"/>
    </row>
    <row r="2290" spans="1:6" x14ac:dyDescent="0.2">
      <c r="A2290" s="27" t="s">
        <v>46</v>
      </c>
      <c r="B2290" s="27" t="s">
        <v>565</v>
      </c>
      <c r="C2290" s="27" t="s">
        <v>772</v>
      </c>
      <c r="D2290" s="27" t="s">
        <v>1820</v>
      </c>
      <c r="E2290" s="27" t="s">
        <v>871</v>
      </c>
      <c r="F2290" s="27"/>
    </row>
    <row r="2291" spans="1:6" x14ac:dyDescent="0.2">
      <c r="A2291" s="27" t="s">
        <v>47</v>
      </c>
      <c r="B2291" s="27" t="s">
        <v>48</v>
      </c>
      <c r="C2291" s="27" t="s">
        <v>772</v>
      </c>
      <c r="D2291" s="27" t="s">
        <v>1820</v>
      </c>
      <c r="E2291" s="27" t="s">
        <v>534</v>
      </c>
      <c r="F2291" s="27" t="s">
        <v>1730</v>
      </c>
    </row>
    <row r="2292" spans="1:6" x14ac:dyDescent="0.2">
      <c r="A2292" s="27" t="s">
        <v>49</v>
      </c>
      <c r="B2292" s="27" t="s">
        <v>50</v>
      </c>
      <c r="C2292" s="27" t="s">
        <v>772</v>
      </c>
      <c r="D2292" s="27" t="s">
        <v>1820</v>
      </c>
      <c r="E2292" s="27" t="s">
        <v>532</v>
      </c>
      <c r="F2292" s="27" t="s">
        <v>1731</v>
      </c>
    </row>
    <row r="2293" spans="1:6" x14ac:dyDescent="0.2">
      <c r="A2293" s="27" t="s">
        <v>51</v>
      </c>
      <c r="B2293" s="27" t="s">
        <v>52</v>
      </c>
      <c r="C2293" s="27" t="s">
        <v>772</v>
      </c>
      <c r="D2293" s="27" t="s">
        <v>1820</v>
      </c>
      <c r="E2293" s="27" t="s">
        <v>534</v>
      </c>
      <c r="F2293" s="27"/>
    </row>
    <row r="2294" spans="1:6" x14ac:dyDescent="0.2">
      <c r="A2294" s="27" t="s">
        <v>53</v>
      </c>
      <c r="B2294" s="27" t="s">
        <v>54</v>
      </c>
      <c r="C2294" s="27" t="s">
        <v>772</v>
      </c>
      <c r="D2294" s="27" t="s">
        <v>1820</v>
      </c>
      <c r="E2294" s="27" t="s">
        <v>534</v>
      </c>
      <c r="F2294" s="27"/>
    </row>
    <row r="2295" spans="1:6" x14ac:dyDescent="0.2">
      <c r="A2295" s="27" t="s">
        <v>55</v>
      </c>
      <c r="B2295" s="27" t="s">
        <v>56</v>
      </c>
      <c r="C2295" s="27" t="s">
        <v>772</v>
      </c>
      <c r="D2295" s="27" t="s">
        <v>1820</v>
      </c>
      <c r="E2295" s="27" t="s">
        <v>534</v>
      </c>
      <c r="F2295" s="27"/>
    </row>
    <row r="2296" spans="1:6" x14ac:dyDescent="0.2">
      <c r="A2296" s="27" t="s">
        <v>57</v>
      </c>
      <c r="B2296" s="27" t="s">
        <v>58</v>
      </c>
      <c r="C2296" s="27" t="s">
        <v>772</v>
      </c>
      <c r="D2296" s="27" t="s">
        <v>1820</v>
      </c>
      <c r="E2296" s="27" t="s">
        <v>534</v>
      </c>
      <c r="F2296" s="27"/>
    </row>
    <row r="2297" spans="1:6" x14ac:dyDescent="0.2">
      <c r="A2297" s="27" t="s">
        <v>59</v>
      </c>
      <c r="B2297" s="27" t="s">
        <v>60</v>
      </c>
      <c r="C2297" s="27" t="s">
        <v>772</v>
      </c>
      <c r="D2297" s="27" t="s">
        <v>1820</v>
      </c>
      <c r="E2297" s="27" t="s">
        <v>534</v>
      </c>
      <c r="F2297" s="27"/>
    </row>
    <row r="2298" spans="1:6" x14ac:dyDescent="0.2">
      <c r="A2298" s="27" t="s">
        <v>61</v>
      </c>
      <c r="B2298" s="27" t="s">
        <v>62</v>
      </c>
      <c r="C2298" s="27" t="s">
        <v>772</v>
      </c>
      <c r="D2298" s="27" t="s">
        <v>1820</v>
      </c>
      <c r="E2298" s="27" t="s">
        <v>534</v>
      </c>
      <c r="F2298" s="27"/>
    </row>
    <row r="2299" spans="1:6" x14ac:dyDescent="0.2">
      <c r="A2299" s="27" t="s">
        <v>63</v>
      </c>
      <c r="B2299" s="27" t="s">
        <v>64</v>
      </c>
      <c r="C2299" s="27" t="s">
        <v>772</v>
      </c>
      <c r="D2299" s="27" t="s">
        <v>1820</v>
      </c>
      <c r="E2299" s="27" t="s">
        <v>533</v>
      </c>
      <c r="F2299" s="27"/>
    </row>
    <row r="2300" spans="1:6" x14ac:dyDescent="0.2">
      <c r="A2300" s="27" t="s">
        <v>65</v>
      </c>
      <c r="B2300" s="27" t="s">
        <v>66</v>
      </c>
      <c r="C2300" s="27" t="s">
        <v>772</v>
      </c>
      <c r="D2300" s="27" t="s">
        <v>1820</v>
      </c>
      <c r="E2300" s="27" t="s">
        <v>534</v>
      </c>
      <c r="F2300" s="27"/>
    </row>
    <row r="2301" spans="1:6" x14ac:dyDescent="0.2">
      <c r="A2301" s="27" t="s">
        <v>67</v>
      </c>
      <c r="B2301" s="27" t="s">
        <v>68</v>
      </c>
      <c r="C2301" s="27" t="s">
        <v>772</v>
      </c>
      <c r="D2301" s="27" t="s">
        <v>1820</v>
      </c>
      <c r="E2301" s="27" t="s">
        <v>534</v>
      </c>
      <c r="F2301" s="27"/>
    </row>
    <row r="2302" spans="1:6" x14ac:dyDescent="0.2">
      <c r="A2302" s="27" t="s">
        <v>69</v>
      </c>
      <c r="B2302" s="27" t="s">
        <v>70</v>
      </c>
      <c r="C2302" s="27" t="s">
        <v>772</v>
      </c>
      <c r="D2302" s="27" t="s">
        <v>1820</v>
      </c>
      <c r="E2302" s="27" t="s">
        <v>534</v>
      </c>
      <c r="F2302" s="27"/>
    </row>
    <row r="2303" spans="1:6" x14ac:dyDescent="0.2">
      <c r="A2303" s="27" t="s">
        <v>71</v>
      </c>
      <c r="B2303" s="27" t="s">
        <v>539</v>
      </c>
      <c r="C2303" s="27" t="s">
        <v>772</v>
      </c>
      <c r="D2303" s="27" t="s">
        <v>1820</v>
      </c>
      <c r="E2303" s="27" t="s">
        <v>871</v>
      </c>
      <c r="F2303" s="27" t="s">
        <v>1706</v>
      </c>
    </row>
    <row r="2304" spans="1:6" x14ac:dyDescent="0.2">
      <c r="A2304" s="27" t="s">
        <v>71</v>
      </c>
      <c r="B2304" s="27" t="s">
        <v>539</v>
      </c>
      <c r="C2304" s="27" t="s">
        <v>772</v>
      </c>
      <c r="D2304" s="27" t="s">
        <v>1820</v>
      </c>
      <c r="E2304" s="27" t="s">
        <v>871</v>
      </c>
      <c r="F2304" s="27" t="s">
        <v>1706</v>
      </c>
    </row>
    <row r="2305" spans="1:6" x14ac:dyDescent="0.2">
      <c r="A2305" s="27" t="s">
        <v>72</v>
      </c>
      <c r="B2305" s="27" t="s">
        <v>73</v>
      </c>
      <c r="C2305" s="27" t="s">
        <v>772</v>
      </c>
      <c r="D2305" s="27" t="s">
        <v>1820</v>
      </c>
      <c r="E2305" s="27" t="s">
        <v>534</v>
      </c>
      <c r="F2305" s="27"/>
    </row>
    <row r="2306" spans="1:6" x14ac:dyDescent="0.2">
      <c r="A2306" s="27" t="s">
        <v>74</v>
      </c>
      <c r="B2306" s="27" t="s">
        <v>540</v>
      </c>
      <c r="C2306" s="27" t="s">
        <v>772</v>
      </c>
      <c r="D2306" s="27" t="s">
        <v>1820</v>
      </c>
      <c r="E2306" s="27" t="s">
        <v>532</v>
      </c>
      <c r="F2306" s="27"/>
    </row>
    <row r="2307" spans="1:6" x14ac:dyDescent="0.2">
      <c r="A2307" s="27" t="s">
        <v>75</v>
      </c>
      <c r="B2307" s="27" t="s">
        <v>76</v>
      </c>
      <c r="C2307" s="27" t="s">
        <v>772</v>
      </c>
      <c r="D2307" s="27" t="s">
        <v>1820</v>
      </c>
      <c r="E2307" s="27" t="s">
        <v>534</v>
      </c>
      <c r="F2307" s="27"/>
    </row>
    <row r="2308" spans="1:6" x14ac:dyDescent="0.2">
      <c r="A2308" s="27" t="s">
        <v>77</v>
      </c>
      <c r="B2308" s="27" t="s">
        <v>989</v>
      </c>
      <c r="C2308" s="27" t="s">
        <v>772</v>
      </c>
      <c r="D2308" s="27" t="s">
        <v>1820</v>
      </c>
      <c r="E2308" s="27" t="s">
        <v>481</v>
      </c>
      <c r="F2308" s="27" t="s">
        <v>1732</v>
      </c>
    </row>
    <row r="2309" spans="1:6" x14ac:dyDescent="0.2">
      <c r="A2309" s="27" t="s">
        <v>78</v>
      </c>
      <c r="B2309" s="27" t="s">
        <v>624</v>
      </c>
      <c r="C2309" s="27" t="s">
        <v>772</v>
      </c>
      <c r="D2309" s="27" t="s">
        <v>1820</v>
      </c>
      <c r="E2309" s="27" t="s">
        <v>481</v>
      </c>
      <c r="F2309" s="27"/>
    </row>
    <row r="2310" spans="1:6" x14ac:dyDescent="0.2">
      <c r="A2310" s="27" t="s">
        <v>79</v>
      </c>
      <c r="B2310" s="27" t="s">
        <v>503</v>
      </c>
      <c r="C2310" s="27" t="s">
        <v>772</v>
      </c>
      <c r="D2310" s="27" t="s">
        <v>1820</v>
      </c>
      <c r="E2310" s="27" t="s">
        <v>534</v>
      </c>
      <c r="F2310" s="27"/>
    </row>
    <row r="2311" spans="1:6" x14ac:dyDescent="0.2">
      <c r="A2311" s="27" t="s">
        <v>80</v>
      </c>
      <c r="B2311" s="27" t="s">
        <v>81</v>
      </c>
      <c r="C2311" s="27" t="s">
        <v>772</v>
      </c>
      <c r="D2311" s="27" t="s">
        <v>1820</v>
      </c>
      <c r="E2311" s="27" t="s">
        <v>534</v>
      </c>
      <c r="F2311" s="27"/>
    </row>
    <row r="2312" spans="1:6" x14ac:dyDescent="0.2">
      <c r="A2312" s="27" t="s">
        <v>82</v>
      </c>
      <c r="B2312" s="27" t="s">
        <v>83</v>
      </c>
      <c r="C2312" s="27" t="s">
        <v>772</v>
      </c>
      <c r="D2312" s="27" t="s">
        <v>1820</v>
      </c>
      <c r="E2312" s="27" t="s">
        <v>534</v>
      </c>
      <c r="F2312" s="27"/>
    </row>
    <row r="2313" spans="1:6" x14ac:dyDescent="0.2">
      <c r="A2313" s="27" t="s">
        <v>84</v>
      </c>
      <c r="B2313" s="27" t="s">
        <v>85</v>
      </c>
      <c r="C2313" s="27" t="s">
        <v>772</v>
      </c>
      <c r="D2313" s="27" t="s">
        <v>1820</v>
      </c>
      <c r="E2313" s="27" t="s">
        <v>534</v>
      </c>
      <c r="F2313" s="27"/>
    </row>
    <row r="2314" spans="1:6" x14ac:dyDescent="0.2">
      <c r="A2314" s="27" t="s">
        <v>86</v>
      </c>
      <c r="B2314" s="27" t="s">
        <v>87</v>
      </c>
      <c r="C2314" s="27" t="s">
        <v>772</v>
      </c>
      <c r="D2314" s="27" t="s">
        <v>1820</v>
      </c>
      <c r="E2314" s="27" t="s">
        <v>534</v>
      </c>
      <c r="F2314" s="27"/>
    </row>
    <row r="2315" spans="1:6" x14ac:dyDescent="0.2">
      <c r="A2315" s="27" t="s">
        <v>88</v>
      </c>
      <c r="B2315" s="27" t="s">
        <v>89</v>
      </c>
      <c r="C2315" s="27" t="s">
        <v>772</v>
      </c>
      <c r="D2315" s="27" t="s">
        <v>1820</v>
      </c>
      <c r="E2315" s="27" t="s">
        <v>532</v>
      </c>
      <c r="F2315" s="27" t="s">
        <v>875</v>
      </c>
    </row>
    <row r="2316" spans="1:6" x14ac:dyDescent="0.2">
      <c r="A2316" s="27" t="s">
        <v>90</v>
      </c>
      <c r="B2316" s="27" t="s">
        <v>91</v>
      </c>
      <c r="C2316" s="27" t="s">
        <v>772</v>
      </c>
      <c r="D2316" s="27" t="s">
        <v>1820</v>
      </c>
      <c r="E2316" s="27" t="s">
        <v>534</v>
      </c>
      <c r="F2316" s="27"/>
    </row>
    <row r="2317" spans="1:6" x14ac:dyDescent="0.2">
      <c r="A2317" s="27" t="s">
        <v>92</v>
      </c>
      <c r="B2317" s="27" t="s">
        <v>93</v>
      </c>
      <c r="C2317" s="27" t="s">
        <v>772</v>
      </c>
      <c r="D2317" s="27" t="s">
        <v>1820</v>
      </c>
      <c r="E2317" s="27" t="s">
        <v>534</v>
      </c>
      <c r="F2317" s="27"/>
    </row>
    <row r="2318" spans="1:6" x14ac:dyDescent="0.2">
      <c r="A2318" s="27" t="s">
        <v>94</v>
      </c>
      <c r="B2318" s="27" t="s">
        <v>95</v>
      </c>
      <c r="C2318" s="27" t="s">
        <v>772</v>
      </c>
      <c r="D2318" s="27" t="s">
        <v>1820</v>
      </c>
      <c r="E2318" s="27" t="s">
        <v>534</v>
      </c>
      <c r="F2318" s="27"/>
    </row>
    <row r="2319" spans="1:6" x14ac:dyDescent="0.2">
      <c r="A2319" s="27" t="s">
        <v>96</v>
      </c>
      <c r="B2319" s="27" t="s">
        <v>97</v>
      </c>
      <c r="C2319" s="27" t="s">
        <v>772</v>
      </c>
      <c r="D2319" s="27" t="s">
        <v>1820</v>
      </c>
      <c r="E2319" s="27" t="s">
        <v>534</v>
      </c>
      <c r="F2319" s="27" t="s">
        <v>1733</v>
      </c>
    </row>
    <row r="2320" spans="1:6" x14ac:dyDescent="0.2">
      <c r="A2320" s="27" t="s">
        <v>98</v>
      </c>
      <c r="B2320" s="27" t="s">
        <v>99</v>
      </c>
      <c r="C2320" s="27" t="s">
        <v>772</v>
      </c>
      <c r="D2320" s="27" t="s">
        <v>1820</v>
      </c>
      <c r="E2320" s="27" t="s">
        <v>534</v>
      </c>
      <c r="F2320" s="27"/>
    </row>
    <row r="2321" spans="1:6" x14ac:dyDescent="0.2">
      <c r="A2321" s="27" t="s">
        <v>100</v>
      </c>
      <c r="B2321" s="27" t="s">
        <v>101</v>
      </c>
      <c r="C2321" s="27" t="s">
        <v>772</v>
      </c>
      <c r="D2321" s="27" t="s">
        <v>1820</v>
      </c>
      <c r="E2321" s="27" t="s">
        <v>481</v>
      </c>
      <c r="F2321" s="27" t="s">
        <v>1267</v>
      </c>
    </row>
    <row r="2322" spans="1:6" x14ac:dyDescent="0.2">
      <c r="A2322" s="27" t="s">
        <v>102</v>
      </c>
      <c r="B2322" s="27" t="s">
        <v>103</v>
      </c>
      <c r="C2322" s="27" t="s">
        <v>772</v>
      </c>
      <c r="D2322" s="27" t="s">
        <v>1820</v>
      </c>
      <c r="E2322" s="27" t="s">
        <v>534</v>
      </c>
      <c r="F2322" s="27"/>
    </row>
    <row r="2323" spans="1:6" x14ac:dyDescent="0.2">
      <c r="A2323" s="27" t="s">
        <v>104</v>
      </c>
      <c r="B2323" s="27" t="s">
        <v>105</v>
      </c>
      <c r="C2323" s="27" t="s">
        <v>772</v>
      </c>
      <c r="D2323" s="27" t="s">
        <v>1820</v>
      </c>
      <c r="E2323" s="27" t="s">
        <v>871</v>
      </c>
      <c r="F2323" s="27"/>
    </row>
    <row r="2324" spans="1:6" x14ac:dyDescent="0.2">
      <c r="A2324" s="27" t="s">
        <v>106</v>
      </c>
      <c r="B2324" s="27" t="s">
        <v>990</v>
      </c>
      <c r="C2324" s="27" t="s">
        <v>772</v>
      </c>
      <c r="D2324" s="27" t="s">
        <v>1820</v>
      </c>
      <c r="E2324" s="27" t="s">
        <v>534</v>
      </c>
      <c r="F2324" s="27"/>
    </row>
    <row r="2325" spans="1:6" x14ac:dyDescent="0.2">
      <c r="A2325" s="27" t="s">
        <v>107</v>
      </c>
      <c r="B2325" s="27" t="s">
        <v>625</v>
      </c>
      <c r="C2325" s="27" t="s">
        <v>772</v>
      </c>
      <c r="D2325" s="27" t="s">
        <v>1820</v>
      </c>
      <c r="E2325" s="27" t="s">
        <v>534</v>
      </c>
      <c r="F2325" s="27"/>
    </row>
    <row r="2326" spans="1:6" x14ac:dyDescent="0.2">
      <c r="A2326" s="27" t="s">
        <v>108</v>
      </c>
      <c r="B2326" s="27" t="s">
        <v>109</v>
      </c>
      <c r="C2326" s="27" t="s">
        <v>772</v>
      </c>
      <c r="D2326" s="27" t="s">
        <v>1820</v>
      </c>
      <c r="E2326" s="27" t="s">
        <v>871</v>
      </c>
      <c r="F2326" s="27"/>
    </row>
    <row r="2327" spans="1:6" x14ac:dyDescent="0.2">
      <c r="A2327" s="27" t="s">
        <v>110</v>
      </c>
      <c r="B2327" s="27" t="s">
        <v>111</v>
      </c>
      <c r="C2327" s="27" t="s">
        <v>772</v>
      </c>
      <c r="D2327" s="27" t="s">
        <v>1820</v>
      </c>
      <c r="E2327" s="27" t="s">
        <v>534</v>
      </c>
      <c r="F2327" s="27"/>
    </row>
    <row r="2328" spans="1:6" x14ac:dyDescent="0.2">
      <c r="A2328" s="27" t="s">
        <v>112</v>
      </c>
      <c r="B2328" s="27" t="s">
        <v>113</v>
      </c>
      <c r="C2328" s="27" t="s">
        <v>772</v>
      </c>
      <c r="D2328" s="27" t="s">
        <v>1820</v>
      </c>
      <c r="E2328" s="27" t="s">
        <v>871</v>
      </c>
      <c r="F2328" s="27"/>
    </row>
    <row r="2329" spans="1:6" x14ac:dyDescent="0.2">
      <c r="A2329" s="27" t="s">
        <v>114</v>
      </c>
      <c r="B2329" s="27" t="s">
        <v>115</v>
      </c>
      <c r="C2329" s="27" t="s">
        <v>772</v>
      </c>
      <c r="D2329" s="27" t="s">
        <v>1820</v>
      </c>
      <c r="E2329" s="27" t="s">
        <v>534</v>
      </c>
      <c r="F2329" s="27"/>
    </row>
    <row r="2330" spans="1:6" x14ac:dyDescent="0.2">
      <c r="A2330" s="27" t="s">
        <v>116</v>
      </c>
      <c r="B2330" s="27" t="s">
        <v>117</v>
      </c>
      <c r="C2330" s="27" t="s">
        <v>772</v>
      </c>
      <c r="D2330" s="27" t="s">
        <v>1820</v>
      </c>
      <c r="E2330" s="27" t="s">
        <v>532</v>
      </c>
      <c r="F2330" s="27"/>
    </row>
    <row r="2331" spans="1:6" x14ac:dyDescent="0.2">
      <c r="A2331" s="27" t="s">
        <v>118</v>
      </c>
      <c r="B2331" s="27" t="s">
        <v>541</v>
      </c>
      <c r="C2331" s="27" t="s">
        <v>772</v>
      </c>
      <c r="D2331" s="27" t="s">
        <v>1820</v>
      </c>
      <c r="E2331" s="27" t="s">
        <v>871</v>
      </c>
      <c r="F2331" s="27" t="s">
        <v>874</v>
      </c>
    </row>
    <row r="2332" spans="1:6" x14ac:dyDescent="0.2">
      <c r="A2332" s="27" t="s">
        <v>119</v>
      </c>
      <c r="B2332" s="27" t="s">
        <v>120</v>
      </c>
      <c r="C2332" s="27" t="s">
        <v>772</v>
      </c>
      <c r="D2332" s="27" t="s">
        <v>1820</v>
      </c>
      <c r="E2332" s="27" t="s">
        <v>534</v>
      </c>
      <c r="F2332" s="27"/>
    </row>
    <row r="2333" spans="1:6" x14ac:dyDescent="0.2">
      <c r="A2333" s="27" t="s">
        <v>121</v>
      </c>
      <c r="B2333" s="27" t="s">
        <v>122</v>
      </c>
      <c r="C2333" s="27" t="s">
        <v>772</v>
      </c>
      <c r="D2333" s="27" t="s">
        <v>1820</v>
      </c>
      <c r="E2333" s="27" t="s">
        <v>534</v>
      </c>
      <c r="F2333" s="27"/>
    </row>
    <row r="2334" spans="1:6" x14ac:dyDescent="0.2">
      <c r="A2334" s="27" t="s">
        <v>123</v>
      </c>
      <c r="B2334" s="27" t="s">
        <v>124</v>
      </c>
      <c r="C2334" s="27" t="s">
        <v>772</v>
      </c>
      <c r="D2334" s="27" t="s">
        <v>1820</v>
      </c>
      <c r="E2334" s="27" t="s">
        <v>534</v>
      </c>
      <c r="F2334" s="27"/>
    </row>
    <row r="2335" spans="1:6" x14ac:dyDescent="0.2">
      <c r="A2335" s="27" t="s">
        <v>125</v>
      </c>
      <c r="B2335" s="27" t="s">
        <v>126</v>
      </c>
      <c r="C2335" s="27" t="s">
        <v>772</v>
      </c>
      <c r="D2335" s="27" t="s">
        <v>1820</v>
      </c>
      <c r="E2335" s="27" t="s">
        <v>871</v>
      </c>
      <c r="F2335" s="27"/>
    </row>
    <row r="2336" spans="1:6" x14ac:dyDescent="0.2">
      <c r="A2336" s="27" t="s">
        <v>127</v>
      </c>
      <c r="B2336" s="27" t="s">
        <v>128</v>
      </c>
      <c r="C2336" s="27" t="s">
        <v>772</v>
      </c>
      <c r="D2336" s="27" t="s">
        <v>1820</v>
      </c>
      <c r="E2336" s="27" t="s">
        <v>534</v>
      </c>
      <c r="F2336" s="27"/>
    </row>
    <row r="2337" spans="1:6" x14ac:dyDescent="0.2">
      <c r="A2337" s="27" t="s">
        <v>129</v>
      </c>
      <c r="B2337" s="27" t="s">
        <v>504</v>
      </c>
      <c r="C2337" s="27" t="s">
        <v>772</v>
      </c>
      <c r="D2337" s="27" t="s">
        <v>1820</v>
      </c>
      <c r="E2337" s="27" t="s">
        <v>534</v>
      </c>
      <c r="F2337" s="27" t="s">
        <v>876</v>
      </c>
    </row>
    <row r="2338" spans="1:6" x14ac:dyDescent="0.2">
      <c r="A2338" s="27" t="s">
        <v>130</v>
      </c>
      <c r="B2338" s="27" t="s">
        <v>131</v>
      </c>
      <c r="C2338" s="27" t="s">
        <v>772</v>
      </c>
      <c r="D2338" s="27" t="s">
        <v>1820</v>
      </c>
      <c r="E2338" s="27" t="s">
        <v>534</v>
      </c>
      <c r="F2338" s="27"/>
    </row>
    <row r="2339" spans="1:6" x14ac:dyDescent="0.2">
      <c r="A2339" s="27" t="s">
        <v>132</v>
      </c>
      <c r="B2339" s="27" t="s">
        <v>542</v>
      </c>
      <c r="C2339" s="27" t="s">
        <v>772</v>
      </c>
      <c r="D2339" s="27" t="s">
        <v>1820</v>
      </c>
      <c r="E2339" s="27" t="s">
        <v>534</v>
      </c>
      <c r="F2339" s="27"/>
    </row>
    <row r="2340" spans="1:6" x14ac:dyDescent="0.2">
      <c r="A2340" s="27" t="s">
        <v>133</v>
      </c>
      <c r="B2340" s="27" t="s">
        <v>134</v>
      </c>
      <c r="C2340" s="27" t="s">
        <v>772</v>
      </c>
      <c r="D2340" s="27" t="s">
        <v>1820</v>
      </c>
      <c r="E2340" s="27" t="s">
        <v>481</v>
      </c>
      <c r="F2340" s="27"/>
    </row>
    <row r="2341" spans="1:6" x14ac:dyDescent="0.2">
      <c r="A2341" s="27" t="s">
        <v>135</v>
      </c>
      <c r="B2341" s="27" t="s">
        <v>136</v>
      </c>
      <c r="C2341" s="27" t="s">
        <v>772</v>
      </c>
      <c r="D2341" s="27" t="s">
        <v>1820</v>
      </c>
      <c r="E2341" s="27" t="s">
        <v>534</v>
      </c>
      <c r="F2341" s="27" t="s">
        <v>1734</v>
      </c>
    </row>
    <row r="2342" spans="1:6" x14ac:dyDescent="0.2">
      <c r="A2342" s="27" t="s">
        <v>137</v>
      </c>
      <c r="B2342" s="27" t="s">
        <v>543</v>
      </c>
      <c r="C2342" s="27" t="s">
        <v>772</v>
      </c>
      <c r="D2342" s="27" t="s">
        <v>1820</v>
      </c>
      <c r="E2342" s="27" t="s">
        <v>534</v>
      </c>
      <c r="F2342" s="27"/>
    </row>
    <row r="2343" spans="1:6" x14ac:dyDescent="0.2">
      <c r="A2343" s="27" t="s">
        <v>138</v>
      </c>
      <c r="B2343" s="27" t="s">
        <v>505</v>
      </c>
      <c r="C2343" s="27" t="s">
        <v>772</v>
      </c>
      <c r="D2343" s="27" t="s">
        <v>1820</v>
      </c>
      <c r="E2343" s="27" t="s">
        <v>533</v>
      </c>
      <c r="F2343" s="27"/>
    </row>
    <row r="2344" spans="1:6" x14ac:dyDescent="0.2">
      <c r="A2344" s="27" t="s">
        <v>139</v>
      </c>
      <c r="B2344" s="27" t="s">
        <v>140</v>
      </c>
      <c r="C2344" s="27" t="s">
        <v>772</v>
      </c>
      <c r="D2344" s="27" t="s">
        <v>1820</v>
      </c>
      <c r="E2344" s="27" t="s">
        <v>534</v>
      </c>
      <c r="F2344" s="27"/>
    </row>
    <row r="2345" spans="1:6" x14ac:dyDescent="0.2">
      <c r="A2345" s="27" t="s">
        <v>141</v>
      </c>
      <c r="B2345" s="27" t="s">
        <v>142</v>
      </c>
      <c r="C2345" s="27" t="s">
        <v>772</v>
      </c>
      <c r="D2345" s="27" t="s">
        <v>1820</v>
      </c>
      <c r="E2345" s="27" t="s">
        <v>481</v>
      </c>
      <c r="F2345" s="27"/>
    </row>
    <row r="2346" spans="1:6" x14ac:dyDescent="0.2">
      <c r="A2346" s="27" t="s">
        <v>143</v>
      </c>
      <c r="B2346" s="27" t="s">
        <v>144</v>
      </c>
      <c r="C2346" s="27" t="s">
        <v>772</v>
      </c>
      <c r="D2346" s="27" t="s">
        <v>1820</v>
      </c>
      <c r="E2346" s="27" t="s">
        <v>534</v>
      </c>
      <c r="F2346" s="27"/>
    </row>
    <row r="2347" spans="1:6" x14ac:dyDescent="0.2">
      <c r="A2347" s="27" t="s">
        <v>145</v>
      </c>
      <c r="B2347" s="27" t="s">
        <v>146</v>
      </c>
      <c r="C2347" s="27" t="s">
        <v>772</v>
      </c>
      <c r="D2347" s="27" t="s">
        <v>1820</v>
      </c>
      <c r="E2347" s="27" t="s">
        <v>534</v>
      </c>
      <c r="F2347" s="27"/>
    </row>
    <row r="2348" spans="1:6" x14ac:dyDescent="0.2">
      <c r="A2348" s="27" t="s">
        <v>147</v>
      </c>
      <c r="B2348" s="27" t="s">
        <v>991</v>
      </c>
      <c r="C2348" s="27" t="s">
        <v>772</v>
      </c>
      <c r="D2348" s="27" t="s">
        <v>1820</v>
      </c>
      <c r="E2348" s="27" t="s">
        <v>534</v>
      </c>
      <c r="F2348" s="27"/>
    </row>
    <row r="2349" spans="1:6" x14ac:dyDescent="0.2">
      <c r="A2349" s="27" t="s">
        <v>148</v>
      </c>
      <c r="B2349" s="27" t="s">
        <v>149</v>
      </c>
      <c r="C2349" s="27" t="s">
        <v>772</v>
      </c>
      <c r="D2349" s="27" t="s">
        <v>1820</v>
      </c>
      <c r="E2349" s="27" t="s">
        <v>534</v>
      </c>
      <c r="F2349" s="27"/>
    </row>
    <row r="2350" spans="1:6" x14ac:dyDescent="0.2">
      <c r="A2350" s="27" t="s">
        <v>150</v>
      </c>
      <c r="B2350" s="27" t="s">
        <v>992</v>
      </c>
      <c r="C2350" s="27" t="s">
        <v>772</v>
      </c>
      <c r="D2350" s="27" t="s">
        <v>1820</v>
      </c>
      <c r="E2350" s="27" t="s">
        <v>534</v>
      </c>
      <c r="F2350" s="27"/>
    </row>
    <row r="2351" spans="1:6" x14ac:dyDescent="0.2">
      <c r="A2351" s="27" t="s">
        <v>151</v>
      </c>
      <c r="B2351" s="27" t="s">
        <v>993</v>
      </c>
      <c r="C2351" s="27" t="s">
        <v>772</v>
      </c>
      <c r="D2351" s="27" t="s">
        <v>1820</v>
      </c>
      <c r="E2351" s="27" t="s">
        <v>534</v>
      </c>
      <c r="F2351" s="27"/>
    </row>
    <row r="2352" spans="1:6" x14ac:dyDescent="0.2">
      <c r="A2352" s="27" t="s">
        <v>152</v>
      </c>
      <c r="B2352" s="27" t="s">
        <v>153</v>
      </c>
      <c r="C2352" s="27" t="s">
        <v>772</v>
      </c>
      <c r="D2352" s="27" t="s">
        <v>1820</v>
      </c>
      <c r="E2352" s="27" t="s">
        <v>871</v>
      </c>
      <c r="F2352" s="27"/>
    </row>
    <row r="2353" spans="1:6" x14ac:dyDescent="0.2">
      <c r="A2353" s="27" t="s">
        <v>154</v>
      </c>
      <c r="B2353" s="27" t="s">
        <v>155</v>
      </c>
      <c r="C2353" s="27" t="s">
        <v>772</v>
      </c>
      <c r="D2353" s="27" t="s">
        <v>1820</v>
      </c>
      <c r="E2353" s="27" t="s">
        <v>534</v>
      </c>
      <c r="F2353" s="27"/>
    </row>
    <row r="2354" spans="1:6" x14ac:dyDescent="0.2">
      <c r="A2354" s="27" t="s">
        <v>156</v>
      </c>
      <c r="B2354" s="27" t="s">
        <v>157</v>
      </c>
      <c r="C2354" s="27" t="s">
        <v>772</v>
      </c>
      <c r="D2354" s="27" t="s">
        <v>1820</v>
      </c>
      <c r="E2354" s="27" t="s">
        <v>534</v>
      </c>
      <c r="F2354" s="27"/>
    </row>
    <row r="2355" spans="1:6" x14ac:dyDescent="0.2">
      <c r="A2355" s="27" t="s">
        <v>158</v>
      </c>
      <c r="B2355" s="27" t="s">
        <v>159</v>
      </c>
      <c r="C2355" s="27" t="s">
        <v>772</v>
      </c>
      <c r="D2355" s="27" t="s">
        <v>1820</v>
      </c>
      <c r="E2355" s="27" t="s">
        <v>534</v>
      </c>
      <c r="F2355" s="27"/>
    </row>
    <row r="2356" spans="1:6" x14ac:dyDescent="0.2">
      <c r="A2356" s="27" t="s">
        <v>160</v>
      </c>
      <c r="B2356" s="27" t="s">
        <v>161</v>
      </c>
      <c r="C2356" s="27" t="s">
        <v>772</v>
      </c>
      <c r="D2356" s="27" t="s">
        <v>1820</v>
      </c>
      <c r="E2356" s="27" t="s">
        <v>532</v>
      </c>
      <c r="F2356" s="27"/>
    </row>
    <row r="2357" spans="1:6" x14ac:dyDescent="0.2">
      <c r="A2357" s="27" t="s">
        <v>162</v>
      </c>
      <c r="B2357" s="27" t="s">
        <v>163</v>
      </c>
      <c r="C2357" s="27" t="s">
        <v>772</v>
      </c>
      <c r="D2357" s="27" t="s">
        <v>1820</v>
      </c>
      <c r="E2357" s="27" t="s">
        <v>534</v>
      </c>
      <c r="F2357" s="27"/>
    </row>
    <row r="2358" spans="1:6" x14ac:dyDescent="0.2">
      <c r="A2358" s="27" t="s">
        <v>164</v>
      </c>
      <c r="B2358" s="27" t="s">
        <v>165</v>
      </c>
      <c r="C2358" s="27" t="s">
        <v>772</v>
      </c>
      <c r="D2358" s="27" t="s">
        <v>1820</v>
      </c>
      <c r="E2358" s="27" t="s">
        <v>534</v>
      </c>
      <c r="F2358" s="27"/>
    </row>
    <row r="2359" spans="1:6" x14ac:dyDescent="0.2">
      <c r="A2359" s="27" t="s">
        <v>166</v>
      </c>
      <c r="B2359" s="27" t="s">
        <v>167</v>
      </c>
      <c r="C2359" s="27" t="s">
        <v>772</v>
      </c>
      <c r="D2359" s="27" t="s">
        <v>1820</v>
      </c>
      <c r="E2359" s="27" t="s">
        <v>534</v>
      </c>
      <c r="F2359" s="27"/>
    </row>
    <row r="2360" spans="1:6" x14ac:dyDescent="0.2">
      <c r="A2360" s="27" t="s">
        <v>168</v>
      </c>
      <c r="B2360" s="27" t="s">
        <v>626</v>
      </c>
      <c r="C2360" s="27" t="s">
        <v>772</v>
      </c>
      <c r="D2360" s="27" t="s">
        <v>1820</v>
      </c>
      <c r="E2360" s="27" t="s">
        <v>532</v>
      </c>
      <c r="F2360" s="27" t="s">
        <v>1735</v>
      </c>
    </row>
    <row r="2361" spans="1:6" x14ac:dyDescent="0.2">
      <c r="A2361" s="27" t="s">
        <v>169</v>
      </c>
      <c r="B2361" s="27" t="s">
        <v>170</v>
      </c>
      <c r="C2361" s="27" t="s">
        <v>772</v>
      </c>
      <c r="D2361" s="27" t="s">
        <v>1820</v>
      </c>
      <c r="E2361" s="27" t="s">
        <v>533</v>
      </c>
      <c r="F2361" s="27"/>
    </row>
    <row r="2362" spans="1:6" x14ac:dyDescent="0.2">
      <c r="A2362" s="27" t="s">
        <v>171</v>
      </c>
      <c r="B2362" s="27" t="s">
        <v>172</v>
      </c>
      <c r="C2362" s="27" t="s">
        <v>772</v>
      </c>
      <c r="D2362" s="27" t="s">
        <v>1820</v>
      </c>
      <c r="E2362" s="27" t="s">
        <v>534</v>
      </c>
      <c r="F2362" s="27"/>
    </row>
    <row r="2363" spans="1:6" x14ac:dyDescent="0.2">
      <c r="A2363" s="27" t="s">
        <v>173</v>
      </c>
      <c r="B2363" s="27" t="s">
        <v>174</v>
      </c>
      <c r="C2363" s="27" t="s">
        <v>772</v>
      </c>
      <c r="D2363" s="27" t="s">
        <v>1820</v>
      </c>
      <c r="E2363" s="27" t="s">
        <v>534</v>
      </c>
      <c r="F2363" s="27"/>
    </row>
    <row r="2364" spans="1:6" x14ac:dyDescent="0.2">
      <c r="A2364" s="27" t="s">
        <v>175</v>
      </c>
      <c r="B2364" s="27" t="s">
        <v>176</v>
      </c>
      <c r="C2364" s="27" t="s">
        <v>772</v>
      </c>
      <c r="D2364" s="27" t="s">
        <v>1820</v>
      </c>
      <c r="E2364" s="27" t="s">
        <v>534</v>
      </c>
      <c r="F2364" s="27"/>
    </row>
    <row r="2365" spans="1:6" x14ac:dyDescent="0.2">
      <c r="A2365" s="27" t="s">
        <v>177</v>
      </c>
      <c r="B2365" s="27" t="s">
        <v>178</v>
      </c>
      <c r="C2365" s="27" t="s">
        <v>772</v>
      </c>
      <c r="D2365" s="27" t="s">
        <v>1820</v>
      </c>
      <c r="E2365" s="27" t="s">
        <v>534</v>
      </c>
      <c r="F2365" s="27"/>
    </row>
    <row r="2366" spans="1:6" x14ac:dyDescent="0.2">
      <c r="A2366" s="27" t="s">
        <v>179</v>
      </c>
      <c r="B2366" s="27" t="s">
        <v>180</v>
      </c>
      <c r="C2366" s="27" t="s">
        <v>772</v>
      </c>
      <c r="D2366" s="27" t="s">
        <v>1820</v>
      </c>
      <c r="E2366" s="27" t="s">
        <v>534</v>
      </c>
      <c r="F2366" s="27"/>
    </row>
    <row r="2367" spans="1:6" x14ac:dyDescent="0.2">
      <c r="A2367" s="27" t="s">
        <v>181</v>
      </c>
      <c r="B2367" s="27" t="s">
        <v>182</v>
      </c>
      <c r="C2367" s="27" t="s">
        <v>772</v>
      </c>
      <c r="D2367" s="27" t="s">
        <v>1820</v>
      </c>
      <c r="E2367" s="27" t="s">
        <v>532</v>
      </c>
      <c r="F2367" s="27"/>
    </row>
    <row r="2368" spans="1:6" x14ac:dyDescent="0.2">
      <c r="A2368" s="27" t="s">
        <v>183</v>
      </c>
      <c r="B2368" s="27" t="s">
        <v>184</v>
      </c>
      <c r="C2368" s="27" t="s">
        <v>772</v>
      </c>
      <c r="D2368" s="27" t="s">
        <v>1820</v>
      </c>
      <c r="E2368" s="27" t="s">
        <v>534</v>
      </c>
      <c r="F2368" s="27"/>
    </row>
    <row r="2369" spans="1:6" x14ac:dyDescent="0.2">
      <c r="A2369" s="27" t="s">
        <v>185</v>
      </c>
      <c r="B2369" s="27" t="s">
        <v>186</v>
      </c>
      <c r="C2369" s="27" t="s">
        <v>772</v>
      </c>
      <c r="D2369" s="27" t="s">
        <v>1820</v>
      </c>
      <c r="E2369" s="27" t="s">
        <v>871</v>
      </c>
      <c r="F2369" s="27"/>
    </row>
    <row r="2370" spans="1:6" x14ac:dyDescent="0.2">
      <c r="A2370" s="27" t="s">
        <v>187</v>
      </c>
      <c r="B2370" s="27" t="s">
        <v>188</v>
      </c>
      <c r="C2370" s="27" t="s">
        <v>772</v>
      </c>
      <c r="D2370" s="27" t="s">
        <v>1820</v>
      </c>
      <c r="E2370" s="27" t="s">
        <v>534</v>
      </c>
      <c r="F2370" s="27"/>
    </row>
    <row r="2371" spans="1:6" x14ac:dyDescent="0.2">
      <c r="A2371" s="27" t="s">
        <v>189</v>
      </c>
      <c r="B2371" s="27" t="s">
        <v>190</v>
      </c>
      <c r="C2371" s="27" t="s">
        <v>772</v>
      </c>
      <c r="D2371" s="27" t="s">
        <v>1820</v>
      </c>
      <c r="E2371" s="27" t="s">
        <v>533</v>
      </c>
      <c r="F2371" s="27"/>
    </row>
    <row r="2372" spans="1:6" x14ac:dyDescent="0.2">
      <c r="A2372" s="27" t="s">
        <v>191</v>
      </c>
      <c r="B2372" s="27" t="s">
        <v>192</v>
      </c>
      <c r="C2372" s="27" t="s">
        <v>772</v>
      </c>
      <c r="D2372" s="27" t="s">
        <v>1820</v>
      </c>
      <c r="E2372" s="27" t="s">
        <v>534</v>
      </c>
      <c r="F2372" s="27"/>
    </row>
    <row r="2373" spans="1:6" x14ac:dyDescent="0.2">
      <c r="A2373" s="27" t="s">
        <v>193</v>
      </c>
      <c r="B2373" s="27" t="s">
        <v>194</v>
      </c>
      <c r="C2373" s="27" t="s">
        <v>772</v>
      </c>
      <c r="D2373" s="27" t="s">
        <v>1820</v>
      </c>
      <c r="E2373" s="27" t="s">
        <v>534</v>
      </c>
      <c r="F2373" s="27" t="s">
        <v>482</v>
      </c>
    </row>
    <row r="2374" spans="1:6" x14ac:dyDescent="0.2">
      <c r="A2374" s="27" t="s">
        <v>195</v>
      </c>
      <c r="B2374" s="27" t="s">
        <v>196</v>
      </c>
      <c r="C2374" s="27" t="s">
        <v>772</v>
      </c>
      <c r="D2374" s="27" t="s">
        <v>1820</v>
      </c>
      <c r="E2374" s="27" t="s">
        <v>534</v>
      </c>
      <c r="F2374" s="27"/>
    </row>
    <row r="2375" spans="1:6" x14ac:dyDescent="0.2">
      <c r="A2375" s="27" t="s">
        <v>197</v>
      </c>
      <c r="B2375" s="27" t="s">
        <v>620</v>
      </c>
      <c r="C2375" s="27" t="s">
        <v>772</v>
      </c>
      <c r="D2375" s="27" t="s">
        <v>1820</v>
      </c>
      <c r="E2375" s="27" t="s">
        <v>534</v>
      </c>
      <c r="F2375" s="27"/>
    </row>
    <row r="2376" spans="1:6" x14ac:dyDescent="0.2">
      <c r="A2376" s="27" t="s">
        <v>198</v>
      </c>
      <c r="B2376" s="27" t="s">
        <v>199</v>
      </c>
      <c r="C2376" s="27" t="s">
        <v>772</v>
      </c>
      <c r="D2376" s="27" t="s">
        <v>1820</v>
      </c>
      <c r="E2376" s="27" t="s">
        <v>534</v>
      </c>
      <c r="F2376" s="27"/>
    </row>
    <row r="2377" spans="1:6" x14ac:dyDescent="0.2">
      <c r="A2377" s="27" t="s">
        <v>200</v>
      </c>
      <c r="B2377" s="27" t="s">
        <v>201</v>
      </c>
      <c r="C2377" s="27" t="s">
        <v>772</v>
      </c>
      <c r="D2377" s="27" t="s">
        <v>1820</v>
      </c>
      <c r="E2377" s="27" t="s">
        <v>534</v>
      </c>
      <c r="F2377" s="27"/>
    </row>
    <row r="2378" spans="1:6" x14ac:dyDescent="0.2">
      <c r="A2378" s="27" t="s">
        <v>202</v>
      </c>
      <c r="B2378" s="27" t="s">
        <v>203</v>
      </c>
      <c r="C2378" s="27" t="s">
        <v>772</v>
      </c>
      <c r="D2378" s="27" t="s">
        <v>1820</v>
      </c>
      <c r="E2378" s="27" t="s">
        <v>534</v>
      </c>
      <c r="F2378" s="27" t="s">
        <v>1715</v>
      </c>
    </row>
    <row r="2379" spans="1:6" x14ac:dyDescent="0.2">
      <c r="A2379" s="27" t="s">
        <v>204</v>
      </c>
      <c r="B2379" s="27" t="s">
        <v>205</v>
      </c>
      <c r="C2379" s="27" t="s">
        <v>772</v>
      </c>
      <c r="D2379" s="27" t="s">
        <v>1820</v>
      </c>
      <c r="E2379" s="27" t="s">
        <v>534</v>
      </c>
      <c r="F2379" s="27"/>
    </row>
    <row r="2380" spans="1:6" x14ac:dyDescent="0.2">
      <c r="A2380" s="27" t="s">
        <v>206</v>
      </c>
      <c r="B2380" s="27" t="s">
        <v>207</v>
      </c>
      <c r="C2380" s="27" t="s">
        <v>772</v>
      </c>
      <c r="D2380" s="27" t="s">
        <v>1820</v>
      </c>
      <c r="E2380" s="27" t="s">
        <v>534</v>
      </c>
      <c r="F2380" s="27"/>
    </row>
    <row r="2381" spans="1:6" x14ac:dyDescent="0.2">
      <c r="A2381" s="27" t="s">
        <v>208</v>
      </c>
      <c r="B2381" s="27" t="s">
        <v>209</v>
      </c>
      <c r="C2381" s="27" t="s">
        <v>772</v>
      </c>
      <c r="D2381" s="27" t="s">
        <v>1820</v>
      </c>
      <c r="E2381" s="27" t="s">
        <v>534</v>
      </c>
      <c r="F2381" s="27"/>
    </row>
    <row r="2382" spans="1:6" x14ac:dyDescent="0.2">
      <c r="A2382" s="27" t="s">
        <v>210</v>
      </c>
      <c r="B2382" s="27" t="s">
        <v>618</v>
      </c>
      <c r="C2382" s="27" t="s">
        <v>772</v>
      </c>
      <c r="D2382" s="27" t="s">
        <v>1820</v>
      </c>
      <c r="E2382" s="27" t="s">
        <v>534</v>
      </c>
      <c r="F2382" s="27"/>
    </row>
    <row r="2383" spans="1:6" x14ac:dyDescent="0.2">
      <c r="A2383" s="27" t="s">
        <v>211</v>
      </c>
      <c r="B2383" s="27" t="s">
        <v>212</v>
      </c>
      <c r="C2383" s="27" t="s">
        <v>772</v>
      </c>
      <c r="D2383" s="27" t="s">
        <v>1820</v>
      </c>
      <c r="E2383" s="27" t="s">
        <v>533</v>
      </c>
      <c r="F2383" s="27"/>
    </row>
    <row r="2384" spans="1:6" x14ac:dyDescent="0.2">
      <c r="A2384" s="27" t="s">
        <v>213</v>
      </c>
      <c r="B2384" s="27" t="s">
        <v>214</v>
      </c>
      <c r="C2384" s="27" t="s">
        <v>772</v>
      </c>
      <c r="D2384" s="27" t="s">
        <v>1820</v>
      </c>
      <c r="E2384" s="27" t="s">
        <v>533</v>
      </c>
      <c r="F2384" s="27"/>
    </row>
    <row r="2385" spans="1:6" x14ac:dyDescent="0.2">
      <c r="A2385" s="27" t="s">
        <v>215</v>
      </c>
      <c r="B2385" s="27" t="s">
        <v>216</v>
      </c>
      <c r="C2385" s="27" t="s">
        <v>772</v>
      </c>
      <c r="D2385" s="27" t="s">
        <v>1820</v>
      </c>
      <c r="E2385" s="27" t="s">
        <v>534</v>
      </c>
      <c r="F2385" s="27"/>
    </row>
    <row r="2386" spans="1:6" x14ac:dyDescent="0.2">
      <c r="A2386" s="27" t="s">
        <v>217</v>
      </c>
      <c r="B2386" s="27" t="s">
        <v>218</v>
      </c>
      <c r="C2386" s="27" t="s">
        <v>772</v>
      </c>
      <c r="D2386" s="27" t="s">
        <v>1820</v>
      </c>
      <c r="E2386" s="27" t="s">
        <v>534</v>
      </c>
      <c r="F2386" s="27"/>
    </row>
    <row r="2387" spans="1:6" x14ac:dyDescent="0.2">
      <c r="A2387" s="27" t="s">
        <v>219</v>
      </c>
      <c r="B2387" s="27" t="s">
        <v>220</v>
      </c>
      <c r="C2387" s="27" t="s">
        <v>772</v>
      </c>
      <c r="D2387" s="27" t="s">
        <v>1820</v>
      </c>
      <c r="E2387" s="27" t="s">
        <v>534</v>
      </c>
      <c r="F2387" s="27"/>
    </row>
    <row r="2388" spans="1:6" x14ac:dyDescent="0.2">
      <c r="A2388" s="27" t="s">
        <v>221</v>
      </c>
      <c r="B2388" s="27" t="s">
        <v>222</v>
      </c>
      <c r="C2388" s="27" t="s">
        <v>772</v>
      </c>
      <c r="D2388" s="27" t="s">
        <v>1820</v>
      </c>
      <c r="E2388" s="27" t="s">
        <v>534</v>
      </c>
      <c r="F2388" s="27"/>
    </row>
    <row r="2389" spans="1:6" x14ac:dyDescent="0.2">
      <c r="A2389" s="27" t="s">
        <v>223</v>
      </c>
      <c r="B2389" s="27" t="s">
        <v>224</v>
      </c>
      <c r="C2389" s="27" t="s">
        <v>772</v>
      </c>
      <c r="D2389" s="27" t="s">
        <v>1820</v>
      </c>
      <c r="E2389" s="27" t="s">
        <v>481</v>
      </c>
      <c r="F2389" s="27"/>
    </row>
    <row r="2390" spans="1:6" x14ac:dyDescent="0.2">
      <c r="A2390" s="27" t="s">
        <v>225</v>
      </c>
      <c r="B2390" s="27" t="s">
        <v>226</v>
      </c>
      <c r="C2390" s="27" t="s">
        <v>772</v>
      </c>
      <c r="D2390" s="27" t="s">
        <v>1820</v>
      </c>
      <c r="E2390" s="27" t="s">
        <v>534</v>
      </c>
      <c r="F2390" s="27"/>
    </row>
    <row r="2391" spans="1:6" x14ac:dyDescent="0.2">
      <c r="A2391" s="27" t="s">
        <v>227</v>
      </c>
      <c r="B2391" s="27" t="s">
        <v>994</v>
      </c>
      <c r="C2391" s="27" t="s">
        <v>772</v>
      </c>
      <c r="D2391" s="27" t="s">
        <v>1820</v>
      </c>
      <c r="E2391" s="27" t="s">
        <v>534</v>
      </c>
      <c r="F2391" s="27"/>
    </row>
    <row r="2392" spans="1:6" x14ac:dyDescent="0.2">
      <c r="A2392" s="27" t="s">
        <v>228</v>
      </c>
      <c r="B2392" s="27" t="s">
        <v>229</v>
      </c>
      <c r="C2392" s="27" t="s">
        <v>772</v>
      </c>
      <c r="D2392" s="27" t="s">
        <v>1820</v>
      </c>
      <c r="E2392" s="27" t="s">
        <v>532</v>
      </c>
      <c r="F2392" s="27"/>
    </row>
    <row r="2393" spans="1:6" x14ac:dyDescent="0.2">
      <c r="A2393" s="27" t="s">
        <v>230</v>
      </c>
      <c r="B2393" s="27" t="s">
        <v>231</v>
      </c>
      <c r="C2393" s="27" t="s">
        <v>772</v>
      </c>
      <c r="D2393" s="27" t="s">
        <v>1820</v>
      </c>
      <c r="E2393" s="27" t="s">
        <v>534</v>
      </c>
      <c r="F2393" s="27"/>
    </row>
    <row r="2394" spans="1:6" x14ac:dyDescent="0.2">
      <c r="A2394" s="27" t="s">
        <v>232</v>
      </c>
      <c r="B2394" s="27" t="s">
        <v>233</v>
      </c>
      <c r="C2394" s="27" t="s">
        <v>772</v>
      </c>
      <c r="D2394" s="27" t="s">
        <v>1820</v>
      </c>
      <c r="E2394" s="27" t="s">
        <v>534</v>
      </c>
      <c r="F2394" s="27"/>
    </row>
    <row r="2395" spans="1:6" x14ac:dyDescent="0.2">
      <c r="A2395" s="27" t="s">
        <v>234</v>
      </c>
      <c r="B2395" s="27" t="s">
        <v>235</v>
      </c>
      <c r="C2395" s="27" t="s">
        <v>772</v>
      </c>
      <c r="D2395" s="27" t="s">
        <v>1820</v>
      </c>
      <c r="E2395" s="27" t="s">
        <v>481</v>
      </c>
      <c r="F2395" s="27"/>
    </row>
    <row r="2396" spans="1:6" x14ac:dyDescent="0.2">
      <c r="A2396" s="27" t="s">
        <v>236</v>
      </c>
      <c r="B2396" s="27" t="s">
        <v>237</v>
      </c>
      <c r="C2396" s="27" t="s">
        <v>772</v>
      </c>
      <c r="D2396" s="27" t="s">
        <v>1820</v>
      </c>
      <c r="E2396" s="27" t="s">
        <v>534</v>
      </c>
      <c r="F2396" s="27" t="s">
        <v>1736</v>
      </c>
    </row>
    <row r="2397" spans="1:6" x14ac:dyDescent="0.2">
      <c r="A2397" s="27" t="s">
        <v>238</v>
      </c>
      <c r="B2397" s="27" t="s">
        <v>239</v>
      </c>
      <c r="C2397" s="27" t="s">
        <v>772</v>
      </c>
      <c r="D2397" s="27" t="s">
        <v>1820</v>
      </c>
      <c r="E2397" s="27" t="s">
        <v>533</v>
      </c>
      <c r="F2397" s="27"/>
    </row>
    <row r="2398" spans="1:6" x14ac:dyDescent="0.2">
      <c r="A2398" s="27" t="s">
        <v>240</v>
      </c>
      <c r="B2398" s="27" t="s">
        <v>241</v>
      </c>
      <c r="C2398" s="27" t="s">
        <v>772</v>
      </c>
      <c r="D2398" s="27" t="s">
        <v>1820</v>
      </c>
      <c r="E2398" s="27" t="s">
        <v>534</v>
      </c>
      <c r="F2398" s="27"/>
    </row>
    <row r="2399" spans="1:6" x14ac:dyDescent="0.2">
      <c r="A2399" s="27" t="s">
        <v>242</v>
      </c>
      <c r="B2399" s="27" t="s">
        <v>243</v>
      </c>
      <c r="C2399" s="27" t="s">
        <v>772</v>
      </c>
      <c r="D2399" s="27" t="s">
        <v>1820</v>
      </c>
      <c r="E2399" s="27" t="s">
        <v>534</v>
      </c>
      <c r="F2399" s="27"/>
    </row>
    <row r="2400" spans="1:6" x14ac:dyDescent="0.2">
      <c r="A2400" s="27" t="s">
        <v>244</v>
      </c>
      <c r="B2400" s="27" t="s">
        <v>245</v>
      </c>
      <c r="C2400" s="27" t="s">
        <v>772</v>
      </c>
      <c r="D2400" s="27" t="s">
        <v>1820</v>
      </c>
      <c r="E2400" s="27" t="s">
        <v>533</v>
      </c>
      <c r="F2400" s="27"/>
    </row>
    <row r="2401" spans="1:6" x14ac:dyDescent="0.2">
      <c r="A2401" s="27" t="s">
        <v>246</v>
      </c>
      <c r="B2401" s="27" t="s">
        <v>247</v>
      </c>
      <c r="C2401" s="27" t="s">
        <v>772</v>
      </c>
      <c r="D2401" s="27" t="s">
        <v>1820</v>
      </c>
      <c r="E2401" s="27" t="s">
        <v>534</v>
      </c>
      <c r="F2401" s="27"/>
    </row>
    <row r="2402" spans="1:6" x14ac:dyDescent="0.2">
      <c r="A2402" s="27" t="s">
        <v>248</v>
      </c>
      <c r="B2402" s="27" t="s">
        <v>249</v>
      </c>
      <c r="C2402" s="27" t="s">
        <v>772</v>
      </c>
      <c r="D2402" s="27" t="s">
        <v>1820</v>
      </c>
      <c r="E2402" s="27" t="s">
        <v>534</v>
      </c>
      <c r="F2402" s="27" t="s">
        <v>873</v>
      </c>
    </row>
    <row r="2403" spans="1:6" x14ac:dyDescent="0.2">
      <c r="A2403" s="27" t="s">
        <v>250</v>
      </c>
      <c r="B2403" s="27" t="s">
        <v>251</v>
      </c>
      <c r="C2403" s="27" t="s">
        <v>772</v>
      </c>
      <c r="D2403" s="27" t="s">
        <v>1820</v>
      </c>
      <c r="E2403" s="27" t="s">
        <v>534</v>
      </c>
      <c r="F2403" s="27"/>
    </row>
    <row r="2404" spans="1:6" x14ac:dyDescent="0.2">
      <c r="A2404" s="25" t="s">
        <v>252</v>
      </c>
      <c r="B2404" s="27" t="s">
        <v>253</v>
      </c>
      <c r="C2404" s="25" t="s">
        <v>772</v>
      </c>
      <c r="D2404" s="27" t="s">
        <v>1820</v>
      </c>
      <c r="E2404" s="25" t="s">
        <v>481</v>
      </c>
      <c r="F2404" s="25" t="s">
        <v>1737</v>
      </c>
    </row>
    <row r="2405" spans="1:6" x14ac:dyDescent="0.2">
      <c r="A2405" s="25" t="s">
        <v>254</v>
      </c>
      <c r="B2405" s="27" t="s">
        <v>563</v>
      </c>
      <c r="C2405" s="25" t="s">
        <v>772</v>
      </c>
      <c r="D2405" s="27" t="s">
        <v>1820</v>
      </c>
      <c r="E2405" s="25" t="s">
        <v>534</v>
      </c>
    </row>
    <row r="2406" spans="1:6" x14ac:dyDescent="0.2">
      <c r="A2406" s="25" t="s">
        <v>255</v>
      </c>
      <c r="B2406" s="27" t="s">
        <v>458</v>
      </c>
      <c r="C2406" s="25" t="s">
        <v>772</v>
      </c>
      <c r="D2406" s="27" t="s">
        <v>1820</v>
      </c>
      <c r="E2406" s="25" t="s">
        <v>534</v>
      </c>
    </row>
    <row r="2407" spans="1:6" x14ac:dyDescent="0.2">
      <c r="A2407" s="25" t="s">
        <v>256</v>
      </c>
      <c r="B2407" s="27" t="s">
        <v>257</v>
      </c>
      <c r="C2407" s="25" t="s">
        <v>772</v>
      </c>
      <c r="D2407" s="27" t="s">
        <v>1820</v>
      </c>
      <c r="E2407" s="25" t="s">
        <v>534</v>
      </c>
    </row>
    <row r="2408" spans="1:6" x14ac:dyDescent="0.2">
      <c r="A2408" s="25" t="s">
        <v>258</v>
      </c>
      <c r="B2408" s="27" t="s">
        <v>259</v>
      </c>
      <c r="C2408" s="25" t="s">
        <v>772</v>
      </c>
      <c r="D2408" s="27" t="s">
        <v>1820</v>
      </c>
      <c r="E2408" s="25" t="s">
        <v>532</v>
      </c>
    </row>
    <row r="2409" spans="1:6" x14ac:dyDescent="0.2">
      <c r="A2409" s="25" t="s">
        <v>260</v>
      </c>
      <c r="B2409" s="27" t="s">
        <v>261</v>
      </c>
      <c r="C2409" s="25" t="s">
        <v>772</v>
      </c>
      <c r="D2409" s="27" t="s">
        <v>1820</v>
      </c>
      <c r="E2409" s="25" t="s">
        <v>871</v>
      </c>
    </row>
    <row r="2410" spans="1:6" x14ac:dyDescent="0.2">
      <c r="A2410" s="25" t="s">
        <v>262</v>
      </c>
      <c r="B2410" s="27" t="s">
        <v>627</v>
      </c>
      <c r="C2410" s="25" t="s">
        <v>772</v>
      </c>
      <c r="D2410" s="27" t="s">
        <v>1820</v>
      </c>
      <c r="E2410" s="25" t="s">
        <v>481</v>
      </c>
    </row>
    <row r="2411" spans="1:6" x14ac:dyDescent="0.2">
      <c r="A2411" s="25" t="s">
        <v>263</v>
      </c>
      <c r="B2411" s="27" t="s">
        <v>264</v>
      </c>
      <c r="C2411" s="25" t="s">
        <v>772</v>
      </c>
      <c r="D2411" s="27" t="s">
        <v>1820</v>
      </c>
      <c r="E2411" s="25" t="s">
        <v>534</v>
      </c>
    </row>
    <row r="2412" spans="1:6" x14ac:dyDescent="0.2">
      <c r="A2412" s="25" t="s">
        <v>265</v>
      </c>
      <c r="B2412" s="27" t="s">
        <v>266</v>
      </c>
      <c r="C2412" s="25" t="s">
        <v>772</v>
      </c>
      <c r="D2412" s="27" t="s">
        <v>1820</v>
      </c>
      <c r="E2412" s="25" t="s">
        <v>534</v>
      </c>
    </row>
    <row r="2413" spans="1:6" x14ac:dyDescent="0.2">
      <c r="A2413" s="25" t="s">
        <v>267</v>
      </c>
      <c r="B2413" s="27" t="s">
        <v>268</v>
      </c>
      <c r="C2413" s="25" t="s">
        <v>772</v>
      </c>
      <c r="D2413" s="27" t="s">
        <v>1820</v>
      </c>
      <c r="E2413" s="25" t="s">
        <v>534</v>
      </c>
    </row>
    <row r="2414" spans="1:6" x14ac:dyDescent="0.2">
      <c r="A2414" s="25" t="s">
        <v>269</v>
      </c>
      <c r="B2414" s="27" t="s">
        <v>995</v>
      </c>
      <c r="C2414" s="25" t="s">
        <v>772</v>
      </c>
      <c r="D2414" s="27" t="s">
        <v>1820</v>
      </c>
      <c r="E2414" s="25" t="s">
        <v>534</v>
      </c>
    </row>
    <row r="2415" spans="1:6" x14ac:dyDescent="0.2">
      <c r="A2415" s="25" t="s">
        <v>270</v>
      </c>
      <c r="B2415" s="27" t="s">
        <v>271</v>
      </c>
      <c r="C2415" s="25" t="s">
        <v>772</v>
      </c>
      <c r="D2415" s="27" t="s">
        <v>1820</v>
      </c>
      <c r="E2415" s="25" t="s">
        <v>534</v>
      </c>
    </row>
    <row r="2416" spans="1:6" x14ac:dyDescent="0.2">
      <c r="A2416" s="25" t="s">
        <v>272</v>
      </c>
      <c r="B2416" s="27" t="s">
        <v>273</v>
      </c>
      <c r="C2416" s="25" t="s">
        <v>772</v>
      </c>
      <c r="D2416" s="27" t="s">
        <v>1820</v>
      </c>
      <c r="E2416" s="25" t="s">
        <v>534</v>
      </c>
    </row>
    <row r="2417" spans="1:6" x14ac:dyDescent="0.2">
      <c r="A2417" s="25" t="s">
        <v>274</v>
      </c>
      <c r="B2417" s="27" t="s">
        <v>275</v>
      </c>
      <c r="C2417" s="25" t="s">
        <v>772</v>
      </c>
      <c r="D2417" s="27" t="s">
        <v>1820</v>
      </c>
      <c r="E2417" s="25" t="s">
        <v>532</v>
      </c>
    </row>
    <row r="2418" spans="1:6" x14ac:dyDescent="0.2">
      <c r="A2418" s="25" t="s">
        <v>276</v>
      </c>
      <c r="B2418" s="27" t="s">
        <v>277</v>
      </c>
      <c r="C2418" s="25" t="s">
        <v>772</v>
      </c>
      <c r="D2418" s="27" t="s">
        <v>1820</v>
      </c>
      <c r="E2418" s="25" t="s">
        <v>532</v>
      </c>
    </row>
    <row r="2419" spans="1:6" x14ac:dyDescent="0.2">
      <c r="A2419" s="25" t="s">
        <v>278</v>
      </c>
      <c r="B2419" s="27" t="s">
        <v>279</v>
      </c>
      <c r="C2419" s="25" t="s">
        <v>772</v>
      </c>
      <c r="D2419" s="27" t="s">
        <v>1820</v>
      </c>
      <c r="E2419" s="25" t="s">
        <v>532</v>
      </c>
      <c r="F2419" s="25" t="s">
        <v>1738</v>
      </c>
    </row>
    <row r="2420" spans="1:6" x14ac:dyDescent="0.2">
      <c r="A2420" s="25" t="s">
        <v>280</v>
      </c>
      <c r="B2420" s="27" t="s">
        <v>281</v>
      </c>
      <c r="C2420" s="25" t="s">
        <v>772</v>
      </c>
      <c r="D2420" s="27" t="s">
        <v>1820</v>
      </c>
      <c r="E2420" s="25" t="s">
        <v>534</v>
      </c>
    </row>
    <row r="2421" spans="1:6" x14ac:dyDescent="0.2">
      <c r="A2421" s="25" t="s">
        <v>282</v>
      </c>
      <c r="B2421" s="27" t="s">
        <v>283</v>
      </c>
      <c r="C2421" s="25" t="s">
        <v>772</v>
      </c>
      <c r="D2421" s="27" t="s">
        <v>1820</v>
      </c>
      <c r="E2421" s="25" t="s">
        <v>534</v>
      </c>
    </row>
    <row r="2422" spans="1:6" x14ac:dyDescent="0.2">
      <c r="A2422" s="25" t="s">
        <v>284</v>
      </c>
      <c r="B2422" s="27" t="s">
        <v>622</v>
      </c>
      <c r="C2422" s="25" t="s">
        <v>772</v>
      </c>
      <c r="D2422" s="27" t="s">
        <v>1820</v>
      </c>
      <c r="E2422" s="25" t="s">
        <v>534</v>
      </c>
    </row>
    <row r="2423" spans="1:6" x14ac:dyDescent="0.2">
      <c r="A2423" s="25" t="s">
        <v>285</v>
      </c>
      <c r="B2423" s="27" t="s">
        <v>286</v>
      </c>
      <c r="C2423" s="25" t="s">
        <v>772</v>
      </c>
      <c r="D2423" s="27" t="s">
        <v>1820</v>
      </c>
      <c r="E2423" s="25" t="s">
        <v>534</v>
      </c>
      <c r="F2423" s="25" t="s">
        <v>642</v>
      </c>
    </row>
    <row r="2424" spans="1:6" x14ac:dyDescent="0.2">
      <c r="A2424" s="25" t="s">
        <v>287</v>
      </c>
      <c r="B2424" s="27" t="s">
        <v>288</v>
      </c>
      <c r="C2424" s="25" t="s">
        <v>772</v>
      </c>
      <c r="D2424" s="27" t="s">
        <v>1820</v>
      </c>
      <c r="E2424" s="25" t="s">
        <v>534</v>
      </c>
    </row>
    <row r="2425" spans="1:6" x14ac:dyDescent="0.2">
      <c r="A2425" s="25" t="s">
        <v>289</v>
      </c>
      <c r="B2425" s="27" t="s">
        <v>996</v>
      </c>
      <c r="C2425" s="25" t="s">
        <v>772</v>
      </c>
      <c r="D2425" s="27" t="s">
        <v>1820</v>
      </c>
      <c r="E2425" s="25" t="s">
        <v>871</v>
      </c>
    </row>
    <row r="2426" spans="1:6" x14ac:dyDescent="0.2">
      <c r="A2426" s="25" t="s">
        <v>290</v>
      </c>
      <c r="B2426" s="27" t="s">
        <v>291</v>
      </c>
      <c r="C2426" s="25" t="s">
        <v>772</v>
      </c>
      <c r="D2426" s="27" t="s">
        <v>1820</v>
      </c>
      <c r="E2426" s="25" t="s">
        <v>532</v>
      </c>
    </row>
    <row r="2427" spans="1:6" x14ac:dyDescent="0.2">
      <c r="A2427" s="25" t="s">
        <v>292</v>
      </c>
      <c r="B2427" s="27" t="s">
        <v>293</v>
      </c>
      <c r="C2427" s="25" t="s">
        <v>772</v>
      </c>
      <c r="D2427" s="27" t="s">
        <v>1820</v>
      </c>
      <c r="E2427" s="25" t="s">
        <v>534</v>
      </c>
    </row>
    <row r="2428" spans="1:6" x14ac:dyDescent="0.2">
      <c r="A2428" s="25" t="s">
        <v>294</v>
      </c>
      <c r="B2428" s="27" t="s">
        <v>295</v>
      </c>
      <c r="C2428" s="25" t="s">
        <v>772</v>
      </c>
      <c r="D2428" s="27" t="s">
        <v>1820</v>
      </c>
      <c r="E2428" s="25" t="s">
        <v>533</v>
      </c>
      <c r="F2428" s="25" t="s">
        <v>1720</v>
      </c>
    </row>
    <row r="2429" spans="1:6" x14ac:dyDescent="0.2">
      <c r="A2429" s="25" t="s">
        <v>296</v>
      </c>
      <c r="B2429" s="27" t="s">
        <v>297</v>
      </c>
      <c r="C2429" s="25" t="s">
        <v>772</v>
      </c>
      <c r="D2429" s="27" t="s">
        <v>1820</v>
      </c>
      <c r="E2429" s="25" t="s">
        <v>481</v>
      </c>
    </row>
    <row r="2430" spans="1:6" x14ac:dyDescent="0.2">
      <c r="A2430" s="25" t="s">
        <v>298</v>
      </c>
      <c r="B2430" s="27" t="s">
        <v>299</v>
      </c>
      <c r="C2430" s="25" t="s">
        <v>772</v>
      </c>
      <c r="D2430" s="27" t="s">
        <v>1820</v>
      </c>
      <c r="E2430" s="25" t="s">
        <v>534</v>
      </c>
    </row>
    <row r="2431" spans="1:6" x14ac:dyDescent="0.2">
      <c r="A2431" s="25" t="s">
        <v>300</v>
      </c>
      <c r="B2431" s="27" t="s">
        <v>301</v>
      </c>
      <c r="C2431" s="25" t="s">
        <v>772</v>
      </c>
      <c r="D2431" s="27" t="s">
        <v>1820</v>
      </c>
      <c r="E2431" s="25" t="s">
        <v>871</v>
      </c>
    </row>
    <row r="2432" spans="1:6" x14ac:dyDescent="0.2">
      <c r="A2432" s="25" t="s">
        <v>302</v>
      </c>
      <c r="B2432" s="27" t="s">
        <v>303</v>
      </c>
      <c r="C2432" s="25" t="s">
        <v>772</v>
      </c>
      <c r="D2432" s="27" t="s">
        <v>1820</v>
      </c>
      <c r="E2432" s="25" t="s">
        <v>534</v>
      </c>
    </row>
    <row r="2433" spans="1:6" x14ac:dyDescent="0.2">
      <c r="A2433" s="25" t="s">
        <v>304</v>
      </c>
      <c r="B2433" s="27" t="s">
        <v>305</v>
      </c>
      <c r="C2433" s="25" t="s">
        <v>772</v>
      </c>
      <c r="D2433" s="27" t="s">
        <v>1820</v>
      </c>
      <c r="E2433" s="25" t="s">
        <v>534</v>
      </c>
    </row>
    <row r="2434" spans="1:6" x14ac:dyDescent="0.2">
      <c r="A2434" s="25" t="s">
        <v>306</v>
      </c>
      <c r="B2434" s="27" t="s">
        <v>307</v>
      </c>
      <c r="C2434" s="25" t="s">
        <v>772</v>
      </c>
      <c r="D2434" s="27" t="s">
        <v>1820</v>
      </c>
      <c r="E2434" s="25" t="s">
        <v>534</v>
      </c>
    </row>
    <row r="2435" spans="1:6" x14ac:dyDescent="0.2">
      <c r="A2435" s="25" t="s">
        <v>308</v>
      </c>
      <c r="B2435" s="27" t="s">
        <v>309</v>
      </c>
      <c r="C2435" s="25" t="s">
        <v>772</v>
      </c>
      <c r="D2435" s="27" t="s">
        <v>1820</v>
      </c>
      <c r="E2435" s="25" t="s">
        <v>534</v>
      </c>
    </row>
    <row r="2436" spans="1:6" x14ac:dyDescent="0.2">
      <c r="A2436" s="25" t="s">
        <v>310</v>
      </c>
      <c r="B2436" s="27" t="s">
        <v>311</v>
      </c>
      <c r="C2436" s="25" t="s">
        <v>772</v>
      </c>
      <c r="D2436" s="27" t="s">
        <v>1820</v>
      </c>
      <c r="E2436" s="25" t="s">
        <v>534</v>
      </c>
      <c r="F2436" s="25" t="s">
        <v>1739</v>
      </c>
    </row>
    <row r="2437" spans="1:6" x14ac:dyDescent="0.2">
      <c r="A2437" s="25" t="s">
        <v>312</v>
      </c>
      <c r="B2437" s="27" t="s">
        <v>313</v>
      </c>
      <c r="C2437" s="25" t="s">
        <v>772</v>
      </c>
      <c r="D2437" s="27" t="s">
        <v>1820</v>
      </c>
      <c r="E2437" s="25" t="s">
        <v>534</v>
      </c>
    </row>
    <row r="2438" spans="1:6" x14ac:dyDescent="0.2">
      <c r="A2438" s="25" t="s">
        <v>314</v>
      </c>
      <c r="B2438" s="27" t="s">
        <v>315</v>
      </c>
      <c r="C2438" s="25" t="s">
        <v>772</v>
      </c>
      <c r="D2438" s="27" t="s">
        <v>1820</v>
      </c>
      <c r="E2438" s="25" t="s">
        <v>534</v>
      </c>
      <c r="F2438" s="25" t="s">
        <v>1723</v>
      </c>
    </row>
    <row r="2439" spans="1:6" x14ac:dyDescent="0.2">
      <c r="A2439" s="25" t="s">
        <v>316</v>
      </c>
      <c r="B2439" s="27" t="s">
        <v>317</v>
      </c>
      <c r="C2439" s="25" t="s">
        <v>772</v>
      </c>
      <c r="D2439" s="27" t="s">
        <v>1820</v>
      </c>
      <c r="E2439" s="25" t="s">
        <v>534</v>
      </c>
    </row>
    <row r="2440" spans="1:6" x14ac:dyDescent="0.2">
      <c r="A2440" s="25" t="s">
        <v>318</v>
      </c>
      <c r="B2440" s="27" t="s">
        <v>319</v>
      </c>
      <c r="C2440" s="25" t="s">
        <v>772</v>
      </c>
      <c r="D2440" s="27" t="s">
        <v>1820</v>
      </c>
      <c r="E2440" s="25" t="s">
        <v>534</v>
      </c>
    </row>
    <row r="2441" spans="1:6" x14ac:dyDescent="0.2">
      <c r="A2441" s="25" t="s">
        <v>320</v>
      </c>
      <c r="B2441" s="27" t="s">
        <v>321</v>
      </c>
      <c r="C2441" s="25" t="s">
        <v>772</v>
      </c>
      <c r="D2441" s="27" t="s">
        <v>1820</v>
      </c>
      <c r="E2441" s="25" t="s">
        <v>534</v>
      </c>
      <c r="F2441" s="25" t="s">
        <v>643</v>
      </c>
    </row>
    <row r="2442" spans="1:6" x14ac:dyDescent="0.2">
      <c r="A2442" s="25" t="s">
        <v>322</v>
      </c>
      <c r="B2442" s="27" t="s">
        <v>323</v>
      </c>
      <c r="C2442" s="25" t="s">
        <v>772</v>
      </c>
      <c r="D2442" s="27" t="s">
        <v>1820</v>
      </c>
      <c r="E2442" s="25" t="s">
        <v>534</v>
      </c>
    </row>
    <row r="2443" spans="1:6" x14ac:dyDescent="0.2">
      <c r="A2443" s="25" t="s">
        <v>324</v>
      </c>
      <c r="B2443" s="27" t="s">
        <v>325</v>
      </c>
      <c r="C2443" s="25" t="s">
        <v>772</v>
      </c>
      <c r="D2443" s="27" t="s">
        <v>1820</v>
      </c>
      <c r="E2443" s="25" t="s">
        <v>534</v>
      </c>
    </row>
    <row r="2444" spans="1:6" x14ac:dyDescent="0.2">
      <c r="A2444" s="25" t="s">
        <v>326</v>
      </c>
      <c r="B2444" s="27" t="s">
        <v>327</v>
      </c>
      <c r="C2444" s="25" t="s">
        <v>772</v>
      </c>
      <c r="D2444" s="27" t="s">
        <v>1820</v>
      </c>
      <c r="E2444" s="25" t="s">
        <v>534</v>
      </c>
    </row>
    <row r="2445" spans="1:6" x14ac:dyDescent="0.2">
      <c r="A2445" s="25" t="s">
        <v>328</v>
      </c>
      <c r="B2445" s="27" t="s">
        <v>329</v>
      </c>
      <c r="C2445" s="25" t="s">
        <v>772</v>
      </c>
      <c r="D2445" s="27" t="s">
        <v>1820</v>
      </c>
      <c r="E2445" s="25" t="s">
        <v>871</v>
      </c>
    </row>
    <row r="2446" spans="1:6" x14ac:dyDescent="0.2">
      <c r="A2446" s="25" t="s">
        <v>330</v>
      </c>
      <c r="B2446" s="27" t="s">
        <v>331</v>
      </c>
      <c r="C2446" s="25" t="s">
        <v>772</v>
      </c>
      <c r="D2446" s="27" t="s">
        <v>1820</v>
      </c>
      <c r="E2446" s="25" t="s">
        <v>534</v>
      </c>
    </row>
    <row r="2447" spans="1:6" x14ac:dyDescent="0.2">
      <c r="A2447" s="25" t="s">
        <v>332</v>
      </c>
      <c r="B2447" s="27" t="s">
        <v>333</v>
      </c>
      <c r="C2447" s="25" t="s">
        <v>772</v>
      </c>
      <c r="D2447" s="27" t="s">
        <v>1820</v>
      </c>
      <c r="E2447" s="25" t="s">
        <v>871</v>
      </c>
    </row>
    <row r="2448" spans="1:6" x14ac:dyDescent="0.2">
      <c r="A2448" s="25" t="s">
        <v>334</v>
      </c>
      <c r="B2448" s="27" t="s">
        <v>335</v>
      </c>
      <c r="C2448" s="25" t="s">
        <v>772</v>
      </c>
      <c r="D2448" s="27" t="s">
        <v>1820</v>
      </c>
      <c r="E2448" s="25" t="s">
        <v>534</v>
      </c>
    </row>
    <row r="2449" spans="1:6" x14ac:dyDescent="0.2">
      <c r="A2449" s="25" t="s">
        <v>336</v>
      </c>
      <c r="B2449" s="27" t="s">
        <v>337</v>
      </c>
      <c r="C2449" s="25" t="s">
        <v>772</v>
      </c>
      <c r="D2449" s="27" t="s">
        <v>1820</v>
      </c>
      <c r="E2449" s="25" t="s">
        <v>534</v>
      </c>
      <c r="F2449" s="25" t="s">
        <v>1740</v>
      </c>
    </row>
    <row r="2450" spans="1:6" x14ac:dyDescent="0.2">
      <c r="A2450" s="25" t="s">
        <v>338</v>
      </c>
      <c r="B2450" s="27" t="s">
        <v>339</v>
      </c>
      <c r="C2450" s="25" t="s">
        <v>772</v>
      </c>
      <c r="D2450" s="27" t="s">
        <v>1820</v>
      </c>
      <c r="E2450" s="25" t="s">
        <v>534</v>
      </c>
    </row>
    <row r="2451" spans="1:6" x14ac:dyDescent="0.2">
      <c r="A2451" s="25" t="s">
        <v>340</v>
      </c>
      <c r="B2451" s="27" t="s">
        <v>341</v>
      </c>
      <c r="C2451" s="25" t="s">
        <v>772</v>
      </c>
      <c r="D2451" s="27" t="s">
        <v>1820</v>
      </c>
      <c r="E2451" s="25" t="s">
        <v>534</v>
      </c>
      <c r="F2451" s="25" t="s">
        <v>872</v>
      </c>
    </row>
    <row r="2452" spans="1:6" x14ac:dyDescent="0.2">
      <c r="A2452" s="25" t="s">
        <v>342</v>
      </c>
      <c r="B2452" s="27" t="s">
        <v>343</v>
      </c>
      <c r="C2452" s="25" t="s">
        <v>772</v>
      </c>
      <c r="D2452" s="27" t="s">
        <v>1820</v>
      </c>
      <c r="E2452" s="25" t="s">
        <v>534</v>
      </c>
    </row>
    <row r="2453" spans="1:6" x14ac:dyDescent="0.2">
      <c r="A2453" s="25" t="s">
        <v>344</v>
      </c>
      <c r="B2453" s="27" t="s">
        <v>345</v>
      </c>
      <c r="C2453" s="25" t="s">
        <v>772</v>
      </c>
      <c r="D2453" s="27" t="s">
        <v>1820</v>
      </c>
      <c r="E2453" s="25" t="s">
        <v>534</v>
      </c>
    </row>
    <row r="2454" spans="1:6" x14ac:dyDescent="0.2">
      <c r="A2454" s="25" t="s">
        <v>346</v>
      </c>
      <c r="B2454" s="27" t="s">
        <v>347</v>
      </c>
      <c r="C2454" s="25" t="s">
        <v>772</v>
      </c>
      <c r="D2454" s="27" t="s">
        <v>1820</v>
      </c>
      <c r="E2454" s="25" t="s">
        <v>534</v>
      </c>
    </row>
    <row r="2455" spans="1:6" x14ac:dyDescent="0.2">
      <c r="A2455" s="25" t="s">
        <v>348</v>
      </c>
      <c r="B2455" s="27" t="s">
        <v>349</v>
      </c>
      <c r="C2455" s="25" t="s">
        <v>772</v>
      </c>
      <c r="D2455" s="27" t="s">
        <v>1820</v>
      </c>
      <c r="E2455" s="25" t="s">
        <v>534</v>
      </c>
    </row>
    <row r="2456" spans="1:6" x14ac:dyDescent="0.2">
      <c r="A2456" s="25" t="s">
        <v>350</v>
      </c>
      <c r="B2456" s="27" t="s">
        <v>351</v>
      </c>
      <c r="C2456" s="25" t="s">
        <v>772</v>
      </c>
      <c r="D2456" s="27" t="s">
        <v>1820</v>
      </c>
      <c r="E2456" s="25" t="s">
        <v>534</v>
      </c>
    </row>
    <row r="2457" spans="1:6" x14ac:dyDescent="0.2">
      <c r="A2457" s="25" t="s">
        <v>352</v>
      </c>
      <c r="B2457" s="27" t="s">
        <v>353</v>
      </c>
      <c r="C2457" s="25" t="s">
        <v>772</v>
      </c>
      <c r="D2457" s="27" t="s">
        <v>1820</v>
      </c>
      <c r="E2457" s="25" t="s">
        <v>533</v>
      </c>
    </row>
    <row r="2458" spans="1:6" x14ac:dyDescent="0.2">
      <c r="A2458" s="25" t="s">
        <v>354</v>
      </c>
      <c r="B2458" s="27" t="s">
        <v>355</v>
      </c>
      <c r="C2458" s="25" t="s">
        <v>772</v>
      </c>
      <c r="D2458" s="27" t="s">
        <v>1820</v>
      </c>
      <c r="E2458" s="25" t="s">
        <v>534</v>
      </c>
    </row>
    <row r="2459" spans="1:6" x14ac:dyDescent="0.2">
      <c r="A2459" s="25" t="s">
        <v>356</v>
      </c>
      <c r="B2459" s="27" t="s">
        <v>357</v>
      </c>
      <c r="C2459" s="25" t="s">
        <v>772</v>
      </c>
      <c r="D2459" s="27" t="s">
        <v>1820</v>
      </c>
      <c r="E2459" s="25" t="s">
        <v>532</v>
      </c>
    </row>
    <row r="2460" spans="1:6" x14ac:dyDescent="0.2">
      <c r="A2460" s="25" t="s">
        <v>358</v>
      </c>
      <c r="B2460" s="27" t="s">
        <v>359</v>
      </c>
      <c r="C2460" s="25" t="s">
        <v>772</v>
      </c>
      <c r="D2460" s="27" t="s">
        <v>1820</v>
      </c>
      <c r="E2460" s="25" t="s">
        <v>534</v>
      </c>
    </row>
    <row r="2461" spans="1:6" x14ac:dyDescent="0.2">
      <c r="A2461" s="25" t="s">
        <v>360</v>
      </c>
      <c r="B2461" s="27" t="s">
        <v>623</v>
      </c>
      <c r="C2461" s="25" t="s">
        <v>772</v>
      </c>
      <c r="D2461" s="27" t="s">
        <v>1820</v>
      </c>
      <c r="E2461" s="25" t="s">
        <v>534</v>
      </c>
      <c r="F2461" s="25" t="s">
        <v>1741</v>
      </c>
    </row>
    <row r="2462" spans="1:6" x14ac:dyDescent="0.2">
      <c r="A2462" s="25" t="s">
        <v>361</v>
      </c>
      <c r="B2462" s="27" t="s">
        <v>362</v>
      </c>
      <c r="C2462" s="25" t="s">
        <v>772</v>
      </c>
      <c r="D2462" s="27" t="s">
        <v>1820</v>
      </c>
      <c r="E2462" s="25" t="s">
        <v>481</v>
      </c>
      <c r="F2462" s="25" t="s">
        <v>780</v>
      </c>
    </row>
    <row r="2463" spans="1:6" x14ac:dyDescent="0.2">
      <c r="A2463" s="25" t="s">
        <v>363</v>
      </c>
      <c r="B2463" s="27" t="s">
        <v>364</v>
      </c>
      <c r="C2463" s="25" t="s">
        <v>772</v>
      </c>
      <c r="D2463" s="27" t="s">
        <v>1820</v>
      </c>
      <c r="E2463" s="25" t="s">
        <v>481</v>
      </c>
    </row>
    <row r="2464" spans="1:6" x14ac:dyDescent="0.2">
      <c r="A2464" s="25" t="s">
        <v>365</v>
      </c>
      <c r="B2464" s="27" t="s">
        <v>366</v>
      </c>
      <c r="C2464" s="25" t="s">
        <v>772</v>
      </c>
      <c r="D2464" s="27" t="s">
        <v>1820</v>
      </c>
      <c r="E2464" s="25" t="s">
        <v>534</v>
      </c>
    </row>
    <row r="2465" spans="1:6" x14ac:dyDescent="0.2">
      <c r="A2465" s="25" t="s">
        <v>367</v>
      </c>
      <c r="B2465" s="27" t="s">
        <v>544</v>
      </c>
      <c r="C2465" s="25" t="s">
        <v>772</v>
      </c>
      <c r="D2465" s="27" t="s">
        <v>1820</v>
      </c>
      <c r="E2465" s="25" t="s">
        <v>533</v>
      </c>
      <c r="F2465" s="25" t="s">
        <v>1742</v>
      </c>
    </row>
    <row r="2466" spans="1:6" x14ac:dyDescent="0.2">
      <c r="A2466" s="25" t="s">
        <v>368</v>
      </c>
      <c r="B2466" s="27" t="s">
        <v>369</v>
      </c>
      <c r="C2466" s="25" t="s">
        <v>772</v>
      </c>
      <c r="D2466" s="27" t="s">
        <v>1820</v>
      </c>
      <c r="E2466" s="25" t="s">
        <v>534</v>
      </c>
    </row>
    <row r="2467" spans="1:6" x14ac:dyDescent="0.2">
      <c r="A2467" s="25" t="s">
        <v>370</v>
      </c>
      <c r="B2467" s="27" t="s">
        <v>371</v>
      </c>
      <c r="C2467" s="25" t="s">
        <v>772</v>
      </c>
      <c r="D2467" s="27" t="s">
        <v>1820</v>
      </c>
      <c r="E2467" s="25" t="s">
        <v>533</v>
      </c>
    </row>
    <row r="2468" spans="1:6" x14ac:dyDescent="0.2">
      <c r="A2468" s="25" t="s">
        <v>372</v>
      </c>
      <c r="B2468" s="27" t="s">
        <v>373</v>
      </c>
      <c r="C2468" s="25" t="s">
        <v>772</v>
      </c>
      <c r="D2468" s="27" t="s">
        <v>1820</v>
      </c>
      <c r="E2468" s="25" t="s">
        <v>534</v>
      </c>
    </row>
    <row r="2469" spans="1:6" x14ac:dyDescent="0.2">
      <c r="A2469" s="25" t="s">
        <v>374</v>
      </c>
      <c r="B2469" s="27" t="s">
        <v>375</v>
      </c>
      <c r="C2469" s="25" t="s">
        <v>772</v>
      </c>
      <c r="D2469" s="27" t="s">
        <v>1820</v>
      </c>
      <c r="E2469" s="25" t="s">
        <v>533</v>
      </c>
    </row>
    <row r="2470" spans="1:6" x14ac:dyDescent="0.2">
      <c r="A2470" s="25" t="s">
        <v>376</v>
      </c>
      <c r="B2470" s="27" t="s">
        <v>628</v>
      </c>
      <c r="C2470" s="25" t="s">
        <v>772</v>
      </c>
      <c r="D2470" s="27" t="s">
        <v>1820</v>
      </c>
      <c r="E2470" s="25" t="s">
        <v>534</v>
      </c>
    </row>
    <row r="2471" spans="1:6" x14ac:dyDescent="0.2">
      <c r="A2471" s="25" t="s">
        <v>377</v>
      </c>
      <c r="B2471" s="27" t="s">
        <v>545</v>
      </c>
      <c r="C2471" s="25" t="s">
        <v>772</v>
      </c>
      <c r="D2471" s="27" t="s">
        <v>1820</v>
      </c>
      <c r="E2471" s="25" t="s">
        <v>534</v>
      </c>
    </row>
    <row r="2472" spans="1:6" x14ac:dyDescent="0.2">
      <c r="A2472" s="25" t="s">
        <v>378</v>
      </c>
      <c r="B2472" s="27" t="s">
        <v>379</v>
      </c>
      <c r="C2472" s="25" t="s">
        <v>772</v>
      </c>
      <c r="D2472" s="27" t="s">
        <v>1820</v>
      </c>
      <c r="E2472" s="25" t="s">
        <v>534</v>
      </c>
    </row>
    <row r="2473" spans="1:6" x14ac:dyDescent="0.2">
      <c r="A2473" s="25" t="s">
        <v>380</v>
      </c>
      <c r="B2473" s="27" t="s">
        <v>997</v>
      </c>
      <c r="C2473" s="25" t="s">
        <v>772</v>
      </c>
      <c r="D2473" s="27" t="s">
        <v>1820</v>
      </c>
      <c r="E2473" s="25" t="s">
        <v>534</v>
      </c>
    </row>
    <row r="2474" spans="1:6" x14ac:dyDescent="0.2">
      <c r="A2474" s="25" t="s">
        <v>381</v>
      </c>
      <c r="B2474" s="27" t="s">
        <v>382</v>
      </c>
      <c r="C2474" s="25" t="s">
        <v>772</v>
      </c>
      <c r="D2474" s="27" t="s">
        <v>1820</v>
      </c>
      <c r="E2474" s="25" t="s">
        <v>534</v>
      </c>
      <c r="F2474" s="25" t="s">
        <v>870</v>
      </c>
    </row>
    <row r="2475" spans="1:6" x14ac:dyDescent="0.2">
      <c r="A2475" s="25" t="s">
        <v>383</v>
      </c>
      <c r="B2475" s="27" t="s">
        <v>384</v>
      </c>
      <c r="C2475" s="25" t="s">
        <v>772</v>
      </c>
      <c r="D2475" s="27" t="s">
        <v>1820</v>
      </c>
      <c r="E2475" s="25" t="s">
        <v>534</v>
      </c>
    </row>
    <row r="2476" spans="1:6" x14ac:dyDescent="0.2">
      <c r="A2476" s="25" t="s">
        <v>385</v>
      </c>
      <c r="B2476" s="27" t="s">
        <v>386</v>
      </c>
      <c r="C2476" s="25" t="s">
        <v>772</v>
      </c>
      <c r="D2476" s="27" t="s">
        <v>1820</v>
      </c>
      <c r="E2476" s="25" t="s">
        <v>534</v>
      </c>
    </row>
    <row r="2477" spans="1:6" x14ac:dyDescent="0.2">
      <c r="A2477" s="25" t="s">
        <v>387</v>
      </c>
      <c r="B2477" s="27" t="s">
        <v>388</v>
      </c>
      <c r="C2477" s="25" t="s">
        <v>772</v>
      </c>
      <c r="D2477" s="27" t="s">
        <v>1820</v>
      </c>
      <c r="E2477" s="25" t="s">
        <v>534</v>
      </c>
    </row>
    <row r="2478" spans="1:6" x14ac:dyDescent="0.2">
      <c r="A2478" s="25" t="s">
        <v>389</v>
      </c>
      <c r="B2478" s="27" t="s">
        <v>390</v>
      </c>
      <c r="C2478" s="25" t="s">
        <v>772</v>
      </c>
      <c r="D2478" s="27" t="s">
        <v>1820</v>
      </c>
      <c r="E2478" s="25" t="s">
        <v>534</v>
      </c>
      <c r="F2478" s="25" t="s">
        <v>1728</v>
      </c>
    </row>
    <row r="2479" spans="1:6" x14ac:dyDescent="0.2">
      <c r="A2479" s="25" t="s">
        <v>391</v>
      </c>
      <c r="B2479" s="27" t="s">
        <v>392</v>
      </c>
      <c r="C2479" s="25" t="s">
        <v>772</v>
      </c>
      <c r="D2479" s="27" t="s">
        <v>1820</v>
      </c>
      <c r="E2479" s="25" t="s">
        <v>534</v>
      </c>
    </row>
    <row r="2480" spans="1:6" x14ac:dyDescent="0.2">
      <c r="A2480" s="25" t="s">
        <v>393</v>
      </c>
      <c r="B2480" s="27" t="s">
        <v>394</v>
      </c>
      <c r="C2480" s="25" t="s">
        <v>772</v>
      </c>
      <c r="D2480" s="27" t="s">
        <v>1820</v>
      </c>
      <c r="E2480" s="25" t="s">
        <v>534</v>
      </c>
    </row>
    <row r="2481" spans="1:5" x14ac:dyDescent="0.2">
      <c r="A2481" s="25" t="s">
        <v>395</v>
      </c>
      <c r="B2481" s="27" t="s">
        <v>396</v>
      </c>
      <c r="C2481" s="25" t="s">
        <v>772</v>
      </c>
      <c r="D2481" s="27" t="s">
        <v>1820</v>
      </c>
      <c r="E2481" s="25" t="s">
        <v>534</v>
      </c>
    </row>
    <row r="2482" spans="1:5" x14ac:dyDescent="0.2">
      <c r="A2482" s="25" t="s">
        <v>397</v>
      </c>
      <c r="B2482" s="27" t="s">
        <v>398</v>
      </c>
      <c r="C2482" s="25" t="s">
        <v>772</v>
      </c>
      <c r="D2482" s="27" t="s">
        <v>1820</v>
      </c>
      <c r="E2482" s="25" t="s">
        <v>534</v>
      </c>
    </row>
    <row r="2483" spans="1:5" x14ac:dyDescent="0.2">
      <c r="A2483" s="25" t="s">
        <v>399</v>
      </c>
      <c r="B2483" s="27" t="s">
        <v>621</v>
      </c>
      <c r="C2483" s="25" t="s">
        <v>772</v>
      </c>
      <c r="D2483" s="27" t="s">
        <v>1820</v>
      </c>
      <c r="E2483" s="25" t="s">
        <v>533</v>
      </c>
    </row>
    <row r="2484" spans="1:5" x14ac:dyDescent="0.2">
      <c r="A2484" s="25" t="s">
        <v>400</v>
      </c>
      <c r="B2484" s="27" t="s">
        <v>401</v>
      </c>
      <c r="C2484" s="25" t="s">
        <v>772</v>
      </c>
      <c r="D2484" s="27" t="s">
        <v>1820</v>
      </c>
      <c r="E2484" s="25" t="s">
        <v>534</v>
      </c>
    </row>
    <row r="2485" spans="1:5" x14ac:dyDescent="0.2">
      <c r="A2485" s="25" t="s">
        <v>402</v>
      </c>
      <c r="B2485" s="27" t="s">
        <v>546</v>
      </c>
      <c r="C2485" s="25" t="s">
        <v>772</v>
      </c>
      <c r="D2485" s="27" t="s">
        <v>1820</v>
      </c>
      <c r="E2485" s="25" t="s">
        <v>534</v>
      </c>
    </row>
    <row r="2486" spans="1:5" x14ac:dyDescent="0.2">
      <c r="A2486" s="25" t="s">
        <v>403</v>
      </c>
      <c r="B2486" s="27" t="s">
        <v>547</v>
      </c>
      <c r="C2486" s="25" t="s">
        <v>772</v>
      </c>
      <c r="D2486" s="27" t="s">
        <v>1820</v>
      </c>
      <c r="E2486" s="25" t="s">
        <v>871</v>
      </c>
    </row>
    <row r="2487" spans="1:5" x14ac:dyDescent="0.2">
      <c r="A2487" s="25" t="s">
        <v>404</v>
      </c>
      <c r="B2487" s="27" t="s">
        <v>405</v>
      </c>
      <c r="C2487" s="25" t="s">
        <v>772</v>
      </c>
      <c r="D2487" s="27" t="s">
        <v>1820</v>
      </c>
      <c r="E2487" s="25" t="s">
        <v>533</v>
      </c>
    </row>
    <row r="2488" spans="1:5" x14ac:dyDescent="0.2">
      <c r="A2488" s="25" t="s">
        <v>406</v>
      </c>
      <c r="B2488" s="27" t="s">
        <v>407</v>
      </c>
      <c r="C2488" s="25" t="s">
        <v>772</v>
      </c>
      <c r="D2488" s="27" t="s">
        <v>1820</v>
      </c>
      <c r="E2488" s="25" t="s">
        <v>534</v>
      </c>
    </row>
    <row r="2489" spans="1:5" x14ac:dyDescent="0.2">
      <c r="A2489" s="25" t="s">
        <v>408</v>
      </c>
      <c r="B2489" s="27" t="s">
        <v>409</v>
      </c>
      <c r="C2489" s="25" t="s">
        <v>772</v>
      </c>
      <c r="D2489" s="27" t="s">
        <v>1820</v>
      </c>
      <c r="E2489" s="25" t="s">
        <v>534</v>
      </c>
    </row>
    <row r="2490" spans="1:5" x14ac:dyDescent="0.2">
      <c r="A2490" s="25" t="s">
        <v>718</v>
      </c>
      <c r="B2490" s="27" t="s">
        <v>719</v>
      </c>
      <c r="C2490" s="25" t="s">
        <v>773</v>
      </c>
      <c r="D2490" s="27" t="s">
        <v>891</v>
      </c>
      <c r="E2490" s="25" t="s">
        <v>635</v>
      </c>
    </row>
    <row r="2491" spans="1:5" x14ac:dyDescent="0.2">
      <c r="A2491" s="25" t="s">
        <v>4</v>
      </c>
      <c r="B2491" s="27" t="s">
        <v>5</v>
      </c>
      <c r="C2491" s="25" t="s">
        <v>773</v>
      </c>
      <c r="D2491" s="27" t="s">
        <v>891</v>
      </c>
      <c r="E2491" s="25" t="s">
        <v>635</v>
      </c>
    </row>
    <row r="2492" spans="1:5" x14ac:dyDescent="0.2">
      <c r="A2492" s="25" t="s">
        <v>6</v>
      </c>
      <c r="B2492" s="27" t="s">
        <v>7</v>
      </c>
      <c r="C2492" s="25" t="s">
        <v>773</v>
      </c>
      <c r="D2492" s="27" t="s">
        <v>891</v>
      </c>
      <c r="E2492" s="25" t="s">
        <v>635</v>
      </c>
    </row>
    <row r="2493" spans="1:5" x14ac:dyDescent="0.2">
      <c r="A2493" s="25" t="s">
        <v>8</v>
      </c>
      <c r="B2493" s="27" t="s">
        <v>9</v>
      </c>
      <c r="C2493" s="25" t="s">
        <v>773</v>
      </c>
      <c r="D2493" s="27" t="s">
        <v>891</v>
      </c>
      <c r="E2493" s="25" t="s">
        <v>635</v>
      </c>
    </row>
    <row r="2494" spans="1:5" x14ac:dyDescent="0.2">
      <c r="A2494" s="25" t="s">
        <v>10</v>
      </c>
      <c r="B2494" s="27" t="s">
        <v>11</v>
      </c>
      <c r="C2494" s="25" t="s">
        <v>773</v>
      </c>
      <c r="D2494" s="27" t="s">
        <v>891</v>
      </c>
      <c r="E2494" s="25" t="s">
        <v>635</v>
      </c>
    </row>
    <row r="2495" spans="1:5" x14ac:dyDescent="0.2">
      <c r="A2495" s="25" t="s">
        <v>12</v>
      </c>
      <c r="B2495" s="27" t="s">
        <v>13</v>
      </c>
      <c r="C2495" s="25" t="s">
        <v>773</v>
      </c>
      <c r="D2495" s="27" t="s">
        <v>891</v>
      </c>
      <c r="E2495" s="25" t="s">
        <v>635</v>
      </c>
    </row>
    <row r="2496" spans="1:5" x14ac:dyDescent="0.2">
      <c r="A2496" s="25" t="s">
        <v>501</v>
      </c>
      <c r="B2496" s="27" t="s">
        <v>502</v>
      </c>
      <c r="C2496" s="25" t="s">
        <v>773</v>
      </c>
      <c r="D2496" s="27" t="s">
        <v>891</v>
      </c>
      <c r="E2496" s="25" t="s">
        <v>635</v>
      </c>
    </row>
    <row r="2497" spans="1:5" x14ac:dyDescent="0.2">
      <c r="A2497" s="25" t="s">
        <v>538</v>
      </c>
      <c r="B2497" s="27" t="s">
        <v>988</v>
      </c>
      <c r="C2497" s="25" t="s">
        <v>773</v>
      </c>
      <c r="D2497" s="27" t="s">
        <v>891</v>
      </c>
      <c r="E2497" s="25" t="s">
        <v>635</v>
      </c>
    </row>
    <row r="2498" spans="1:5" x14ac:dyDescent="0.2">
      <c r="A2498" s="25" t="s">
        <v>720</v>
      </c>
      <c r="B2498" s="27" t="s">
        <v>721</v>
      </c>
      <c r="C2498" s="25" t="s">
        <v>773</v>
      </c>
      <c r="D2498" s="27" t="s">
        <v>891</v>
      </c>
      <c r="E2498" s="25" t="s">
        <v>635</v>
      </c>
    </row>
    <row r="2499" spans="1:5" x14ac:dyDescent="0.2">
      <c r="A2499" s="25" t="s">
        <v>722</v>
      </c>
      <c r="B2499" s="27" t="s">
        <v>723</v>
      </c>
      <c r="C2499" s="25" t="s">
        <v>773</v>
      </c>
      <c r="D2499" s="27" t="s">
        <v>891</v>
      </c>
      <c r="E2499" s="25" t="s">
        <v>635</v>
      </c>
    </row>
    <row r="2500" spans="1:5" x14ac:dyDescent="0.2">
      <c r="A2500" s="25" t="s">
        <v>15</v>
      </c>
      <c r="B2500" s="27" t="s">
        <v>16</v>
      </c>
      <c r="C2500" s="25" t="s">
        <v>773</v>
      </c>
      <c r="D2500" s="27" t="s">
        <v>891</v>
      </c>
      <c r="E2500" s="25" t="s">
        <v>780</v>
      </c>
    </row>
    <row r="2501" spans="1:5" x14ac:dyDescent="0.2">
      <c r="A2501" s="25" t="s">
        <v>17</v>
      </c>
      <c r="B2501" s="27" t="s">
        <v>18</v>
      </c>
      <c r="C2501" s="25" t="s">
        <v>773</v>
      </c>
      <c r="D2501" s="27" t="s">
        <v>891</v>
      </c>
      <c r="E2501" s="25" t="s">
        <v>635</v>
      </c>
    </row>
    <row r="2502" spans="1:5" x14ac:dyDescent="0.2">
      <c r="A2502" s="25" t="s">
        <v>19</v>
      </c>
      <c r="B2502" s="27" t="s">
        <v>20</v>
      </c>
      <c r="C2502" s="25" t="s">
        <v>773</v>
      </c>
      <c r="D2502" s="27" t="s">
        <v>891</v>
      </c>
      <c r="E2502" s="25" t="s">
        <v>635</v>
      </c>
    </row>
    <row r="2503" spans="1:5" x14ac:dyDescent="0.2">
      <c r="A2503" s="25" t="s">
        <v>21</v>
      </c>
      <c r="B2503" s="27" t="s">
        <v>562</v>
      </c>
      <c r="C2503" s="25" t="s">
        <v>773</v>
      </c>
      <c r="D2503" s="27" t="s">
        <v>891</v>
      </c>
      <c r="E2503" s="25" t="s">
        <v>635</v>
      </c>
    </row>
    <row r="2504" spans="1:5" x14ac:dyDescent="0.2">
      <c r="A2504" s="25" t="s">
        <v>22</v>
      </c>
      <c r="B2504" s="27" t="s">
        <v>23</v>
      </c>
      <c r="C2504" s="25" t="s">
        <v>773</v>
      </c>
      <c r="D2504" s="27" t="s">
        <v>891</v>
      </c>
      <c r="E2504" s="25" t="s">
        <v>635</v>
      </c>
    </row>
    <row r="2505" spans="1:5" x14ac:dyDescent="0.2">
      <c r="A2505" s="25" t="s">
        <v>24</v>
      </c>
      <c r="B2505" s="27" t="s">
        <v>25</v>
      </c>
      <c r="C2505" s="25" t="s">
        <v>773</v>
      </c>
      <c r="D2505" s="27" t="s">
        <v>891</v>
      </c>
      <c r="E2505" s="25" t="s">
        <v>635</v>
      </c>
    </row>
    <row r="2506" spans="1:5" x14ac:dyDescent="0.2">
      <c r="A2506" s="25" t="s">
        <v>26</v>
      </c>
      <c r="B2506" s="27" t="s">
        <v>27</v>
      </c>
      <c r="C2506" s="25" t="s">
        <v>773</v>
      </c>
      <c r="D2506" s="27" t="s">
        <v>891</v>
      </c>
      <c r="E2506" s="25" t="s">
        <v>635</v>
      </c>
    </row>
    <row r="2507" spans="1:5" x14ac:dyDescent="0.2">
      <c r="A2507" s="25" t="s">
        <v>28</v>
      </c>
      <c r="B2507" s="27" t="s">
        <v>29</v>
      </c>
      <c r="C2507" s="25" t="s">
        <v>773</v>
      </c>
      <c r="D2507" s="27" t="s">
        <v>891</v>
      </c>
      <c r="E2507" s="25" t="s">
        <v>635</v>
      </c>
    </row>
    <row r="2508" spans="1:5" x14ac:dyDescent="0.2">
      <c r="A2508" s="25" t="s">
        <v>30</v>
      </c>
      <c r="B2508" s="27" t="s">
        <v>31</v>
      </c>
      <c r="C2508" s="25" t="s">
        <v>773</v>
      </c>
      <c r="D2508" s="27" t="s">
        <v>891</v>
      </c>
      <c r="E2508" s="25" t="s">
        <v>635</v>
      </c>
    </row>
    <row r="2509" spans="1:5" x14ac:dyDescent="0.2">
      <c r="A2509" s="25" t="s">
        <v>32</v>
      </c>
      <c r="B2509" s="27" t="s">
        <v>33</v>
      </c>
      <c r="C2509" s="25" t="s">
        <v>773</v>
      </c>
      <c r="D2509" s="27" t="s">
        <v>891</v>
      </c>
      <c r="E2509" s="25" t="s">
        <v>635</v>
      </c>
    </row>
    <row r="2510" spans="1:5" x14ac:dyDescent="0.2">
      <c r="A2510" s="25" t="s">
        <v>34</v>
      </c>
      <c r="B2510" s="27" t="s">
        <v>35</v>
      </c>
      <c r="C2510" s="25" t="s">
        <v>773</v>
      </c>
      <c r="D2510" s="27" t="s">
        <v>891</v>
      </c>
      <c r="E2510" s="25" t="s">
        <v>635</v>
      </c>
    </row>
    <row r="2511" spans="1:5" x14ac:dyDescent="0.2">
      <c r="A2511" s="25" t="s">
        <v>36</v>
      </c>
      <c r="B2511" s="27" t="s">
        <v>37</v>
      </c>
      <c r="C2511" s="25" t="s">
        <v>773</v>
      </c>
      <c r="D2511" s="27" t="s">
        <v>891</v>
      </c>
      <c r="E2511" s="25" t="s">
        <v>635</v>
      </c>
    </row>
    <row r="2512" spans="1:5" x14ac:dyDescent="0.2">
      <c r="A2512" s="25" t="s">
        <v>38</v>
      </c>
      <c r="B2512" s="27" t="s">
        <v>39</v>
      </c>
      <c r="C2512" s="25" t="s">
        <v>773</v>
      </c>
      <c r="D2512" s="27" t="s">
        <v>891</v>
      </c>
      <c r="E2512" s="25" t="s">
        <v>780</v>
      </c>
    </row>
    <row r="2513" spans="1:5" x14ac:dyDescent="0.2">
      <c r="A2513" s="25" t="s">
        <v>40</v>
      </c>
      <c r="B2513" s="27" t="s">
        <v>41</v>
      </c>
      <c r="C2513" s="25" t="s">
        <v>773</v>
      </c>
      <c r="D2513" s="27" t="s">
        <v>891</v>
      </c>
      <c r="E2513" s="25" t="s">
        <v>635</v>
      </c>
    </row>
    <row r="2514" spans="1:5" x14ac:dyDescent="0.2">
      <c r="A2514" s="25" t="s">
        <v>42</v>
      </c>
      <c r="B2514" s="27" t="s">
        <v>43</v>
      </c>
      <c r="C2514" s="25" t="s">
        <v>773</v>
      </c>
      <c r="D2514" s="27" t="s">
        <v>891</v>
      </c>
      <c r="E2514" s="25" t="s">
        <v>780</v>
      </c>
    </row>
    <row r="2515" spans="1:5" x14ac:dyDescent="0.2">
      <c r="A2515" s="25" t="s">
        <v>44</v>
      </c>
      <c r="B2515" s="27" t="s">
        <v>45</v>
      </c>
      <c r="C2515" s="25" t="s">
        <v>773</v>
      </c>
      <c r="D2515" s="27" t="s">
        <v>891</v>
      </c>
      <c r="E2515" s="25" t="s">
        <v>635</v>
      </c>
    </row>
    <row r="2516" spans="1:5" x14ac:dyDescent="0.2">
      <c r="A2516" s="25" t="s">
        <v>46</v>
      </c>
      <c r="B2516" s="27" t="s">
        <v>565</v>
      </c>
      <c r="C2516" s="25" t="s">
        <v>773</v>
      </c>
      <c r="D2516" s="27" t="s">
        <v>891</v>
      </c>
      <c r="E2516" s="25" t="s">
        <v>635</v>
      </c>
    </row>
    <row r="2517" spans="1:5" x14ac:dyDescent="0.2">
      <c r="A2517" s="25" t="s">
        <v>47</v>
      </c>
      <c r="B2517" s="27" t="s">
        <v>48</v>
      </c>
      <c r="C2517" s="25" t="s">
        <v>773</v>
      </c>
      <c r="D2517" s="27" t="s">
        <v>891</v>
      </c>
      <c r="E2517" s="25" t="s">
        <v>635</v>
      </c>
    </row>
    <row r="2518" spans="1:5" x14ac:dyDescent="0.2">
      <c r="A2518" s="25" t="s">
        <v>49</v>
      </c>
      <c r="B2518" s="27" t="s">
        <v>50</v>
      </c>
      <c r="C2518" s="25" t="s">
        <v>773</v>
      </c>
      <c r="D2518" s="27" t="s">
        <v>891</v>
      </c>
      <c r="E2518" s="25" t="s">
        <v>635</v>
      </c>
    </row>
    <row r="2519" spans="1:5" x14ac:dyDescent="0.2">
      <c r="A2519" s="25" t="s">
        <v>51</v>
      </c>
      <c r="B2519" s="27" t="s">
        <v>52</v>
      </c>
      <c r="C2519" s="25" t="s">
        <v>773</v>
      </c>
      <c r="D2519" s="27" t="s">
        <v>891</v>
      </c>
      <c r="E2519" s="25" t="s">
        <v>635</v>
      </c>
    </row>
    <row r="2520" spans="1:5" x14ac:dyDescent="0.2">
      <c r="A2520" s="25" t="s">
        <v>53</v>
      </c>
      <c r="B2520" s="27" t="s">
        <v>54</v>
      </c>
      <c r="C2520" s="25" t="s">
        <v>773</v>
      </c>
      <c r="D2520" s="27" t="s">
        <v>891</v>
      </c>
      <c r="E2520" s="25" t="s">
        <v>635</v>
      </c>
    </row>
    <row r="2521" spans="1:5" x14ac:dyDescent="0.2">
      <c r="A2521" s="25" t="s">
        <v>55</v>
      </c>
      <c r="B2521" s="27" t="s">
        <v>56</v>
      </c>
      <c r="C2521" s="25" t="s">
        <v>773</v>
      </c>
      <c r="D2521" s="27" t="s">
        <v>891</v>
      </c>
      <c r="E2521" s="25" t="s">
        <v>635</v>
      </c>
    </row>
    <row r="2522" spans="1:5" x14ac:dyDescent="0.2">
      <c r="A2522" s="25" t="s">
        <v>57</v>
      </c>
      <c r="B2522" s="27" t="s">
        <v>58</v>
      </c>
      <c r="C2522" s="25" t="s">
        <v>773</v>
      </c>
      <c r="D2522" s="27" t="s">
        <v>891</v>
      </c>
      <c r="E2522" s="25" t="s">
        <v>635</v>
      </c>
    </row>
    <row r="2523" spans="1:5" x14ac:dyDescent="0.2">
      <c r="A2523" s="25" t="s">
        <v>59</v>
      </c>
      <c r="B2523" s="27" t="s">
        <v>60</v>
      </c>
      <c r="C2523" s="25" t="s">
        <v>773</v>
      </c>
      <c r="D2523" s="27" t="s">
        <v>891</v>
      </c>
      <c r="E2523" s="25" t="s">
        <v>635</v>
      </c>
    </row>
    <row r="2524" spans="1:5" x14ac:dyDescent="0.2">
      <c r="A2524" s="25" t="s">
        <v>61</v>
      </c>
      <c r="B2524" s="27" t="s">
        <v>62</v>
      </c>
      <c r="C2524" s="25" t="s">
        <v>773</v>
      </c>
      <c r="D2524" s="27" t="s">
        <v>891</v>
      </c>
      <c r="E2524" s="25" t="s">
        <v>635</v>
      </c>
    </row>
    <row r="2525" spans="1:5" x14ac:dyDescent="0.2">
      <c r="A2525" s="25" t="s">
        <v>63</v>
      </c>
      <c r="B2525" s="27" t="s">
        <v>64</v>
      </c>
      <c r="C2525" s="25" t="s">
        <v>773</v>
      </c>
      <c r="D2525" s="27" t="s">
        <v>891</v>
      </c>
      <c r="E2525" s="25" t="s">
        <v>780</v>
      </c>
    </row>
    <row r="2526" spans="1:5" x14ac:dyDescent="0.2">
      <c r="A2526" s="25" t="s">
        <v>65</v>
      </c>
      <c r="B2526" s="27" t="s">
        <v>66</v>
      </c>
      <c r="C2526" s="25" t="s">
        <v>773</v>
      </c>
      <c r="D2526" s="27" t="s">
        <v>891</v>
      </c>
      <c r="E2526" s="25" t="s">
        <v>635</v>
      </c>
    </row>
    <row r="2527" spans="1:5" x14ac:dyDescent="0.2">
      <c r="A2527" s="25" t="s">
        <v>67</v>
      </c>
      <c r="B2527" s="27" t="s">
        <v>68</v>
      </c>
      <c r="C2527" s="25" t="s">
        <v>773</v>
      </c>
      <c r="D2527" s="27" t="s">
        <v>891</v>
      </c>
      <c r="E2527" s="25" t="s">
        <v>780</v>
      </c>
    </row>
    <row r="2528" spans="1:5" x14ac:dyDescent="0.2">
      <c r="A2528" s="25" t="s">
        <v>69</v>
      </c>
      <c r="B2528" s="27" t="s">
        <v>70</v>
      </c>
      <c r="C2528" s="25" t="s">
        <v>773</v>
      </c>
      <c r="D2528" s="27" t="s">
        <v>891</v>
      </c>
      <c r="E2528" s="25" t="s">
        <v>635</v>
      </c>
    </row>
    <row r="2529" spans="1:6" x14ac:dyDescent="0.2">
      <c r="A2529" s="25" t="s">
        <v>71</v>
      </c>
      <c r="B2529" s="27" t="s">
        <v>539</v>
      </c>
      <c r="C2529" s="25" t="s">
        <v>773</v>
      </c>
      <c r="D2529" s="27" t="s">
        <v>891</v>
      </c>
      <c r="E2529" s="25" t="s">
        <v>635</v>
      </c>
    </row>
    <row r="2530" spans="1:6" x14ac:dyDescent="0.2">
      <c r="A2530" s="25" t="s">
        <v>71</v>
      </c>
      <c r="B2530" s="27" t="s">
        <v>539</v>
      </c>
      <c r="C2530" s="25" t="s">
        <v>773</v>
      </c>
      <c r="D2530" s="27" t="s">
        <v>891</v>
      </c>
      <c r="E2530" s="25" t="s">
        <v>635</v>
      </c>
    </row>
    <row r="2531" spans="1:6" x14ac:dyDescent="0.2">
      <c r="A2531" s="25" t="s">
        <v>72</v>
      </c>
      <c r="B2531" s="27" t="s">
        <v>73</v>
      </c>
      <c r="C2531" s="25" t="s">
        <v>773</v>
      </c>
      <c r="D2531" s="27" t="s">
        <v>891</v>
      </c>
      <c r="E2531" s="25" t="s">
        <v>635</v>
      </c>
    </row>
    <row r="2532" spans="1:6" x14ac:dyDescent="0.2">
      <c r="A2532" s="25" t="s">
        <v>74</v>
      </c>
      <c r="B2532" s="27" t="s">
        <v>540</v>
      </c>
      <c r="C2532" s="25" t="s">
        <v>773</v>
      </c>
      <c r="D2532" s="27" t="s">
        <v>891</v>
      </c>
      <c r="E2532" s="25" t="s">
        <v>635</v>
      </c>
      <c r="F2532" s="25" t="s">
        <v>1743</v>
      </c>
    </row>
    <row r="2533" spans="1:6" x14ac:dyDescent="0.2">
      <c r="A2533" s="25" t="s">
        <v>75</v>
      </c>
      <c r="B2533" s="27" t="s">
        <v>76</v>
      </c>
      <c r="C2533" s="25" t="s">
        <v>773</v>
      </c>
      <c r="D2533" s="27" t="s">
        <v>891</v>
      </c>
      <c r="E2533" s="25" t="s">
        <v>635</v>
      </c>
    </row>
    <row r="2534" spans="1:6" x14ac:dyDescent="0.2">
      <c r="A2534" s="25" t="s">
        <v>77</v>
      </c>
      <c r="B2534" s="27" t="s">
        <v>989</v>
      </c>
      <c r="C2534" s="25" t="s">
        <v>773</v>
      </c>
      <c r="D2534" s="27" t="s">
        <v>891</v>
      </c>
      <c r="E2534" s="25" t="s">
        <v>780</v>
      </c>
      <c r="F2534" s="25" t="s">
        <v>1744</v>
      </c>
    </row>
    <row r="2535" spans="1:6" x14ac:dyDescent="0.2">
      <c r="A2535" s="25" t="s">
        <v>78</v>
      </c>
      <c r="B2535" s="27" t="s">
        <v>624</v>
      </c>
      <c r="C2535" s="25" t="s">
        <v>773</v>
      </c>
      <c r="D2535" s="27" t="s">
        <v>891</v>
      </c>
      <c r="E2535" s="25" t="s">
        <v>635</v>
      </c>
    </row>
    <row r="2536" spans="1:6" x14ac:dyDescent="0.2">
      <c r="A2536" s="25" t="s">
        <v>79</v>
      </c>
      <c r="B2536" s="27" t="s">
        <v>503</v>
      </c>
      <c r="C2536" s="25" t="s">
        <v>773</v>
      </c>
      <c r="D2536" s="27" t="s">
        <v>891</v>
      </c>
      <c r="E2536" s="25" t="s">
        <v>635</v>
      </c>
    </row>
    <row r="2537" spans="1:6" x14ac:dyDescent="0.2">
      <c r="A2537" s="25" t="s">
        <v>80</v>
      </c>
      <c r="B2537" s="27" t="s">
        <v>81</v>
      </c>
      <c r="C2537" s="25" t="s">
        <v>773</v>
      </c>
      <c r="D2537" s="27" t="s">
        <v>891</v>
      </c>
      <c r="E2537" s="25" t="s">
        <v>635</v>
      </c>
    </row>
    <row r="2538" spans="1:6" x14ac:dyDescent="0.2">
      <c r="A2538" s="25" t="s">
        <v>82</v>
      </c>
      <c r="B2538" s="27" t="s">
        <v>83</v>
      </c>
      <c r="C2538" s="25" t="s">
        <v>773</v>
      </c>
      <c r="D2538" s="27" t="s">
        <v>891</v>
      </c>
      <c r="E2538" s="25" t="s">
        <v>635</v>
      </c>
    </row>
    <row r="2539" spans="1:6" x14ac:dyDescent="0.2">
      <c r="A2539" s="25" t="s">
        <v>84</v>
      </c>
      <c r="B2539" s="27" t="s">
        <v>85</v>
      </c>
      <c r="C2539" s="25" t="s">
        <v>773</v>
      </c>
      <c r="D2539" s="27" t="s">
        <v>891</v>
      </c>
      <c r="E2539" s="25" t="s">
        <v>635</v>
      </c>
    </row>
    <row r="2540" spans="1:6" x14ac:dyDescent="0.2">
      <c r="A2540" s="25" t="s">
        <v>86</v>
      </c>
      <c r="B2540" s="27" t="s">
        <v>87</v>
      </c>
      <c r="C2540" s="25" t="s">
        <v>773</v>
      </c>
      <c r="D2540" s="27" t="s">
        <v>891</v>
      </c>
      <c r="E2540" s="25" t="s">
        <v>635</v>
      </c>
    </row>
    <row r="2541" spans="1:6" x14ac:dyDescent="0.2">
      <c r="A2541" s="25" t="s">
        <v>88</v>
      </c>
      <c r="B2541" s="27" t="s">
        <v>89</v>
      </c>
      <c r="C2541" s="25" t="s">
        <v>773</v>
      </c>
      <c r="D2541" s="27" t="s">
        <v>891</v>
      </c>
      <c r="E2541" s="25" t="s">
        <v>635</v>
      </c>
    </row>
    <row r="2542" spans="1:6" x14ac:dyDescent="0.2">
      <c r="A2542" s="25" t="s">
        <v>90</v>
      </c>
      <c r="B2542" s="27" t="s">
        <v>91</v>
      </c>
      <c r="C2542" s="25" t="s">
        <v>773</v>
      </c>
      <c r="D2542" s="27" t="s">
        <v>891</v>
      </c>
      <c r="E2542" s="25" t="s">
        <v>635</v>
      </c>
    </row>
    <row r="2543" spans="1:6" x14ac:dyDescent="0.2">
      <c r="A2543" s="25" t="s">
        <v>92</v>
      </c>
      <c r="B2543" s="27" t="s">
        <v>93</v>
      </c>
      <c r="C2543" s="25" t="s">
        <v>773</v>
      </c>
      <c r="D2543" s="27" t="s">
        <v>891</v>
      </c>
      <c r="E2543" s="25" t="s">
        <v>635</v>
      </c>
    </row>
    <row r="2544" spans="1:6" x14ac:dyDescent="0.2">
      <c r="A2544" s="25" t="s">
        <v>94</v>
      </c>
      <c r="B2544" s="27" t="s">
        <v>95</v>
      </c>
      <c r="C2544" s="25" t="s">
        <v>773</v>
      </c>
      <c r="D2544" s="27" t="s">
        <v>891</v>
      </c>
      <c r="E2544" s="25" t="s">
        <v>635</v>
      </c>
    </row>
    <row r="2545" spans="1:6" x14ac:dyDescent="0.2">
      <c r="A2545" s="25" t="s">
        <v>96</v>
      </c>
      <c r="B2545" s="27" t="s">
        <v>97</v>
      </c>
      <c r="C2545" s="25" t="s">
        <v>773</v>
      </c>
      <c r="D2545" s="27" t="s">
        <v>891</v>
      </c>
      <c r="E2545" s="25" t="s">
        <v>635</v>
      </c>
      <c r="F2545" s="25" t="s">
        <v>1745</v>
      </c>
    </row>
    <row r="2546" spans="1:6" x14ac:dyDescent="0.2">
      <c r="A2546" s="25" t="s">
        <v>98</v>
      </c>
      <c r="B2546" s="27" t="s">
        <v>99</v>
      </c>
      <c r="C2546" s="25" t="s">
        <v>773</v>
      </c>
      <c r="D2546" s="27" t="s">
        <v>891</v>
      </c>
      <c r="E2546" s="25" t="s">
        <v>635</v>
      </c>
    </row>
    <row r="2547" spans="1:6" x14ac:dyDescent="0.2">
      <c r="A2547" s="25" t="s">
        <v>100</v>
      </c>
      <c r="B2547" s="27" t="s">
        <v>101</v>
      </c>
      <c r="C2547" s="25" t="s">
        <v>773</v>
      </c>
      <c r="D2547" s="27" t="s">
        <v>891</v>
      </c>
      <c r="E2547" s="25" t="s">
        <v>780</v>
      </c>
      <c r="F2547" s="25" t="s">
        <v>1267</v>
      </c>
    </row>
    <row r="2548" spans="1:6" x14ac:dyDescent="0.2">
      <c r="A2548" s="25" t="s">
        <v>102</v>
      </c>
      <c r="B2548" s="27" t="s">
        <v>103</v>
      </c>
      <c r="C2548" s="25" t="s">
        <v>773</v>
      </c>
      <c r="D2548" s="27" t="s">
        <v>891</v>
      </c>
      <c r="E2548" s="25" t="s">
        <v>635</v>
      </c>
    </row>
    <row r="2549" spans="1:6" x14ac:dyDescent="0.2">
      <c r="A2549" s="25" t="s">
        <v>104</v>
      </c>
      <c r="B2549" s="27" t="s">
        <v>105</v>
      </c>
      <c r="C2549" s="25" t="s">
        <v>773</v>
      </c>
      <c r="D2549" s="27" t="s">
        <v>891</v>
      </c>
      <c r="E2549" s="25" t="s">
        <v>635</v>
      </c>
      <c r="F2549" s="25" t="s">
        <v>1746</v>
      </c>
    </row>
    <row r="2550" spans="1:6" x14ac:dyDescent="0.2">
      <c r="A2550" s="25" t="s">
        <v>106</v>
      </c>
      <c r="B2550" s="27" t="s">
        <v>990</v>
      </c>
      <c r="C2550" s="25" t="s">
        <v>773</v>
      </c>
      <c r="D2550" s="27" t="s">
        <v>891</v>
      </c>
      <c r="E2550" s="25" t="s">
        <v>635</v>
      </c>
    </row>
    <row r="2551" spans="1:6" x14ac:dyDescent="0.2">
      <c r="A2551" s="25" t="s">
        <v>107</v>
      </c>
      <c r="B2551" s="27" t="s">
        <v>625</v>
      </c>
      <c r="C2551" s="25" t="s">
        <v>773</v>
      </c>
      <c r="D2551" s="27" t="s">
        <v>891</v>
      </c>
      <c r="E2551" s="25" t="s">
        <v>635</v>
      </c>
    </row>
    <row r="2552" spans="1:6" x14ac:dyDescent="0.2">
      <c r="A2552" s="25" t="s">
        <v>108</v>
      </c>
      <c r="B2552" s="27" t="s">
        <v>109</v>
      </c>
      <c r="C2552" s="25" t="s">
        <v>773</v>
      </c>
      <c r="D2552" s="27" t="s">
        <v>891</v>
      </c>
      <c r="E2552" s="25" t="s">
        <v>635</v>
      </c>
    </row>
    <row r="2553" spans="1:6" x14ac:dyDescent="0.2">
      <c r="A2553" s="25" t="s">
        <v>110</v>
      </c>
      <c r="B2553" s="27" t="s">
        <v>111</v>
      </c>
      <c r="C2553" s="25" t="s">
        <v>773</v>
      </c>
      <c r="D2553" s="27" t="s">
        <v>891</v>
      </c>
      <c r="E2553" s="25" t="s">
        <v>635</v>
      </c>
    </row>
    <row r="2554" spans="1:6" x14ac:dyDescent="0.2">
      <c r="A2554" s="25" t="s">
        <v>112</v>
      </c>
      <c r="B2554" s="27" t="s">
        <v>113</v>
      </c>
      <c r="C2554" s="25" t="s">
        <v>773</v>
      </c>
      <c r="D2554" s="27" t="s">
        <v>891</v>
      </c>
      <c r="E2554" s="25" t="s">
        <v>635</v>
      </c>
    </row>
    <row r="2555" spans="1:6" x14ac:dyDescent="0.2">
      <c r="A2555" s="25" t="s">
        <v>114</v>
      </c>
      <c r="B2555" s="27" t="s">
        <v>115</v>
      </c>
      <c r="C2555" s="25" t="s">
        <v>773</v>
      </c>
      <c r="D2555" s="27" t="s">
        <v>891</v>
      </c>
      <c r="E2555" s="25" t="s">
        <v>780</v>
      </c>
    </row>
    <row r="2556" spans="1:6" x14ac:dyDescent="0.2">
      <c r="A2556" s="25" t="s">
        <v>116</v>
      </c>
      <c r="B2556" s="27" t="s">
        <v>117</v>
      </c>
      <c r="C2556" s="25" t="s">
        <v>773</v>
      </c>
      <c r="D2556" s="27" t="s">
        <v>891</v>
      </c>
      <c r="E2556" s="25" t="s">
        <v>635</v>
      </c>
      <c r="F2556" s="25" t="s">
        <v>1747</v>
      </c>
    </row>
    <row r="2557" spans="1:6" x14ac:dyDescent="0.2">
      <c r="A2557" s="25" t="s">
        <v>118</v>
      </c>
      <c r="B2557" s="27" t="s">
        <v>541</v>
      </c>
      <c r="C2557" s="25" t="s">
        <v>773</v>
      </c>
      <c r="D2557" s="27" t="s">
        <v>891</v>
      </c>
      <c r="E2557" s="25" t="s">
        <v>635</v>
      </c>
      <c r="F2557" s="25" t="s">
        <v>1748</v>
      </c>
    </row>
    <row r="2558" spans="1:6" x14ac:dyDescent="0.2">
      <c r="A2558" s="25" t="s">
        <v>119</v>
      </c>
      <c r="B2558" s="27" t="s">
        <v>120</v>
      </c>
      <c r="C2558" s="25" t="s">
        <v>773</v>
      </c>
      <c r="D2558" s="27" t="s">
        <v>891</v>
      </c>
      <c r="E2558" s="25" t="s">
        <v>635</v>
      </c>
    </row>
    <row r="2559" spans="1:6" x14ac:dyDescent="0.2">
      <c r="A2559" s="25" t="s">
        <v>121</v>
      </c>
      <c r="B2559" s="27" t="s">
        <v>122</v>
      </c>
      <c r="C2559" s="25" t="s">
        <v>773</v>
      </c>
      <c r="D2559" s="27" t="s">
        <v>891</v>
      </c>
      <c r="E2559" s="25" t="s">
        <v>635</v>
      </c>
      <c r="F2559" s="25" t="s">
        <v>879</v>
      </c>
    </row>
    <row r="2560" spans="1:6" x14ac:dyDescent="0.2">
      <c r="A2560" s="25" t="s">
        <v>123</v>
      </c>
      <c r="B2560" s="27" t="s">
        <v>124</v>
      </c>
      <c r="C2560" s="25" t="s">
        <v>773</v>
      </c>
      <c r="D2560" s="27" t="s">
        <v>891</v>
      </c>
      <c r="E2560" s="25" t="s">
        <v>635</v>
      </c>
    </row>
    <row r="2561" spans="1:6" x14ac:dyDescent="0.2">
      <c r="A2561" s="25" t="s">
        <v>125</v>
      </c>
      <c r="B2561" s="27" t="s">
        <v>126</v>
      </c>
      <c r="C2561" s="25" t="s">
        <v>773</v>
      </c>
      <c r="D2561" s="27" t="s">
        <v>891</v>
      </c>
      <c r="E2561" s="25" t="s">
        <v>635</v>
      </c>
    </row>
    <row r="2562" spans="1:6" x14ac:dyDescent="0.2">
      <c r="A2562" s="25" t="s">
        <v>127</v>
      </c>
      <c r="B2562" s="27" t="s">
        <v>128</v>
      </c>
      <c r="C2562" s="25" t="s">
        <v>773</v>
      </c>
      <c r="D2562" s="27" t="s">
        <v>891</v>
      </c>
      <c r="E2562" s="25" t="s">
        <v>635</v>
      </c>
    </row>
    <row r="2563" spans="1:6" x14ac:dyDescent="0.2">
      <c r="A2563" s="25" t="s">
        <v>129</v>
      </c>
      <c r="B2563" s="27" t="s">
        <v>504</v>
      </c>
      <c r="C2563" s="25" t="s">
        <v>773</v>
      </c>
      <c r="D2563" s="27" t="s">
        <v>891</v>
      </c>
      <c r="E2563" s="25" t="s">
        <v>635</v>
      </c>
    </row>
    <row r="2564" spans="1:6" x14ac:dyDescent="0.2">
      <c r="A2564" s="25" t="s">
        <v>130</v>
      </c>
      <c r="B2564" s="27" t="s">
        <v>131</v>
      </c>
      <c r="C2564" s="25" t="s">
        <v>773</v>
      </c>
      <c r="D2564" s="27" t="s">
        <v>891</v>
      </c>
      <c r="E2564" s="25" t="s">
        <v>635</v>
      </c>
    </row>
    <row r="2565" spans="1:6" x14ac:dyDescent="0.2">
      <c r="A2565" s="25" t="s">
        <v>132</v>
      </c>
      <c r="B2565" s="27" t="s">
        <v>542</v>
      </c>
      <c r="C2565" s="25" t="s">
        <v>773</v>
      </c>
      <c r="D2565" s="27" t="s">
        <v>891</v>
      </c>
      <c r="E2565" s="25" t="s">
        <v>635</v>
      </c>
    </row>
    <row r="2566" spans="1:6" x14ac:dyDescent="0.2">
      <c r="A2566" s="25" t="s">
        <v>133</v>
      </c>
      <c r="B2566" s="27" t="s">
        <v>134</v>
      </c>
      <c r="C2566" s="25" t="s">
        <v>773</v>
      </c>
      <c r="D2566" s="27" t="s">
        <v>891</v>
      </c>
      <c r="E2566" s="25" t="s">
        <v>635</v>
      </c>
    </row>
    <row r="2567" spans="1:6" x14ac:dyDescent="0.2">
      <c r="A2567" s="25" t="s">
        <v>135</v>
      </c>
      <c r="B2567" s="27" t="s">
        <v>136</v>
      </c>
      <c r="C2567" s="25" t="s">
        <v>773</v>
      </c>
      <c r="D2567" s="27" t="s">
        <v>891</v>
      </c>
      <c r="E2567" s="25" t="s">
        <v>635</v>
      </c>
      <c r="F2567" s="25" t="s">
        <v>1749</v>
      </c>
    </row>
    <row r="2568" spans="1:6" x14ac:dyDescent="0.2">
      <c r="A2568" s="25" t="s">
        <v>137</v>
      </c>
      <c r="B2568" s="27" t="s">
        <v>543</v>
      </c>
      <c r="C2568" s="25" t="s">
        <v>773</v>
      </c>
      <c r="D2568" s="27" t="s">
        <v>891</v>
      </c>
      <c r="E2568" s="25" t="s">
        <v>635</v>
      </c>
    </row>
    <row r="2569" spans="1:6" x14ac:dyDescent="0.2">
      <c r="A2569" s="25" t="s">
        <v>138</v>
      </c>
      <c r="B2569" s="27" t="s">
        <v>505</v>
      </c>
      <c r="C2569" s="25" t="s">
        <v>773</v>
      </c>
      <c r="D2569" s="27" t="s">
        <v>891</v>
      </c>
      <c r="E2569" s="25" t="s">
        <v>635</v>
      </c>
    </row>
    <row r="2570" spans="1:6" x14ac:dyDescent="0.2">
      <c r="A2570" s="25" t="s">
        <v>139</v>
      </c>
      <c r="B2570" s="27" t="s">
        <v>140</v>
      </c>
      <c r="C2570" s="25" t="s">
        <v>773</v>
      </c>
      <c r="D2570" s="27" t="s">
        <v>891</v>
      </c>
      <c r="E2570" s="25" t="s">
        <v>635</v>
      </c>
    </row>
    <row r="2571" spans="1:6" x14ac:dyDescent="0.2">
      <c r="A2571" s="25" t="s">
        <v>141</v>
      </c>
      <c r="B2571" s="27" t="s">
        <v>142</v>
      </c>
      <c r="C2571" s="25" t="s">
        <v>773</v>
      </c>
      <c r="D2571" s="27" t="s">
        <v>891</v>
      </c>
      <c r="E2571" s="25" t="s">
        <v>635</v>
      </c>
    </row>
    <row r="2572" spans="1:6" x14ac:dyDescent="0.2">
      <c r="A2572" s="25" t="s">
        <v>143</v>
      </c>
      <c r="B2572" s="27" t="s">
        <v>144</v>
      </c>
      <c r="C2572" s="25" t="s">
        <v>773</v>
      </c>
      <c r="D2572" s="27" t="s">
        <v>891</v>
      </c>
      <c r="E2572" s="25" t="s">
        <v>635</v>
      </c>
    </row>
    <row r="2573" spans="1:6" x14ac:dyDescent="0.2">
      <c r="A2573" s="25" t="s">
        <v>145</v>
      </c>
      <c r="B2573" s="27" t="s">
        <v>146</v>
      </c>
      <c r="C2573" s="25" t="s">
        <v>773</v>
      </c>
      <c r="D2573" s="27" t="s">
        <v>891</v>
      </c>
      <c r="E2573" s="25" t="s">
        <v>635</v>
      </c>
    </row>
    <row r="2574" spans="1:6" x14ac:dyDescent="0.2">
      <c r="A2574" s="25" t="s">
        <v>147</v>
      </c>
      <c r="B2574" s="27" t="s">
        <v>991</v>
      </c>
      <c r="C2574" s="25" t="s">
        <v>773</v>
      </c>
      <c r="D2574" s="27" t="s">
        <v>891</v>
      </c>
      <c r="E2574" s="25" t="s">
        <v>635</v>
      </c>
    </row>
    <row r="2575" spans="1:6" x14ac:dyDescent="0.2">
      <c r="A2575" s="25" t="s">
        <v>148</v>
      </c>
      <c r="B2575" s="27" t="s">
        <v>149</v>
      </c>
      <c r="C2575" s="25" t="s">
        <v>773</v>
      </c>
      <c r="D2575" s="27" t="s">
        <v>891</v>
      </c>
      <c r="E2575" s="25" t="s">
        <v>635</v>
      </c>
    </row>
    <row r="2576" spans="1:6" x14ac:dyDescent="0.2">
      <c r="A2576" s="25" t="s">
        <v>150</v>
      </c>
      <c r="B2576" s="27" t="s">
        <v>992</v>
      </c>
      <c r="C2576" s="25" t="s">
        <v>773</v>
      </c>
      <c r="D2576" s="27" t="s">
        <v>891</v>
      </c>
      <c r="E2576" s="25" t="s">
        <v>635</v>
      </c>
    </row>
    <row r="2577" spans="1:6" x14ac:dyDescent="0.2">
      <c r="A2577" s="25" t="s">
        <v>151</v>
      </c>
      <c r="B2577" s="27" t="s">
        <v>993</v>
      </c>
      <c r="C2577" s="25" t="s">
        <v>773</v>
      </c>
      <c r="D2577" s="27" t="s">
        <v>891</v>
      </c>
      <c r="E2577" s="25" t="s">
        <v>635</v>
      </c>
    </row>
    <row r="2578" spans="1:6" x14ac:dyDescent="0.2">
      <c r="A2578" s="25" t="s">
        <v>152</v>
      </c>
      <c r="B2578" s="27" t="s">
        <v>153</v>
      </c>
      <c r="C2578" s="25" t="s">
        <v>773</v>
      </c>
      <c r="D2578" s="27" t="s">
        <v>891</v>
      </c>
      <c r="E2578" s="25" t="s">
        <v>635</v>
      </c>
    </row>
    <row r="2579" spans="1:6" x14ac:dyDescent="0.2">
      <c r="A2579" s="25" t="s">
        <v>154</v>
      </c>
      <c r="B2579" s="27" t="s">
        <v>155</v>
      </c>
      <c r="C2579" s="25" t="s">
        <v>773</v>
      </c>
      <c r="D2579" s="27" t="s">
        <v>891</v>
      </c>
      <c r="E2579" s="25" t="s">
        <v>635</v>
      </c>
    </row>
    <row r="2580" spans="1:6" x14ac:dyDescent="0.2">
      <c r="A2580" s="25" t="s">
        <v>156</v>
      </c>
      <c r="B2580" s="27" t="s">
        <v>157</v>
      </c>
      <c r="C2580" s="25" t="s">
        <v>773</v>
      </c>
      <c r="D2580" s="27" t="s">
        <v>891</v>
      </c>
      <c r="E2580" s="25" t="s">
        <v>635</v>
      </c>
    </row>
    <row r="2581" spans="1:6" x14ac:dyDescent="0.2">
      <c r="A2581" s="25" t="s">
        <v>158</v>
      </c>
      <c r="B2581" s="27" t="s">
        <v>159</v>
      </c>
      <c r="C2581" s="25" t="s">
        <v>773</v>
      </c>
      <c r="D2581" s="27" t="s">
        <v>891</v>
      </c>
      <c r="E2581" s="25" t="s">
        <v>635</v>
      </c>
    </row>
    <row r="2582" spans="1:6" x14ac:dyDescent="0.2">
      <c r="A2582" s="25" t="s">
        <v>160</v>
      </c>
      <c r="B2582" s="27" t="s">
        <v>161</v>
      </c>
      <c r="C2582" s="25" t="s">
        <v>773</v>
      </c>
      <c r="D2582" s="27" t="s">
        <v>891</v>
      </c>
      <c r="E2582" s="25" t="s">
        <v>635</v>
      </c>
    </row>
    <row r="2583" spans="1:6" x14ac:dyDescent="0.2">
      <c r="A2583" s="25" t="s">
        <v>162</v>
      </c>
      <c r="B2583" s="27" t="s">
        <v>163</v>
      </c>
      <c r="C2583" s="25" t="s">
        <v>773</v>
      </c>
      <c r="D2583" s="27" t="s">
        <v>891</v>
      </c>
      <c r="E2583" s="25" t="s">
        <v>780</v>
      </c>
      <c r="F2583" s="25" t="s">
        <v>1750</v>
      </c>
    </row>
    <row r="2584" spans="1:6" x14ac:dyDescent="0.2">
      <c r="A2584" s="25" t="s">
        <v>164</v>
      </c>
      <c r="B2584" s="27" t="s">
        <v>165</v>
      </c>
      <c r="C2584" s="25" t="s">
        <v>773</v>
      </c>
      <c r="D2584" s="27" t="s">
        <v>891</v>
      </c>
      <c r="E2584" s="25" t="s">
        <v>635</v>
      </c>
    </row>
    <row r="2585" spans="1:6" x14ac:dyDescent="0.2">
      <c r="A2585" s="25" t="s">
        <v>166</v>
      </c>
      <c r="B2585" s="27" t="s">
        <v>167</v>
      </c>
      <c r="C2585" s="25" t="s">
        <v>773</v>
      </c>
      <c r="D2585" s="27" t="s">
        <v>891</v>
      </c>
      <c r="E2585" s="25" t="s">
        <v>635</v>
      </c>
    </row>
    <row r="2586" spans="1:6" x14ac:dyDescent="0.2">
      <c r="A2586" s="25" t="s">
        <v>168</v>
      </c>
      <c r="B2586" s="27" t="s">
        <v>626</v>
      </c>
      <c r="C2586" s="25" t="s">
        <v>773</v>
      </c>
      <c r="D2586" s="27" t="s">
        <v>891</v>
      </c>
      <c r="E2586" s="25" t="s">
        <v>635</v>
      </c>
    </row>
    <row r="2587" spans="1:6" x14ac:dyDescent="0.2">
      <c r="A2587" s="25" t="s">
        <v>169</v>
      </c>
      <c r="B2587" s="27" t="s">
        <v>170</v>
      </c>
      <c r="C2587" s="25" t="s">
        <v>773</v>
      </c>
      <c r="D2587" s="27" t="s">
        <v>891</v>
      </c>
      <c r="E2587" s="25" t="s">
        <v>780</v>
      </c>
      <c r="F2587" s="25" t="s">
        <v>564</v>
      </c>
    </row>
    <row r="2588" spans="1:6" x14ac:dyDescent="0.2">
      <c r="A2588" s="25" t="s">
        <v>171</v>
      </c>
      <c r="B2588" s="27" t="s">
        <v>172</v>
      </c>
      <c r="C2588" s="25" t="s">
        <v>773</v>
      </c>
      <c r="D2588" s="27" t="s">
        <v>891</v>
      </c>
      <c r="E2588" s="25" t="s">
        <v>635</v>
      </c>
    </row>
    <row r="2589" spans="1:6" x14ac:dyDescent="0.2">
      <c r="A2589" s="25" t="s">
        <v>173</v>
      </c>
      <c r="B2589" s="27" t="s">
        <v>174</v>
      </c>
      <c r="C2589" s="25" t="s">
        <v>773</v>
      </c>
      <c r="D2589" s="27" t="s">
        <v>891</v>
      </c>
      <c r="E2589" s="25" t="s">
        <v>635</v>
      </c>
    </row>
    <row r="2590" spans="1:6" x14ac:dyDescent="0.2">
      <c r="A2590" s="25" t="s">
        <v>175</v>
      </c>
      <c r="B2590" s="27" t="s">
        <v>176</v>
      </c>
      <c r="C2590" s="25" t="s">
        <v>773</v>
      </c>
      <c r="D2590" s="27" t="s">
        <v>891</v>
      </c>
      <c r="E2590" s="25" t="s">
        <v>635</v>
      </c>
    </row>
    <row r="2591" spans="1:6" x14ac:dyDescent="0.2">
      <c r="A2591" s="25" t="s">
        <v>177</v>
      </c>
      <c r="B2591" s="27" t="s">
        <v>178</v>
      </c>
      <c r="C2591" s="25" t="s">
        <v>773</v>
      </c>
      <c r="D2591" s="27" t="s">
        <v>891</v>
      </c>
      <c r="E2591" s="25" t="s">
        <v>635</v>
      </c>
    </row>
    <row r="2592" spans="1:6" x14ac:dyDescent="0.2">
      <c r="A2592" s="25" t="s">
        <v>179</v>
      </c>
      <c r="B2592" s="27" t="s">
        <v>180</v>
      </c>
      <c r="C2592" s="25" t="s">
        <v>773</v>
      </c>
      <c r="D2592" s="27" t="s">
        <v>891</v>
      </c>
      <c r="E2592" s="25" t="s">
        <v>635</v>
      </c>
    </row>
    <row r="2593" spans="1:6" x14ac:dyDescent="0.2">
      <c r="A2593" s="25" t="s">
        <v>181</v>
      </c>
      <c r="B2593" s="27" t="s">
        <v>182</v>
      </c>
      <c r="C2593" s="25" t="s">
        <v>773</v>
      </c>
      <c r="D2593" s="27" t="s">
        <v>891</v>
      </c>
      <c r="E2593" s="25" t="s">
        <v>635</v>
      </c>
    </row>
    <row r="2594" spans="1:6" x14ac:dyDescent="0.2">
      <c r="A2594" s="25" t="s">
        <v>183</v>
      </c>
      <c r="B2594" s="27" t="s">
        <v>184</v>
      </c>
      <c r="C2594" s="25" t="s">
        <v>773</v>
      </c>
      <c r="D2594" s="27" t="s">
        <v>891</v>
      </c>
      <c r="E2594" s="25" t="s">
        <v>635</v>
      </c>
    </row>
    <row r="2595" spans="1:6" x14ac:dyDescent="0.2">
      <c r="A2595" s="25" t="s">
        <v>185</v>
      </c>
      <c r="B2595" s="27" t="s">
        <v>186</v>
      </c>
      <c r="C2595" s="25" t="s">
        <v>773</v>
      </c>
      <c r="D2595" s="27" t="s">
        <v>891</v>
      </c>
      <c r="E2595" s="25" t="s">
        <v>635</v>
      </c>
    </row>
    <row r="2596" spans="1:6" x14ac:dyDescent="0.2">
      <c r="A2596" s="25" t="s">
        <v>187</v>
      </c>
      <c r="B2596" s="27" t="s">
        <v>188</v>
      </c>
      <c r="C2596" s="25" t="s">
        <v>773</v>
      </c>
      <c r="D2596" s="27" t="s">
        <v>891</v>
      </c>
      <c r="E2596" s="25" t="s">
        <v>635</v>
      </c>
    </row>
    <row r="2597" spans="1:6" x14ac:dyDescent="0.2">
      <c r="A2597" s="25" t="s">
        <v>189</v>
      </c>
      <c r="B2597" s="27" t="s">
        <v>190</v>
      </c>
      <c r="C2597" s="25" t="s">
        <v>773</v>
      </c>
      <c r="D2597" s="27" t="s">
        <v>891</v>
      </c>
      <c r="E2597" s="25" t="s">
        <v>635</v>
      </c>
    </row>
    <row r="2598" spans="1:6" x14ac:dyDescent="0.2">
      <c r="A2598" s="25" t="s">
        <v>191</v>
      </c>
      <c r="B2598" s="27" t="s">
        <v>192</v>
      </c>
      <c r="C2598" s="25" t="s">
        <v>773</v>
      </c>
      <c r="D2598" s="27" t="s">
        <v>891</v>
      </c>
      <c r="E2598" s="25" t="s">
        <v>635</v>
      </c>
    </row>
    <row r="2599" spans="1:6" x14ac:dyDescent="0.2">
      <c r="A2599" s="25" t="s">
        <v>193</v>
      </c>
      <c r="B2599" s="27" t="s">
        <v>194</v>
      </c>
      <c r="C2599" s="25" t="s">
        <v>773</v>
      </c>
      <c r="D2599" s="27" t="s">
        <v>891</v>
      </c>
      <c r="E2599" s="25" t="s">
        <v>635</v>
      </c>
    </row>
    <row r="2600" spans="1:6" x14ac:dyDescent="0.2">
      <c r="A2600" s="25" t="s">
        <v>195</v>
      </c>
      <c r="B2600" s="27" t="s">
        <v>196</v>
      </c>
      <c r="C2600" s="25" t="s">
        <v>773</v>
      </c>
      <c r="D2600" s="27" t="s">
        <v>891</v>
      </c>
      <c r="E2600" s="25" t="s">
        <v>635</v>
      </c>
    </row>
    <row r="2601" spans="1:6" x14ac:dyDescent="0.2">
      <c r="A2601" s="25" t="s">
        <v>197</v>
      </c>
      <c r="B2601" s="27" t="s">
        <v>620</v>
      </c>
      <c r="C2601" s="25" t="s">
        <v>773</v>
      </c>
      <c r="D2601" s="27" t="s">
        <v>891</v>
      </c>
      <c r="E2601" s="25" t="s">
        <v>635</v>
      </c>
    </row>
    <row r="2602" spans="1:6" x14ac:dyDescent="0.2">
      <c r="A2602" s="25" t="s">
        <v>198</v>
      </c>
      <c r="B2602" s="27" t="s">
        <v>199</v>
      </c>
      <c r="C2602" s="25" t="s">
        <v>773</v>
      </c>
      <c r="D2602" s="27" t="s">
        <v>891</v>
      </c>
      <c r="E2602" s="25" t="s">
        <v>635</v>
      </c>
    </row>
    <row r="2603" spans="1:6" x14ac:dyDescent="0.2">
      <c r="A2603" s="25" t="s">
        <v>200</v>
      </c>
      <c r="B2603" s="27" t="s">
        <v>201</v>
      </c>
      <c r="C2603" s="25" t="s">
        <v>773</v>
      </c>
      <c r="D2603" s="27" t="s">
        <v>891</v>
      </c>
      <c r="E2603" s="25" t="s">
        <v>635</v>
      </c>
      <c r="F2603" s="25" t="s">
        <v>1751</v>
      </c>
    </row>
    <row r="2604" spans="1:6" x14ac:dyDescent="0.2">
      <c r="A2604" s="25" t="s">
        <v>202</v>
      </c>
      <c r="B2604" s="27" t="s">
        <v>203</v>
      </c>
      <c r="C2604" s="25" t="s">
        <v>773</v>
      </c>
      <c r="D2604" s="27" t="s">
        <v>891</v>
      </c>
      <c r="E2604" s="25" t="s">
        <v>780</v>
      </c>
      <c r="F2604" s="25" t="s">
        <v>1752</v>
      </c>
    </row>
    <row r="2605" spans="1:6" x14ac:dyDescent="0.2">
      <c r="A2605" s="25" t="s">
        <v>204</v>
      </c>
      <c r="B2605" s="27" t="s">
        <v>205</v>
      </c>
      <c r="C2605" s="25" t="s">
        <v>773</v>
      </c>
      <c r="D2605" s="27" t="s">
        <v>891</v>
      </c>
      <c r="E2605" s="25" t="s">
        <v>635</v>
      </c>
    </row>
    <row r="2606" spans="1:6" x14ac:dyDescent="0.2">
      <c r="A2606" s="25" t="s">
        <v>206</v>
      </c>
      <c r="B2606" s="27" t="s">
        <v>207</v>
      </c>
      <c r="C2606" s="25" t="s">
        <v>773</v>
      </c>
      <c r="D2606" s="27" t="s">
        <v>891</v>
      </c>
      <c r="E2606" s="25" t="s">
        <v>635</v>
      </c>
    </row>
    <row r="2607" spans="1:6" x14ac:dyDescent="0.2">
      <c r="A2607" s="25" t="s">
        <v>208</v>
      </c>
      <c r="B2607" s="27" t="s">
        <v>209</v>
      </c>
      <c r="C2607" s="25" t="s">
        <v>773</v>
      </c>
      <c r="D2607" s="27" t="s">
        <v>891</v>
      </c>
      <c r="E2607" s="25" t="s">
        <v>635</v>
      </c>
    </row>
    <row r="2608" spans="1:6" x14ac:dyDescent="0.2">
      <c r="A2608" s="25" t="s">
        <v>210</v>
      </c>
      <c r="B2608" s="27" t="s">
        <v>618</v>
      </c>
      <c r="C2608" s="25" t="s">
        <v>773</v>
      </c>
      <c r="D2608" s="27" t="s">
        <v>891</v>
      </c>
      <c r="E2608" s="25" t="s">
        <v>635</v>
      </c>
    </row>
    <row r="2609" spans="1:6" x14ac:dyDescent="0.2">
      <c r="A2609" s="25" t="s">
        <v>211</v>
      </c>
      <c r="B2609" s="27" t="s">
        <v>212</v>
      </c>
      <c r="C2609" s="25" t="s">
        <v>773</v>
      </c>
      <c r="D2609" s="27" t="s">
        <v>891</v>
      </c>
      <c r="E2609" s="25" t="s">
        <v>780</v>
      </c>
    </row>
    <row r="2610" spans="1:6" x14ac:dyDescent="0.2">
      <c r="A2610" s="25" t="s">
        <v>213</v>
      </c>
      <c r="B2610" s="27" t="s">
        <v>214</v>
      </c>
      <c r="C2610" s="25" t="s">
        <v>773</v>
      </c>
      <c r="D2610" s="27" t="s">
        <v>891</v>
      </c>
      <c r="E2610" s="25" t="s">
        <v>635</v>
      </c>
    </row>
    <row r="2611" spans="1:6" x14ac:dyDescent="0.2">
      <c r="A2611" s="25" t="s">
        <v>215</v>
      </c>
      <c r="B2611" s="27" t="s">
        <v>216</v>
      </c>
      <c r="C2611" s="25" t="s">
        <v>773</v>
      </c>
      <c r="D2611" s="27" t="s">
        <v>891</v>
      </c>
      <c r="E2611" s="25" t="s">
        <v>635</v>
      </c>
      <c r="F2611" s="25" t="s">
        <v>1753</v>
      </c>
    </row>
    <row r="2612" spans="1:6" x14ac:dyDescent="0.2">
      <c r="A2612" s="25" t="s">
        <v>217</v>
      </c>
      <c r="B2612" s="27" t="s">
        <v>218</v>
      </c>
      <c r="C2612" s="25" t="s">
        <v>773</v>
      </c>
      <c r="D2612" s="27" t="s">
        <v>891</v>
      </c>
      <c r="E2612" s="25" t="s">
        <v>635</v>
      </c>
    </row>
    <row r="2613" spans="1:6" x14ac:dyDescent="0.2">
      <c r="A2613" s="25" t="s">
        <v>219</v>
      </c>
      <c r="B2613" s="27" t="s">
        <v>220</v>
      </c>
      <c r="C2613" s="25" t="s">
        <v>773</v>
      </c>
      <c r="D2613" s="27" t="s">
        <v>891</v>
      </c>
      <c r="E2613" s="25" t="s">
        <v>635</v>
      </c>
    </row>
    <row r="2614" spans="1:6" x14ac:dyDescent="0.2">
      <c r="A2614" s="25" t="s">
        <v>221</v>
      </c>
      <c r="B2614" s="27" t="s">
        <v>222</v>
      </c>
      <c r="C2614" s="25" t="s">
        <v>773</v>
      </c>
      <c r="D2614" s="27" t="s">
        <v>891</v>
      </c>
      <c r="E2614" s="25" t="s">
        <v>635</v>
      </c>
      <c r="F2614" s="25" t="s">
        <v>1754</v>
      </c>
    </row>
    <row r="2615" spans="1:6" x14ac:dyDescent="0.2">
      <c r="A2615" s="25" t="s">
        <v>223</v>
      </c>
      <c r="B2615" s="27" t="s">
        <v>224</v>
      </c>
      <c r="C2615" s="25" t="s">
        <v>773</v>
      </c>
      <c r="D2615" s="27" t="s">
        <v>891</v>
      </c>
      <c r="E2615" s="25" t="s">
        <v>635</v>
      </c>
    </row>
    <row r="2616" spans="1:6" x14ac:dyDescent="0.2">
      <c r="A2616" s="25" t="s">
        <v>225</v>
      </c>
      <c r="B2616" s="27" t="s">
        <v>226</v>
      </c>
      <c r="C2616" s="25" t="s">
        <v>773</v>
      </c>
      <c r="D2616" s="27" t="s">
        <v>891</v>
      </c>
      <c r="E2616" s="25" t="s">
        <v>635</v>
      </c>
    </row>
    <row r="2617" spans="1:6" x14ac:dyDescent="0.2">
      <c r="A2617" s="25" t="s">
        <v>227</v>
      </c>
      <c r="B2617" s="27" t="s">
        <v>994</v>
      </c>
      <c r="C2617" s="25" t="s">
        <v>773</v>
      </c>
      <c r="D2617" s="27" t="s">
        <v>891</v>
      </c>
      <c r="E2617" s="25" t="s">
        <v>780</v>
      </c>
    </row>
    <row r="2618" spans="1:6" x14ac:dyDescent="0.2">
      <c r="A2618" s="25" t="s">
        <v>228</v>
      </c>
      <c r="B2618" s="27" t="s">
        <v>229</v>
      </c>
      <c r="C2618" s="25" t="s">
        <v>773</v>
      </c>
      <c r="D2618" s="27" t="s">
        <v>891</v>
      </c>
      <c r="E2618" s="25" t="s">
        <v>635</v>
      </c>
    </row>
    <row r="2619" spans="1:6" x14ac:dyDescent="0.2">
      <c r="A2619" s="25" t="s">
        <v>230</v>
      </c>
      <c r="B2619" s="27" t="s">
        <v>231</v>
      </c>
      <c r="C2619" s="25" t="s">
        <v>773</v>
      </c>
      <c r="D2619" s="27" t="s">
        <v>891</v>
      </c>
      <c r="E2619" s="25" t="s">
        <v>635</v>
      </c>
    </row>
    <row r="2620" spans="1:6" x14ac:dyDescent="0.2">
      <c r="A2620" s="25" t="s">
        <v>232</v>
      </c>
      <c r="B2620" s="27" t="s">
        <v>233</v>
      </c>
      <c r="C2620" s="25" t="s">
        <v>773</v>
      </c>
      <c r="D2620" s="27" t="s">
        <v>891</v>
      </c>
      <c r="E2620" s="25" t="s">
        <v>635</v>
      </c>
      <c r="F2620" s="25" t="s">
        <v>1755</v>
      </c>
    </row>
    <row r="2621" spans="1:6" x14ac:dyDescent="0.2">
      <c r="A2621" s="25" t="s">
        <v>234</v>
      </c>
      <c r="B2621" s="27" t="s">
        <v>235</v>
      </c>
      <c r="C2621" s="25" t="s">
        <v>773</v>
      </c>
      <c r="D2621" s="27" t="s">
        <v>891</v>
      </c>
      <c r="E2621" s="25" t="s">
        <v>635</v>
      </c>
    </row>
    <row r="2622" spans="1:6" x14ac:dyDescent="0.2">
      <c r="A2622" s="25" t="s">
        <v>236</v>
      </c>
      <c r="B2622" s="27" t="s">
        <v>237</v>
      </c>
      <c r="C2622" s="25" t="s">
        <v>773</v>
      </c>
      <c r="D2622" s="27" t="s">
        <v>891</v>
      </c>
      <c r="E2622" s="25" t="s">
        <v>635</v>
      </c>
      <c r="F2622" s="25" t="s">
        <v>1670</v>
      </c>
    </row>
    <row r="2623" spans="1:6" x14ac:dyDescent="0.2">
      <c r="A2623" s="25" t="s">
        <v>238</v>
      </c>
      <c r="B2623" s="27" t="s">
        <v>239</v>
      </c>
      <c r="C2623" s="25" t="s">
        <v>773</v>
      </c>
      <c r="D2623" s="27" t="s">
        <v>891</v>
      </c>
      <c r="E2623" s="25" t="s">
        <v>635</v>
      </c>
    </row>
    <row r="2624" spans="1:6" x14ac:dyDescent="0.2">
      <c r="A2624" s="25" t="s">
        <v>240</v>
      </c>
      <c r="B2624" s="27" t="s">
        <v>241</v>
      </c>
      <c r="C2624" s="25" t="s">
        <v>773</v>
      </c>
      <c r="D2624" s="27" t="s">
        <v>891</v>
      </c>
      <c r="E2624" s="25" t="s">
        <v>635</v>
      </c>
    </row>
    <row r="2625" spans="1:6" x14ac:dyDescent="0.2">
      <c r="A2625" s="25" t="s">
        <v>242</v>
      </c>
      <c r="B2625" s="27" t="s">
        <v>243</v>
      </c>
      <c r="C2625" s="25" t="s">
        <v>773</v>
      </c>
      <c r="D2625" s="27" t="s">
        <v>891</v>
      </c>
      <c r="E2625" s="25" t="s">
        <v>635</v>
      </c>
    </row>
    <row r="2626" spans="1:6" x14ac:dyDescent="0.2">
      <c r="A2626" s="25" t="s">
        <v>244</v>
      </c>
      <c r="B2626" s="27" t="s">
        <v>245</v>
      </c>
      <c r="C2626" s="25" t="s">
        <v>773</v>
      </c>
      <c r="D2626" s="27" t="s">
        <v>891</v>
      </c>
      <c r="E2626" s="25" t="s">
        <v>635</v>
      </c>
    </row>
    <row r="2627" spans="1:6" x14ac:dyDescent="0.2">
      <c r="A2627" s="25" t="s">
        <v>246</v>
      </c>
      <c r="B2627" s="27" t="s">
        <v>247</v>
      </c>
      <c r="C2627" s="25" t="s">
        <v>773</v>
      </c>
      <c r="D2627" s="27" t="s">
        <v>891</v>
      </c>
      <c r="E2627" s="25" t="s">
        <v>635</v>
      </c>
    </row>
    <row r="2628" spans="1:6" x14ac:dyDescent="0.2">
      <c r="A2628" s="25" t="s">
        <v>248</v>
      </c>
      <c r="B2628" s="27" t="s">
        <v>249</v>
      </c>
      <c r="C2628" s="25" t="s">
        <v>773</v>
      </c>
      <c r="D2628" s="27" t="s">
        <v>891</v>
      </c>
      <c r="E2628" s="25" t="s">
        <v>635</v>
      </c>
    </row>
    <row r="2629" spans="1:6" x14ac:dyDescent="0.2">
      <c r="A2629" s="25" t="s">
        <v>250</v>
      </c>
      <c r="B2629" s="27" t="s">
        <v>251</v>
      </c>
      <c r="C2629" s="25" t="s">
        <v>773</v>
      </c>
      <c r="D2629" s="27" t="s">
        <v>891</v>
      </c>
      <c r="E2629" s="25" t="s">
        <v>635</v>
      </c>
    </row>
    <row r="2630" spans="1:6" x14ac:dyDescent="0.2">
      <c r="A2630" s="25" t="s">
        <v>252</v>
      </c>
      <c r="B2630" s="27" t="s">
        <v>253</v>
      </c>
      <c r="C2630" s="25" t="s">
        <v>773</v>
      </c>
      <c r="D2630" s="27" t="s">
        <v>891</v>
      </c>
      <c r="E2630" s="25" t="s">
        <v>635</v>
      </c>
    </row>
    <row r="2631" spans="1:6" x14ac:dyDescent="0.2">
      <c r="A2631" s="25" t="s">
        <v>254</v>
      </c>
      <c r="B2631" s="27" t="s">
        <v>563</v>
      </c>
      <c r="C2631" s="25" t="s">
        <v>773</v>
      </c>
      <c r="D2631" s="27" t="s">
        <v>891</v>
      </c>
      <c r="E2631" s="25" t="s">
        <v>635</v>
      </c>
    </row>
    <row r="2632" spans="1:6" x14ac:dyDescent="0.2">
      <c r="A2632" s="25" t="s">
        <v>255</v>
      </c>
      <c r="B2632" s="27" t="s">
        <v>458</v>
      </c>
      <c r="C2632" s="25" t="s">
        <v>773</v>
      </c>
      <c r="D2632" s="27" t="s">
        <v>891</v>
      </c>
      <c r="E2632" s="25" t="s">
        <v>635</v>
      </c>
      <c r="F2632" s="25" t="s">
        <v>877</v>
      </c>
    </row>
    <row r="2633" spans="1:6" x14ac:dyDescent="0.2">
      <c r="A2633" s="25" t="s">
        <v>256</v>
      </c>
      <c r="B2633" s="27" t="s">
        <v>257</v>
      </c>
      <c r="C2633" s="25" t="s">
        <v>773</v>
      </c>
      <c r="D2633" s="27" t="s">
        <v>891</v>
      </c>
      <c r="E2633" s="25" t="s">
        <v>635</v>
      </c>
    </row>
    <row r="2634" spans="1:6" x14ac:dyDescent="0.2">
      <c r="A2634" s="25" t="s">
        <v>258</v>
      </c>
      <c r="B2634" s="27" t="s">
        <v>259</v>
      </c>
      <c r="C2634" s="25" t="s">
        <v>773</v>
      </c>
      <c r="D2634" s="27" t="s">
        <v>891</v>
      </c>
      <c r="E2634" s="25" t="s">
        <v>635</v>
      </c>
    </row>
    <row r="2635" spans="1:6" x14ac:dyDescent="0.2">
      <c r="A2635" s="25" t="s">
        <v>260</v>
      </c>
      <c r="B2635" s="27" t="s">
        <v>261</v>
      </c>
      <c r="C2635" s="25" t="s">
        <v>773</v>
      </c>
      <c r="D2635" s="27" t="s">
        <v>891</v>
      </c>
      <c r="E2635" s="25" t="s">
        <v>780</v>
      </c>
    </row>
    <row r="2636" spans="1:6" x14ac:dyDescent="0.2">
      <c r="A2636" s="25" t="s">
        <v>262</v>
      </c>
      <c r="B2636" s="27" t="s">
        <v>627</v>
      </c>
      <c r="C2636" s="25" t="s">
        <v>773</v>
      </c>
      <c r="D2636" s="27" t="s">
        <v>891</v>
      </c>
      <c r="E2636" s="25" t="s">
        <v>780</v>
      </c>
    </row>
    <row r="2637" spans="1:6" x14ac:dyDescent="0.2">
      <c r="A2637" s="25" t="s">
        <v>263</v>
      </c>
      <c r="B2637" s="27" t="s">
        <v>264</v>
      </c>
      <c r="C2637" s="25" t="s">
        <v>773</v>
      </c>
      <c r="D2637" s="27" t="s">
        <v>891</v>
      </c>
      <c r="E2637" s="25" t="s">
        <v>635</v>
      </c>
    </row>
    <row r="2638" spans="1:6" x14ac:dyDescent="0.2">
      <c r="A2638" s="25" t="s">
        <v>265</v>
      </c>
      <c r="B2638" s="27" t="s">
        <v>266</v>
      </c>
      <c r="C2638" s="25" t="s">
        <v>773</v>
      </c>
      <c r="D2638" s="27" t="s">
        <v>891</v>
      </c>
      <c r="E2638" s="25" t="s">
        <v>635</v>
      </c>
    </row>
    <row r="2639" spans="1:6" x14ac:dyDescent="0.2">
      <c r="A2639" s="25" t="s">
        <v>267</v>
      </c>
      <c r="B2639" s="27" t="s">
        <v>268</v>
      </c>
      <c r="C2639" s="25" t="s">
        <v>773</v>
      </c>
      <c r="D2639" s="27" t="s">
        <v>891</v>
      </c>
      <c r="E2639" s="25" t="s">
        <v>635</v>
      </c>
    </row>
    <row r="2640" spans="1:6" x14ac:dyDescent="0.2">
      <c r="A2640" s="25" t="s">
        <v>269</v>
      </c>
      <c r="B2640" s="27" t="s">
        <v>995</v>
      </c>
      <c r="C2640" s="25" t="s">
        <v>773</v>
      </c>
      <c r="D2640" s="27" t="s">
        <v>891</v>
      </c>
      <c r="E2640" s="25" t="s">
        <v>635</v>
      </c>
    </row>
    <row r="2641" spans="1:6" x14ac:dyDescent="0.2">
      <c r="A2641" s="25" t="s">
        <v>270</v>
      </c>
      <c r="B2641" s="27" t="s">
        <v>271</v>
      </c>
      <c r="C2641" s="25" t="s">
        <v>773</v>
      </c>
      <c r="D2641" s="27" t="s">
        <v>891</v>
      </c>
      <c r="E2641" s="25" t="s">
        <v>635</v>
      </c>
    </row>
    <row r="2642" spans="1:6" x14ac:dyDescent="0.2">
      <c r="A2642" s="25" t="s">
        <v>272</v>
      </c>
      <c r="B2642" s="27" t="s">
        <v>273</v>
      </c>
      <c r="C2642" s="25" t="s">
        <v>773</v>
      </c>
      <c r="D2642" s="27" t="s">
        <v>891</v>
      </c>
      <c r="E2642" s="25" t="s">
        <v>635</v>
      </c>
    </row>
    <row r="2643" spans="1:6" x14ac:dyDescent="0.2">
      <c r="A2643" s="25" t="s">
        <v>274</v>
      </c>
      <c r="B2643" s="27" t="s">
        <v>275</v>
      </c>
      <c r="C2643" s="25" t="s">
        <v>773</v>
      </c>
      <c r="D2643" s="27" t="s">
        <v>891</v>
      </c>
      <c r="E2643" s="25" t="s">
        <v>635</v>
      </c>
    </row>
    <row r="2644" spans="1:6" x14ac:dyDescent="0.2">
      <c r="A2644" s="25" t="s">
        <v>276</v>
      </c>
      <c r="B2644" s="27" t="s">
        <v>277</v>
      </c>
      <c r="C2644" s="25" t="s">
        <v>773</v>
      </c>
      <c r="D2644" s="27" t="s">
        <v>891</v>
      </c>
      <c r="E2644" s="25" t="s">
        <v>635</v>
      </c>
    </row>
    <row r="2645" spans="1:6" x14ac:dyDescent="0.2">
      <c r="A2645" s="25" t="s">
        <v>278</v>
      </c>
      <c r="B2645" s="27" t="s">
        <v>279</v>
      </c>
      <c r="C2645" s="25" t="s">
        <v>773</v>
      </c>
      <c r="D2645" s="27" t="s">
        <v>891</v>
      </c>
      <c r="E2645" s="25" t="s">
        <v>780</v>
      </c>
      <c r="F2645" s="25" t="s">
        <v>1756</v>
      </c>
    </row>
    <row r="2646" spans="1:6" x14ac:dyDescent="0.2">
      <c r="A2646" s="25" t="s">
        <v>280</v>
      </c>
      <c r="B2646" s="27" t="s">
        <v>281</v>
      </c>
      <c r="C2646" s="25" t="s">
        <v>773</v>
      </c>
      <c r="D2646" s="27" t="s">
        <v>891</v>
      </c>
      <c r="E2646" s="25" t="s">
        <v>780</v>
      </c>
    </row>
    <row r="2647" spans="1:6" x14ac:dyDescent="0.2">
      <c r="A2647" s="25" t="s">
        <v>282</v>
      </c>
      <c r="B2647" s="27" t="s">
        <v>283</v>
      </c>
      <c r="C2647" s="25" t="s">
        <v>773</v>
      </c>
      <c r="D2647" s="27" t="s">
        <v>891</v>
      </c>
      <c r="E2647" s="25" t="s">
        <v>635</v>
      </c>
    </row>
    <row r="2648" spans="1:6" x14ac:dyDescent="0.2">
      <c r="A2648" s="25" t="s">
        <v>284</v>
      </c>
      <c r="B2648" s="27" t="s">
        <v>622</v>
      </c>
      <c r="C2648" s="25" t="s">
        <v>773</v>
      </c>
      <c r="D2648" s="27" t="s">
        <v>891</v>
      </c>
      <c r="E2648" s="25" t="s">
        <v>780</v>
      </c>
    </row>
    <row r="2649" spans="1:6" x14ac:dyDescent="0.2">
      <c r="A2649" s="25" t="s">
        <v>285</v>
      </c>
      <c r="B2649" s="27" t="s">
        <v>286</v>
      </c>
      <c r="C2649" s="25" t="s">
        <v>773</v>
      </c>
      <c r="D2649" s="27" t="s">
        <v>891</v>
      </c>
      <c r="E2649" s="25" t="s">
        <v>635</v>
      </c>
    </row>
    <row r="2650" spans="1:6" x14ac:dyDescent="0.2">
      <c r="A2650" s="25" t="s">
        <v>287</v>
      </c>
      <c r="B2650" s="27" t="s">
        <v>288</v>
      </c>
      <c r="C2650" s="25" t="s">
        <v>773</v>
      </c>
      <c r="D2650" s="27" t="s">
        <v>891</v>
      </c>
      <c r="E2650" s="25" t="s">
        <v>635</v>
      </c>
    </row>
    <row r="2651" spans="1:6" x14ac:dyDescent="0.2">
      <c r="A2651" s="25" t="s">
        <v>289</v>
      </c>
      <c r="B2651" s="27" t="s">
        <v>996</v>
      </c>
      <c r="C2651" s="25" t="s">
        <v>773</v>
      </c>
      <c r="D2651" s="27" t="s">
        <v>891</v>
      </c>
      <c r="E2651" s="25" t="s">
        <v>635</v>
      </c>
    </row>
    <row r="2652" spans="1:6" x14ac:dyDescent="0.2">
      <c r="A2652" s="25" t="s">
        <v>290</v>
      </c>
      <c r="B2652" s="27" t="s">
        <v>291</v>
      </c>
      <c r="C2652" s="25" t="s">
        <v>773</v>
      </c>
      <c r="D2652" s="27" t="s">
        <v>891</v>
      </c>
      <c r="E2652" s="25" t="s">
        <v>635</v>
      </c>
    </row>
    <row r="2653" spans="1:6" x14ac:dyDescent="0.2">
      <c r="A2653" s="25" t="s">
        <v>292</v>
      </c>
      <c r="B2653" s="27" t="s">
        <v>293</v>
      </c>
      <c r="C2653" s="25" t="s">
        <v>773</v>
      </c>
      <c r="D2653" s="27" t="s">
        <v>891</v>
      </c>
      <c r="E2653" s="25" t="s">
        <v>635</v>
      </c>
    </row>
    <row r="2654" spans="1:6" x14ac:dyDescent="0.2">
      <c r="A2654" s="25" t="s">
        <v>294</v>
      </c>
      <c r="B2654" s="27" t="s">
        <v>295</v>
      </c>
      <c r="C2654" s="25" t="s">
        <v>773</v>
      </c>
      <c r="D2654" s="27" t="s">
        <v>891</v>
      </c>
      <c r="E2654" s="25" t="s">
        <v>780</v>
      </c>
    </row>
    <row r="2655" spans="1:6" x14ac:dyDescent="0.2">
      <c r="A2655" s="25" t="s">
        <v>296</v>
      </c>
      <c r="B2655" s="27" t="s">
        <v>297</v>
      </c>
      <c r="C2655" s="25" t="s">
        <v>773</v>
      </c>
      <c r="D2655" s="27" t="s">
        <v>891</v>
      </c>
      <c r="E2655" s="25" t="s">
        <v>635</v>
      </c>
    </row>
    <row r="2656" spans="1:6" x14ac:dyDescent="0.2">
      <c r="A2656" s="25" t="s">
        <v>298</v>
      </c>
      <c r="B2656" s="27" t="s">
        <v>299</v>
      </c>
      <c r="C2656" s="25" t="s">
        <v>773</v>
      </c>
      <c r="D2656" s="27" t="s">
        <v>891</v>
      </c>
      <c r="E2656" s="25" t="s">
        <v>635</v>
      </c>
    </row>
    <row r="2657" spans="1:5" x14ac:dyDescent="0.2">
      <c r="A2657" s="25" t="s">
        <v>300</v>
      </c>
      <c r="B2657" s="27" t="s">
        <v>301</v>
      </c>
      <c r="C2657" s="25" t="s">
        <v>773</v>
      </c>
      <c r="D2657" s="27" t="s">
        <v>891</v>
      </c>
      <c r="E2657" s="25" t="s">
        <v>635</v>
      </c>
    </row>
    <row r="2658" spans="1:5" x14ac:dyDescent="0.2">
      <c r="A2658" s="25" t="s">
        <v>302</v>
      </c>
      <c r="B2658" s="27" t="s">
        <v>303</v>
      </c>
      <c r="C2658" s="25" t="s">
        <v>773</v>
      </c>
      <c r="D2658" s="27" t="s">
        <v>891</v>
      </c>
      <c r="E2658" s="25" t="s">
        <v>635</v>
      </c>
    </row>
    <row r="2659" spans="1:5" x14ac:dyDescent="0.2">
      <c r="A2659" s="25" t="s">
        <v>304</v>
      </c>
      <c r="B2659" s="27" t="s">
        <v>305</v>
      </c>
      <c r="C2659" s="25" t="s">
        <v>773</v>
      </c>
      <c r="D2659" s="27" t="s">
        <v>891</v>
      </c>
      <c r="E2659" s="25" t="s">
        <v>635</v>
      </c>
    </row>
    <row r="2660" spans="1:5" x14ac:dyDescent="0.2">
      <c r="A2660" s="25" t="s">
        <v>306</v>
      </c>
      <c r="B2660" s="27" t="s">
        <v>307</v>
      </c>
      <c r="C2660" s="25" t="s">
        <v>773</v>
      </c>
      <c r="D2660" s="27" t="s">
        <v>891</v>
      </c>
      <c r="E2660" s="25" t="s">
        <v>635</v>
      </c>
    </row>
    <row r="2661" spans="1:5" x14ac:dyDescent="0.2">
      <c r="A2661" s="25" t="s">
        <v>308</v>
      </c>
      <c r="B2661" s="27" t="s">
        <v>309</v>
      </c>
      <c r="C2661" s="25" t="s">
        <v>773</v>
      </c>
      <c r="D2661" s="27" t="s">
        <v>891</v>
      </c>
      <c r="E2661" s="25" t="s">
        <v>635</v>
      </c>
    </row>
    <row r="2662" spans="1:5" x14ac:dyDescent="0.2">
      <c r="A2662" s="25" t="s">
        <v>310</v>
      </c>
      <c r="B2662" s="27" t="s">
        <v>311</v>
      </c>
      <c r="C2662" s="25" t="s">
        <v>773</v>
      </c>
      <c r="D2662" s="27" t="s">
        <v>891</v>
      </c>
      <c r="E2662" s="25" t="s">
        <v>635</v>
      </c>
    </row>
    <row r="2663" spans="1:5" x14ac:dyDescent="0.2">
      <c r="A2663" s="25" t="s">
        <v>312</v>
      </c>
      <c r="B2663" s="27" t="s">
        <v>313</v>
      </c>
      <c r="C2663" s="25" t="s">
        <v>773</v>
      </c>
      <c r="D2663" s="27" t="s">
        <v>891</v>
      </c>
      <c r="E2663" s="25" t="s">
        <v>635</v>
      </c>
    </row>
    <row r="2664" spans="1:5" x14ac:dyDescent="0.2">
      <c r="A2664" s="25" t="s">
        <v>314</v>
      </c>
      <c r="B2664" s="27" t="s">
        <v>315</v>
      </c>
      <c r="C2664" s="25" t="s">
        <v>773</v>
      </c>
      <c r="D2664" s="27" t="s">
        <v>891</v>
      </c>
      <c r="E2664" s="25" t="s">
        <v>635</v>
      </c>
    </row>
    <row r="2665" spans="1:5" x14ac:dyDescent="0.2">
      <c r="A2665" s="25" t="s">
        <v>316</v>
      </c>
      <c r="B2665" s="27" t="s">
        <v>317</v>
      </c>
      <c r="C2665" s="25" t="s">
        <v>773</v>
      </c>
      <c r="D2665" s="27" t="s">
        <v>891</v>
      </c>
      <c r="E2665" s="25" t="s">
        <v>635</v>
      </c>
    </row>
    <row r="2666" spans="1:5" x14ac:dyDescent="0.2">
      <c r="A2666" s="25" t="s">
        <v>318</v>
      </c>
      <c r="B2666" s="27" t="s">
        <v>319</v>
      </c>
      <c r="C2666" s="25" t="s">
        <v>773</v>
      </c>
      <c r="D2666" s="27" t="s">
        <v>891</v>
      </c>
      <c r="E2666" s="25" t="s">
        <v>635</v>
      </c>
    </row>
    <row r="2667" spans="1:5" x14ac:dyDescent="0.2">
      <c r="A2667" s="25" t="s">
        <v>320</v>
      </c>
      <c r="B2667" s="27" t="s">
        <v>321</v>
      </c>
      <c r="C2667" s="25" t="s">
        <v>773</v>
      </c>
      <c r="D2667" s="27" t="s">
        <v>891</v>
      </c>
      <c r="E2667" s="25" t="s">
        <v>635</v>
      </c>
    </row>
    <row r="2668" spans="1:5" x14ac:dyDescent="0.2">
      <c r="A2668" s="25" t="s">
        <v>322</v>
      </c>
      <c r="B2668" s="27" t="s">
        <v>323</v>
      </c>
      <c r="C2668" s="25" t="s">
        <v>773</v>
      </c>
      <c r="D2668" s="27" t="s">
        <v>891</v>
      </c>
      <c r="E2668" s="25" t="s">
        <v>780</v>
      </c>
    </row>
    <row r="2669" spans="1:5" x14ac:dyDescent="0.2">
      <c r="A2669" s="25" t="s">
        <v>324</v>
      </c>
      <c r="B2669" s="27" t="s">
        <v>325</v>
      </c>
      <c r="C2669" s="25" t="s">
        <v>773</v>
      </c>
      <c r="D2669" s="27" t="s">
        <v>891</v>
      </c>
      <c r="E2669" s="25" t="s">
        <v>635</v>
      </c>
    </row>
    <row r="2670" spans="1:5" x14ac:dyDescent="0.2">
      <c r="A2670" s="25" t="s">
        <v>326</v>
      </c>
      <c r="B2670" s="27" t="s">
        <v>327</v>
      </c>
      <c r="C2670" s="25" t="s">
        <v>773</v>
      </c>
      <c r="D2670" s="27" t="s">
        <v>891</v>
      </c>
      <c r="E2670" s="25" t="s">
        <v>635</v>
      </c>
    </row>
    <row r="2671" spans="1:5" x14ac:dyDescent="0.2">
      <c r="A2671" s="25" t="s">
        <v>328</v>
      </c>
      <c r="B2671" s="27" t="s">
        <v>329</v>
      </c>
      <c r="C2671" s="25" t="s">
        <v>773</v>
      </c>
      <c r="D2671" s="27" t="s">
        <v>891</v>
      </c>
      <c r="E2671" s="25" t="s">
        <v>635</v>
      </c>
    </row>
    <row r="2672" spans="1:5" x14ac:dyDescent="0.2">
      <c r="A2672" s="25" t="s">
        <v>330</v>
      </c>
      <c r="B2672" s="27" t="s">
        <v>331</v>
      </c>
      <c r="C2672" s="25" t="s">
        <v>773</v>
      </c>
      <c r="D2672" s="27" t="s">
        <v>891</v>
      </c>
      <c r="E2672" s="25" t="s">
        <v>635</v>
      </c>
    </row>
    <row r="2673" spans="1:6" x14ac:dyDescent="0.2">
      <c r="A2673" s="25" t="s">
        <v>332</v>
      </c>
      <c r="B2673" s="27" t="s">
        <v>333</v>
      </c>
      <c r="C2673" s="25" t="s">
        <v>773</v>
      </c>
      <c r="D2673" s="27" t="s">
        <v>891</v>
      </c>
      <c r="E2673" s="25" t="s">
        <v>780</v>
      </c>
    </row>
    <row r="2674" spans="1:6" x14ac:dyDescent="0.2">
      <c r="A2674" s="25" t="s">
        <v>334</v>
      </c>
      <c r="B2674" s="27" t="s">
        <v>335</v>
      </c>
      <c r="C2674" s="25" t="s">
        <v>773</v>
      </c>
      <c r="D2674" s="27" t="s">
        <v>891</v>
      </c>
      <c r="E2674" s="25" t="s">
        <v>780</v>
      </c>
    </row>
    <row r="2675" spans="1:6" x14ac:dyDescent="0.2">
      <c r="A2675" s="25" t="s">
        <v>336</v>
      </c>
      <c r="B2675" s="27" t="s">
        <v>337</v>
      </c>
      <c r="C2675" s="25" t="s">
        <v>773</v>
      </c>
      <c r="D2675" s="27" t="s">
        <v>891</v>
      </c>
      <c r="E2675" s="25" t="s">
        <v>635</v>
      </c>
    </row>
    <row r="2676" spans="1:6" x14ac:dyDescent="0.2">
      <c r="A2676" s="25" t="s">
        <v>338</v>
      </c>
      <c r="B2676" s="27" t="s">
        <v>339</v>
      </c>
      <c r="C2676" s="25" t="s">
        <v>773</v>
      </c>
      <c r="D2676" s="27" t="s">
        <v>891</v>
      </c>
      <c r="E2676" s="25" t="s">
        <v>635</v>
      </c>
    </row>
    <row r="2677" spans="1:6" x14ac:dyDescent="0.2">
      <c r="A2677" s="25" t="s">
        <v>340</v>
      </c>
      <c r="B2677" s="27" t="s">
        <v>341</v>
      </c>
      <c r="C2677" s="25" t="s">
        <v>773</v>
      </c>
      <c r="D2677" s="27" t="s">
        <v>891</v>
      </c>
      <c r="E2677" s="25" t="s">
        <v>635</v>
      </c>
    </row>
    <row r="2678" spans="1:6" x14ac:dyDescent="0.2">
      <c r="A2678" s="25" t="s">
        <v>342</v>
      </c>
      <c r="B2678" s="27" t="s">
        <v>343</v>
      </c>
      <c r="C2678" s="25" t="s">
        <v>773</v>
      </c>
      <c r="D2678" s="27" t="s">
        <v>891</v>
      </c>
      <c r="E2678" s="25" t="s">
        <v>780</v>
      </c>
    </row>
    <row r="2679" spans="1:6" x14ac:dyDescent="0.2">
      <c r="A2679" s="25" t="s">
        <v>344</v>
      </c>
      <c r="B2679" s="27" t="s">
        <v>345</v>
      </c>
      <c r="C2679" s="25" t="s">
        <v>773</v>
      </c>
      <c r="D2679" s="27" t="s">
        <v>891</v>
      </c>
      <c r="E2679" s="25" t="s">
        <v>780</v>
      </c>
    </row>
    <row r="2680" spans="1:6" x14ac:dyDescent="0.2">
      <c r="A2680" s="25" t="s">
        <v>346</v>
      </c>
      <c r="B2680" s="27" t="s">
        <v>347</v>
      </c>
      <c r="C2680" s="25" t="s">
        <v>773</v>
      </c>
      <c r="D2680" s="27" t="s">
        <v>891</v>
      </c>
      <c r="E2680" s="25" t="s">
        <v>635</v>
      </c>
    </row>
    <row r="2681" spans="1:6" x14ac:dyDescent="0.2">
      <c r="A2681" s="25" t="s">
        <v>348</v>
      </c>
      <c r="B2681" s="27" t="s">
        <v>349</v>
      </c>
      <c r="C2681" s="25" t="s">
        <v>773</v>
      </c>
      <c r="D2681" s="27" t="s">
        <v>891</v>
      </c>
      <c r="E2681" s="25" t="s">
        <v>635</v>
      </c>
      <c r="F2681" s="25" t="s">
        <v>1757</v>
      </c>
    </row>
    <row r="2682" spans="1:6" x14ac:dyDescent="0.2">
      <c r="A2682" s="25" t="s">
        <v>350</v>
      </c>
      <c r="B2682" s="27" t="s">
        <v>351</v>
      </c>
      <c r="C2682" s="25" t="s">
        <v>773</v>
      </c>
      <c r="D2682" s="27" t="s">
        <v>891</v>
      </c>
      <c r="E2682" s="25" t="s">
        <v>780</v>
      </c>
      <c r="F2682" s="25" t="s">
        <v>878</v>
      </c>
    </row>
    <row r="2683" spans="1:6" x14ac:dyDescent="0.2">
      <c r="A2683" s="25" t="s">
        <v>352</v>
      </c>
      <c r="B2683" s="27" t="s">
        <v>353</v>
      </c>
      <c r="C2683" s="25" t="s">
        <v>773</v>
      </c>
      <c r="D2683" s="27" t="s">
        <v>891</v>
      </c>
      <c r="E2683" s="25" t="s">
        <v>635</v>
      </c>
    </row>
    <row r="2684" spans="1:6" x14ac:dyDescent="0.2">
      <c r="A2684" s="25" t="s">
        <v>354</v>
      </c>
      <c r="B2684" s="27" t="s">
        <v>355</v>
      </c>
      <c r="C2684" s="25" t="s">
        <v>773</v>
      </c>
      <c r="D2684" s="27" t="s">
        <v>891</v>
      </c>
      <c r="E2684" s="25" t="s">
        <v>635</v>
      </c>
    </row>
    <row r="2685" spans="1:6" x14ac:dyDescent="0.2">
      <c r="A2685" s="25" t="s">
        <v>356</v>
      </c>
      <c r="B2685" s="27" t="s">
        <v>357</v>
      </c>
      <c r="C2685" s="25" t="s">
        <v>773</v>
      </c>
      <c r="D2685" s="27" t="s">
        <v>891</v>
      </c>
      <c r="E2685" s="25" t="s">
        <v>635</v>
      </c>
    </row>
    <row r="2686" spans="1:6" x14ac:dyDescent="0.2">
      <c r="A2686" s="25" t="s">
        <v>358</v>
      </c>
      <c r="B2686" s="27" t="s">
        <v>359</v>
      </c>
      <c r="C2686" s="25" t="s">
        <v>773</v>
      </c>
      <c r="D2686" s="27" t="s">
        <v>891</v>
      </c>
      <c r="E2686" s="25" t="s">
        <v>635</v>
      </c>
    </row>
    <row r="2687" spans="1:6" x14ac:dyDescent="0.2">
      <c r="A2687" s="25" t="s">
        <v>360</v>
      </c>
      <c r="B2687" s="27" t="s">
        <v>623</v>
      </c>
      <c r="C2687" s="25" t="s">
        <v>773</v>
      </c>
      <c r="D2687" s="27" t="s">
        <v>891</v>
      </c>
      <c r="E2687" s="25" t="s">
        <v>635</v>
      </c>
    </row>
    <row r="2688" spans="1:6" x14ac:dyDescent="0.2">
      <c r="A2688" s="25" t="s">
        <v>361</v>
      </c>
      <c r="B2688" s="27" t="s">
        <v>362</v>
      </c>
      <c r="C2688" s="25" t="s">
        <v>773</v>
      </c>
      <c r="D2688" s="27" t="s">
        <v>891</v>
      </c>
      <c r="E2688" s="25" t="s">
        <v>635</v>
      </c>
      <c r="F2688" s="25" t="s">
        <v>1758</v>
      </c>
    </row>
    <row r="2689" spans="1:6" x14ac:dyDescent="0.2">
      <c r="A2689" s="25" t="s">
        <v>363</v>
      </c>
      <c r="B2689" s="27" t="s">
        <v>364</v>
      </c>
      <c r="C2689" s="25" t="s">
        <v>773</v>
      </c>
      <c r="D2689" s="27" t="s">
        <v>891</v>
      </c>
      <c r="E2689" s="25" t="s">
        <v>635</v>
      </c>
      <c r="F2689" s="25" t="s">
        <v>1759</v>
      </c>
    </row>
    <row r="2690" spans="1:6" x14ac:dyDescent="0.2">
      <c r="A2690" s="25" t="s">
        <v>365</v>
      </c>
      <c r="B2690" s="27" t="s">
        <v>366</v>
      </c>
      <c r="C2690" s="25" t="s">
        <v>773</v>
      </c>
      <c r="D2690" s="27" t="s">
        <v>891</v>
      </c>
      <c r="E2690" s="25" t="s">
        <v>635</v>
      </c>
    </row>
    <row r="2691" spans="1:6" x14ac:dyDescent="0.2">
      <c r="A2691" s="25" t="s">
        <v>367</v>
      </c>
      <c r="B2691" s="27" t="s">
        <v>544</v>
      </c>
      <c r="C2691" s="25" t="s">
        <v>773</v>
      </c>
      <c r="D2691" s="27" t="s">
        <v>891</v>
      </c>
      <c r="E2691" s="25" t="s">
        <v>635</v>
      </c>
    </row>
    <row r="2692" spans="1:6" x14ac:dyDescent="0.2">
      <c r="A2692" s="25" t="s">
        <v>368</v>
      </c>
      <c r="B2692" s="27" t="s">
        <v>369</v>
      </c>
      <c r="C2692" s="25" t="s">
        <v>773</v>
      </c>
      <c r="D2692" s="27" t="s">
        <v>891</v>
      </c>
      <c r="E2692" s="25" t="s">
        <v>635</v>
      </c>
    </row>
    <row r="2693" spans="1:6" x14ac:dyDescent="0.2">
      <c r="A2693" s="25" t="s">
        <v>370</v>
      </c>
      <c r="B2693" s="27" t="s">
        <v>371</v>
      </c>
      <c r="C2693" s="25" t="s">
        <v>773</v>
      </c>
      <c r="D2693" s="27" t="s">
        <v>891</v>
      </c>
      <c r="E2693" s="25" t="s">
        <v>635</v>
      </c>
    </row>
    <row r="2694" spans="1:6" x14ac:dyDescent="0.2">
      <c r="A2694" s="25" t="s">
        <v>372</v>
      </c>
      <c r="B2694" s="27" t="s">
        <v>373</v>
      </c>
      <c r="C2694" s="25" t="s">
        <v>773</v>
      </c>
      <c r="D2694" s="27" t="s">
        <v>891</v>
      </c>
      <c r="E2694" s="25" t="s">
        <v>635</v>
      </c>
    </row>
    <row r="2695" spans="1:6" x14ac:dyDescent="0.2">
      <c r="A2695" s="25" t="s">
        <v>374</v>
      </c>
      <c r="B2695" s="27" t="s">
        <v>375</v>
      </c>
      <c r="C2695" s="25" t="s">
        <v>773</v>
      </c>
      <c r="D2695" s="27" t="s">
        <v>891</v>
      </c>
      <c r="E2695" s="25" t="s">
        <v>635</v>
      </c>
    </row>
    <row r="2696" spans="1:6" x14ac:dyDescent="0.2">
      <c r="A2696" s="25" t="s">
        <v>376</v>
      </c>
      <c r="B2696" s="27" t="s">
        <v>628</v>
      </c>
      <c r="C2696" s="25" t="s">
        <v>773</v>
      </c>
      <c r="D2696" s="27" t="s">
        <v>891</v>
      </c>
      <c r="E2696" s="25" t="s">
        <v>635</v>
      </c>
      <c r="F2696" s="25" t="s">
        <v>1760</v>
      </c>
    </row>
    <row r="2697" spans="1:6" x14ac:dyDescent="0.2">
      <c r="A2697" s="25" t="s">
        <v>377</v>
      </c>
      <c r="B2697" s="27" t="s">
        <v>545</v>
      </c>
      <c r="C2697" s="25" t="s">
        <v>773</v>
      </c>
      <c r="D2697" s="27" t="s">
        <v>891</v>
      </c>
      <c r="E2697" s="25" t="s">
        <v>635</v>
      </c>
    </row>
    <row r="2698" spans="1:6" x14ac:dyDescent="0.2">
      <c r="A2698" s="25" t="s">
        <v>378</v>
      </c>
      <c r="B2698" s="27" t="s">
        <v>379</v>
      </c>
      <c r="C2698" s="25" t="s">
        <v>773</v>
      </c>
      <c r="D2698" s="27" t="s">
        <v>891</v>
      </c>
      <c r="E2698" s="25" t="s">
        <v>635</v>
      </c>
    </row>
    <row r="2699" spans="1:6" x14ac:dyDescent="0.2">
      <c r="A2699" s="25" t="s">
        <v>380</v>
      </c>
      <c r="B2699" s="27" t="s">
        <v>997</v>
      </c>
      <c r="C2699" s="25" t="s">
        <v>773</v>
      </c>
      <c r="D2699" s="27" t="s">
        <v>891</v>
      </c>
      <c r="E2699" s="25" t="s">
        <v>635</v>
      </c>
    </row>
    <row r="2700" spans="1:6" x14ac:dyDescent="0.2">
      <c r="A2700" s="25" t="s">
        <v>381</v>
      </c>
      <c r="B2700" s="27" t="s">
        <v>382</v>
      </c>
      <c r="C2700" s="25" t="s">
        <v>773</v>
      </c>
      <c r="D2700" s="27" t="s">
        <v>891</v>
      </c>
      <c r="E2700" s="25" t="s">
        <v>635</v>
      </c>
    </row>
    <row r="2701" spans="1:6" x14ac:dyDescent="0.2">
      <c r="A2701" s="25" t="s">
        <v>383</v>
      </c>
      <c r="B2701" s="27" t="s">
        <v>384</v>
      </c>
      <c r="C2701" s="25" t="s">
        <v>773</v>
      </c>
      <c r="D2701" s="27" t="s">
        <v>891</v>
      </c>
      <c r="E2701" s="25" t="s">
        <v>635</v>
      </c>
    </row>
    <row r="2702" spans="1:6" x14ac:dyDescent="0.2">
      <c r="A2702" s="25" t="s">
        <v>385</v>
      </c>
      <c r="B2702" s="27" t="s">
        <v>386</v>
      </c>
      <c r="C2702" s="25" t="s">
        <v>773</v>
      </c>
      <c r="D2702" s="27" t="s">
        <v>891</v>
      </c>
      <c r="E2702" s="25" t="s">
        <v>635</v>
      </c>
    </row>
    <row r="2703" spans="1:6" x14ac:dyDescent="0.2">
      <c r="A2703" s="25" t="s">
        <v>387</v>
      </c>
      <c r="B2703" s="27" t="s">
        <v>388</v>
      </c>
      <c r="C2703" s="25" t="s">
        <v>773</v>
      </c>
      <c r="D2703" s="27" t="s">
        <v>891</v>
      </c>
      <c r="E2703" s="25" t="s">
        <v>635</v>
      </c>
      <c r="F2703" s="25" t="s">
        <v>1761</v>
      </c>
    </row>
    <row r="2704" spans="1:6" x14ac:dyDescent="0.2">
      <c r="A2704" s="25" t="s">
        <v>389</v>
      </c>
      <c r="B2704" s="27" t="s">
        <v>390</v>
      </c>
      <c r="C2704" s="25" t="s">
        <v>773</v>
      </c>
      <c r="D2704" s="27" t="s">
        <v>891</v>
      </c>
      <c r="E2704" s="25" t="s">
        <v>635</v>
      </c>
    </row>
    <row r="2705" spans="1:6" x14ac:dyDescent="0.2">
      <c r="A2705" s="25" t="s">
        <v>391</v>
      </c>
      <c r="B2705" s="27" t="s">
        <v>392</v>
      </c>
      <c r="C2705" s="25" t="s">
        <v>773</v>
      </c>
      <c r="D2705" s="27" t="s">
        <v>891</v>
      </c>
      <c r="E2705" s="25" t="s">
        <v>635</v>
      </c>
    </row>
    <row r="2706" spans="1:6" x14ac:dyDescent="0.2">
      <c r="A2706" s="25" t="s">
        <v>393</v>
      </c>
      <c r="B2706" s="27" t="s">
        <v>394</v>
      </c>
      <c r="C2706" s="25" t="s">
        <v>773</v>
      </c>
      <c r="D2706" s="27" t="s">
        <v>891</v>
      </c>
      <c r="E2706" s="25" t="s">
        <v>635</v>
      </c>
    </row>
    <row r="2707" spans="1:6" x14ac:dyDescent="0.2">
      <c r="A2707" s="25" t="s">
        <v>395</v>
      </c>
      <c r="B2707" s="27" t="s">
        <v>396</v>
      </c>
      <c r="C2707" s="25" t="s">
        <v>773</v>
      </c>
      <c r="D2707" s="27" t="s">
        <v>891</v>
      </c>
      <c r="E2707" s="25" t="s">
        <v>635</v>
      </c>
    </row>
    <row r="2708" spans="1:6" x14ac:dyDescent="0.2">
      <c r="A2708" s="25" t="s">
        <v>397</v>
      </c>
      <c r="B2708" s="27" t="s">
        <v>398</v>
      </c>
      <c r="C2708" s="25" t="s">
        <v>773</v>
      </c>
      <c r="D2708" s="27" t="s">
        <v>891</v>
      </c>
      <c r="E2708" s="25" t="s">
        <v>635</v>
      </c>
    </row>
    <row r="2709" spans="1:6" x14ac:dyDescent="0.2">
      <c r="A2709" s="25" t="s">
        <v>399</v>
      </c>
      <c r="B2709" s="27" t="s">
        <v>621</v>
      </c>
      <c r="C2709" s="25" t="s">
        <v>773</v>
      </c>
      <c r="D2709" s="27" t="s">
        <v>891</v>
      </c>
      <c r="E2709" s="25" t="s">
        <v>635</v>
      </c>
    </row>
    <row r="2710" spans="1:6" x14ac:dyDescent="0.2">
      <c r="A2710" s="25" t="s">
        <v>400</v>
      </c>
      <c r="B2710" s="27" t="s">
        <v>401</v>
      </c>
      <c r="C2710" s="25" t="s">
        <v>773</v>
      </c>
      <c r="D2710" s="27" t="s">
        <v>891</v>
      </c>
      <c r="E2710" s="25" t="s">
        <v>635</v>
      </c>
    </row>
    <row r="2711" spans="1:6" x14ac:dyDescent="0.2">
      <c r="A2711" s="25" t="s">
        <v>402</v>
      </c>
      <c r="B2711" s="27" t="s">
        <v>546</v>
      </c>
      <c r="C2711" s="25" t="s">
        <v>773</v>
      </c>
      <c r="D2711" s="27" t="s">
        <v>891</v>
      </c>
      <c r="E2711" s="25" t="s">
        <v>635</v>
      </c>
    </row>
    <row r="2712" spans="1:6" x14ac:dyDescent="0.2">
      <c r="A2712" s="25" t="s">
        <v>403</v>
      </c>
      <c r="B2712" s="27" t="s">
        <v>547</v>
      </c>
      <c r="C2712" s="25" t="s">
        <v>773</v>
      </c>
      <c r="D2712" s="27" t="s">
        <v>891</v>
      </c>
      <c r="E2712" s="25" t="s">
        <v>635</v>
      </c>
    </row>
    <row r="2713" spans="1:6" x14ac:dyDescent="0.2">
      <c r="A2713" s="25" t="s">
        <v>404</v>
      </c>
      <c r="B2713" s="27" t="s">
        <v>405</v>
      </c>
      <c r="C2713" s="25" t="s">
        <v>773</v>
      </c>
      <c r="D2713" s="27" t="s">
        <v>891</v>
      </c>
      <c r="E2713" s="25" t="s">
        <v>635</v>
      </c>
    </row>
    <row r="2714" spans="1:6" x14ac:dyDescent="0.2">
      <c r="A2714" s="25" t="s">
        <v>406</v>
      </c>
      <c r="B2714" s="27" t="s">
        <v>407</v>
      </c>
      <c r="C2714" s="25" t="s">
        <v>773</v>
      </c>
      <c r="D2714" s="27" t="s">
        <v>891</v>
      </c>
      <c r="E2714" s="25" t="s">
        <v>635</v>
      </c>
    </row>
    <row r="2715" spans="1:6" x14ac:dyDescent="0.2">
      <c r="A2715" s="25" t="s">
        <v>408</v>
      </c>
      <c r="B2715" s="27" t="s">
        <v>409</v>
      </c>
      <c r="C2715" s="25" t="s">
        <v>773</v>
      </c>
      <c r="D2715" s="27" t="s">
        <v>891</v>
      </c>
      <c r="E2715" s="25" t="s">
        <v>635</v>
      </c>
    </row>
    <row r="2716" spans="1:6" x14ac:dyDescent="0.2">
      <c r="A2716" s="25" t="s">
        <v>718</v>
      </c>
      <c r="B2716" s="27" t="s">
        <v>719</v>
      </c>
      <c r="C2716" s="25" t="s">
        <v>774</v>
      </c>
      <c r="D2716" s="27" t="s">
        <v>1821</v>
      </c>
      <c r="E2716" s="25" t="s">
        <v>535</v>
      </c>
      <c r="F2716" s="25" t="s">
        <v>1762</v>
      </c>
    </row>
    <row r="2717" spans="1:6" x14ac:dyDescent="0.2">
      <c r="A2717" s="25" t="s">
        <v>4</v>
      </c>
      <c r="B2717" s="27" t="s">
        <v>5</v>
      </c>
      <c r="C2717" s="25" t="s">
        <v>774</v>
      </c>
      <c r="D2717" s="27" t="s">
        <v>1821</v>
      </c>
      <c r="E2717" s="25" t="s">
        <v>1763</v>
      </c>
    </row>
    <row r="2718" spans="1:6" x14ac:dyDescent="0.2">
      <c r="A2718" s="25" t="s">
        <v>6</v>
      </c>
      <c r="B2718" s="27" t="s">
        <v>7</v>
      </c>
      <c r="C2718" s="25" t="s">
        <v>774</v>
      </c>
      <c r="D2718" s="27" t="s">
        <v>1821</v>
      </c>
      <c r="E2718" s="25" t="s">
        <v>1763</v>
      </c>
    </row>
    <row r="2719" spans="1:6" x14ac:dyDescent="0.2">
      <c r="A2719" s="25" t="s">
        <v>8</v>
      </c>
      <c r="B2719" s="27" t="s">
        <v>9</v>
      </c>
      <c r="C2719" s="25" t="s">
        <v>774</v>
      </c>
      <c r="D2719" s="27" t="s">
        <v>1821</v>
      </c>
      <c r="E2719" s="25" t="s">
        <v>1763</v>
      </c>
    </row>
    <row r="2720" spans="1:6" x14ac:dyDescent="0.2">
      <c r="A2720" s="25" t="s">
        <v>10</v>
      </c>
      <c r="B2720" s="27" t="s">
        <v>11</v>
      </c>
      <c r="C2720" s="25" t="s">
        <v>774</v>
      </c>
      <c r="D2720" s="27" t="s">
        <v>1821</v>
      </c>
      <c r="E2720" s="25" t="s">
        <v>536</v>
      </c>
      <c r="F2720" s="25" t="s">
        <v>629</v>
      </c>
    </row>
    <row r="2721" spans="1:6" x14ac:dyDescent="0.2">
      <c r="A2721" s="25" t="s">
        <v>12</v>
      </c>
      <c r="B2721" s="27" t="s">
        <v>13</v>
      </c>
      <c r="C2721" s="25" t="s">
        <v>774</v>
      </c>
      <c r="D2721" s="27" t="s">
        <v>1821</v>
      </c>
      <c r="E2721" s="25" t="s">
        <v>1763</v>
      </c>
    </row>
    <row r="2722" spans="1:6" x14ac:dyDescent="0.2">
      <c r="A2722" s="25" t="s">
        <v>501</v>
      </c>
      <c r="B2722" s="27" t="s">
        <v>502</v>
      </c>
      <c r="C2722" s="25" t="s">
        <v>774</v>
      </c>
      <c r="D2722" s="27" t="s">
        <v>1821</v>
      </c>
      <c r="E2722" s="25" t="s">
        <v>1763</v>
      </c>
    </row>
    <row r="2723" spans="1:6" x14ac:dyDescent="0.2">
      <c r="A2723" s="25" t="s">
        <v>538</v>
      </c>
      <c r="B2723" s="27" t="s">
        <v>988</v>
      </c>
      <c r="C2723" s="25" t="s">
        <v>774</v>
      </c>
      <c r="D2723" s="27" t="s">
        <v>1821</v>
      </c>
      <c r="E2723" s="25" t="s">
        <v>1763</v>
      </c>
    </row>
    <row r="2724" spans="1:6" x14ac:dyDescent="0.2">
      <c r="A2724" s="25" t="s">
        <v>720</v>
      </c>
      <c r="B2724" s="27" t="s">
        <v>721</v>
      </c>
      <c r="C2724" s="25" t="s">
        <v>774</v>
      </c>
      <c r="D2724" s="27" t="s">
        <v>1821</v>
      </c>
      <c r="E2724" s="25" t="s">
        <v>1764</v>
      </c>
    </row>
    <row r="2725" spans="1:6" x14ac:dyDescent="0.2">
      <c r="A2725" s="25" t="s">
        <v>722</v>
      </c>
      <c r="B2725" s="27" t="s">
        <v>723</v>
      </c>
      <c r="C2725" s="25" t="s">
        <v>774</v>
      </c>
      <c r="D2725" s="27" t="s">
        <v>1821</v>
      </c>
      <c r="E2725" s="25" t="s">
        <v>1763</v>
      </c>
    </row>
    <row r="2726" spans="1:6" x14ac:dyDescent="0.2">
      <c r="A2726" s="25" t="s">
        <v>15</v>
      </c>
      <c r="B2726" s="27" t="s">
        <v>16</v>
      </c>
      <c r="C2726" s="25" t="s">
        <v>774</v>
      </c>
      <c r="D2726" s="27" t="s">
        <v>1821</v>
      </c>
      <c r="E2726" s="25" t="s">
        <v>1764</v>
      </c>
    </row>
    <row r="2727" spans="1:6" x14ac:dyDescent="0.2">
      <c r="A2727" s="25" t="s">
        <v>17</v>
      </c>
      <c r="B2727" s="27" t="s">
        <v>18</v>
      </c>
      <c r="C2727" s="25" t="s">
        <v>774</v>
      </c>
      <c r="D2727" s="27" t="s">
        <v>1821</v>
      </c>
      <c r="E2727" s="25" t="s">
        <v>1763</v>
      </c>
    </row>
    <row r="2728" spans="1:6" x14ac:dyDescent="0.2">
      <c r="A2728" s="25" t="s">
        <v>19</v>
      </c>
      <c r="B2728" s="27" t="s">
        <v>20</v>
      </c>
      <c r="C2728" s="25" t="s">
        <v>774</v>
      </c>
      <c r="D2728" s="27" t="s">
        <v>1821</v>
      </c>
      <c r="E2728" s="25" t="s">
        <v>1763</v>
      </c>
    </row>
    <row r="2729" spans="1:6" x14ac:dyDescent="0.2">
      <c r="A2729" s="25" t="s">
        <v>21</v>
      </c>
      <c r="B2729" s="27" t="s">
        <v>562</v>
      </c>
      <c r="C2729" s="25" t="s">
        <v>774</v>
      </c>
      <c r="D2729" s="27" t="s">
        <v>1821</v>
      </c>
      <c r="E2729" s="25" t="s">
        <v>1765</v>
      </c>
      <c r="F2729" s="25" t="s">
        <v>1476</v>
      </c>
    </row>
    <row r="2730" spans="1:6" x14ac:dyDescent="0.2">
      <c r="A2730" s="25" t="s">
        <v>22</v>
      </c>
      <c r="B2730" s="27" t="s">
        <v>23</v>
      </c>
      <c r="C2730" s="25" t="s">
        <v>774</v>
      </c>
      <c r="D2730" s="27" t="s">
        <v>1821</v>
      </c>
      <c r="E2730" s="25" t="s">
        <v>1763</v>
      </c>
    </row>
    <row r="2731" spans="1:6" x14ac:dyDescent="0.2">
      <c r="A2731" s="25" t="s">
        <v>24</v>
      </c>
      <c r="B2731" s="27" t="s">
        <v>25</v>
      </c>
      <c r="C2731" s="25" t="s">
        <v>774</v>
      </c>
      <c r="D2731" s="27" t="s">
        <v>1821</v>
      </c>
      <c r="E2731" s="25" t="s">
        <v>1763</v>
      </c>
    </row>
    <row r="2732" spans="1:6" x14ac:dyDescent="0.2">
      <c r="A2732" s="25" t="s">
        <v>26</v>
      </c>
      <c r="B2732" s="27" t="s">
        <v>27</v>
      </c>
      <c r="C2732" s="25" t="s">
        <v>774</v>
      </c>
      <c r="D2732" s="27" t="s">
        <v>1821</v>
      </c>
      <c r="E2732" s="25" t="s">
        <v>536</v>
      </c>
      <c r="F2732" s="25" t="s">
        <v>1766</v>
      </c>
    </row>
    <row r="2733" spans="1:6" x14ac:dyDescent="0.2">
      <c r="A2733" s="25" t="s">
        <v>28</v>
      </c>
      <c r="B2733" s="27" t="s">
        <v>29</v>
      </c>
      <c r="C2733" s="25" t="s">
        <v>774</v>
      </c>
      <c r="D2733" s="27" t="s">
        <v>1821</v>
      </c>
      <c r="E2733" s="25" t="s">
        <v>535</v>
      </c>
      <c r="F2733" s="25" t="s">
        <v>1334</v>
      </c>
    </row>
    <row r="2734" spans="1:6" x14ac:dyDescent="0.2">
      <c r="A2734" s="25" t="s">
        <v>30</v>
      </c>
      <c r="B2734" s="27" t="s">
        <v>31</v>
      </c>
      <c r="C2734" s="25" t="s">
        <v>774</v>
      </c>
      <c r="D2734" s="27" t="s">
        <v>1821</v>
      </c>
      <c r="E2734" s="25" t="s">
        <v>1763</v>
      </c>
    </row>
    <row r="2735" spans="1:6" x14ac:dyDescent="0.2">
      <c r="A2735" s="25" t="s">
        <v>32</v>
      </c>
      <c r="B2735" s="27" t="s">
        <v>33</v>
      </c>
      <c r="C2735" s="25" t="s">
        <v>774</v>
      </c>
      <c r="D2735" s="27" t="s">
        <v>1821</v>
      </c>
      <c r="E2735" s="25" t="s">
        <v>1763</v>
      </c>
    </row>
    <row r="2736" spans="1:6" x14ac:dyDescent="0.2">
      <c r="A2736" s="25" t="s">
        <v>34</v>
      </c>
      <c r="B2736" s="27" t="s">
        <v>35</v>
      </c>
      <c r="C2736" s="25" t="s">
        <v>774</v>
      </c>
      <c r="D2736" s="27" t="s">
        <v>1821</v>
      </c>
      <c r="E2736" s="25" t="s">
        <v>1764</v>
      </c>
    </row>
    <row r="2737" spans="1:6" x14ac:dyDescent="0.2">
      <c r="A2737" s="25" t="s">
        <v>36</v>
      </c>
      <c r="B2737" s="27" t="s">
        <v>37</v>
      </c>
      <c r="C2737" s="25" t="s">
        <v>774</v>
      </c>
      <c r="D2737" s="27" t="s">
        <v>1821</v>
      </c>
      <c r="E2737" s="25" t="s">
        <v>1763</v>
      </c>
    </row>
    <row r="2738" spans="1:6" x14ac:dyDescent="0.2">
      <c r="A2738" s="25" t="s">
        <v>38</v>
      </c>
      <c r="B2738" s="27" t="s">
        <v>39</v>
      </c>
      <c r="C2738" s="25" t="s">
        <v>774</v>
      </c>
      <c r="D2738" s="27" t="s">
        <v>1821</v>
      </c>
      <c r="E2738" s="25" t="s">
        <v>1763</v>
      </c>
    </row>
    <row r="2739" spans="1:6" x14ac:dyDescent="0.2">
      <c r="A2739" s="25" t="s">
        <v>40</v>
      </c>
      <c r="B2739" s="27" t="s">
        <v>41</v>
      </c>
      <c r="C2739" s="25" t="s">
        <v>774</v>
      </c>
      <c r="D2739" s="27" t="s">
        <v>1821</v>
      </c>
      <c r="E2739" s="25" t="s">
        <v>1763</v>
      </c>
    </row>
    <row r="2740" spans="1:6" x14ac:dyDescent="0.2">
      <c r="A2740" s="25" t="s">
        <v>42</v>
      </c>
      <c r="B2740" s="27" t="s">
        <v>43</v>
      </c>
      <c r="C2740" s="25" t="s">
        <v>774</v>
      </c>
      <c r="D2740" s="27" t="s">
        <v>1821</v>
      </c>
      <c r="E2740" s="25" t="s">
        <v>536</v>
      </c>
      <c r="F2740" s="25" t="s">
        <v>1767</v>
      </c>
    </row>
    <row r="2741" spans="1:6" x14ac:dyDescent="0.2">
      <c r="A2741" s="25" t="s">
        <v>44</v>
      </c>
      <c r="B2741" s="27" t="s">
        <v>45</v>
      </c>
      <c r="C2741" s="25" t="s">
        <v>774</v>
      </c>
      <c r="D2741" s="27" t="s">
        <v>1821</v>
      </c>
      <c r="E2741" s="25" t="s">
        <v>1763</v>
      </c>
    </row>
    <row r="2742" spans="1:6" x14ac:dyDescent="0.2">
      <c r="A2742" s="25" t="s">
        <v>46</v>
      </c>
      <c r="B2742" s="27" t="s">
        <v>565</v>
      </c>
      <c r="C2742" s="25" t="s">
        <v>774</v>
      </c>
      <c r="D2742" s="27" t="s">
        <v>1821</v>
      </c>
      <c r="E2742" s="25" t="s">
        <v>1763</v>
      </c>
    </row>
    <row r="2743" spans="1:6" x14ac:dyDescent="0.2">
      <c r="A2743" s="25" t="s">
        <v>47</v>
      </c>
      <c r="B2743" s="27" t="s">
        <v>48</v>
      </c>
      <c r="C2743" s="25" t="s">
        <v>774</v>
      </c>
      <c r="D2743" s="27" t="s">
        <v>1821</v>
      </c>
      <c r="E2743" s="25" t="s">
        <v>535</v>
      </c>
      <c r="F2743" s="25" t="s">
        <v>1768</v>
      </c>
    </row>
    <row r="2744" spans="1:6" x14ac:dyDescent="0.2">
      <c r="A2744" s="25" t="s">
        <v>49</v>
      </c>
      <c r="B2744" s="27" t="s">
        <v>50</v>
      </c>
      <c r="C2744" s="25" t="s">
        <v>774</v>
      </c>
      <c r="D2744" s="27" t="s">
        <v>1821</v>
      </c>
      <c r="E2744" s="25" t="s">
        <v>1763</v>
      </c>
    </row>
    <row r="2745" spans="1:6" x14ac:dyDescent="0.2">
      <c r="A2745" s="25" t="s">
        <v>51</v>
      </c>
      <c r="B2745" s="27" t="s">
        <v>52</v>
      </c>
      <c r="C2745" s="25" t="s">
        <v>774</v>
      </c>
      <c r="D2745" s="27" t="s">
        <v>1821</v>
      </c>
      <c r="E2745" s="25" t="s">
        <v>536</v>
      </c>
      <c r="F2745" s="25" t="s">
        <v>880</v>
      </c>
    </row>
    <row r="2746" spans="1:6" x14ac:dyDescent="0.2">
      <c r="A2746" s="25" t="s">
        <v>53</v>
      </c>
      <c r="B2746" s="27" t="s">
        <v>54</v>
      </c>
      <c r="C2746" s="25" t="s">
        <v>774</v>
      </c>
      <c r="D2746" s="27" t="s">
        <v>1821</v>
      </c>
      <c r="E2746" s="25" t="s">
        <v>1763</v>
      </c>
    </row>
    <row r="2747" spans="1:6" x14ac:dyDescent="0.2">
      <c r="A2747" s="25" t="s">
        <v>55</v>
      </c>
      <c r="B2747" s="27" t="s">
        <v>56</v>
      </c>
      <c r="C2747" s="25" t="s">
        <v>774</v>
      </c>
      <c r="D2747" s="27" t="s">
        <v>1821</v>
      </c>
      <c r="E2747" s="25" t="s">
        <v>1763</v>
      </c>
    </row>
    <row r="2748" spans="1:6" x14ac:dyDescent="0.2">
      <c r="A2748" s="25" t="s">
        <v>57</v>
      </c>
      <c r="B2748" s="27" t="s">
        <v>58</v>
      </c>
      <c r="C2748" s="25" t="s">
        <v>774</v>
      </c>
      <c r="D2748" s="27" t="s">
        <v>1821</v>
      </c>
      <c r="E2748" s="25" t="s">
        <v>535</v>
      </c>
      <c r="F2748" s="25" t="s">
        <v>1769</v>
      </c>
    </row>
    <row r="2749" spans="1:6" x14ac:dyDescent="0.2">
      <c r="A2749" s="25" t="s">
        <v>59</v>
      </c>
      <c r="B2749" s="27" t="s">
        <v>60</v>
      </c>
      <c r="C2749" s="25" t="s">
        <v>774</v>
      </c>
      <c r="D2749" s="27" t="s">
        <v>1821</v>
      </c>
      <c r="E2749" s="25" t="s">
        <v>1763</v>
      </c>
    </row>
    <row r="2750" spans="1:6" x14ac:dyDescent="0.2">
      <c r="A2750" s="25" t="s">
        <v>61</v>
      </c>
      <c r="B2750" s="27" t="s">
        <v>62</v>
      </c>
      <c r="C2750" s="25" t="s">
        <v>774</v>
      </c>
      <c r="D2750" s="27" t="s">
        <v>1821</v>
      </c>
      <c r="E2750" s="25" t="s">
        <v>1763</v>
      </c>
    </row>
    <row r="2751" spans="1:6" x14ac:dyDescent="0.2">
      <c r="A2751" s="25" t="s">
        <v>63</v>
      </c>
      <c r="B2751" s="27" t="s">
        <v>64</v>
      </c>
      <c r="C2751" s="25" t="s">
        <v>774</v>
      </c>
      <c r="D2751" s="27" t="s">
        <v>1821</v>
      </c>
      <c r="E2751" s="25" t="s">
        <v>1763</v>
      </c>
    </row>
    <row r="2752" spans="1:6" x14ac:dyDescent="0.2">
      <c r="A2752" s="25" t="s">
        <v>65</v>
      </c>
      <c r="B2752" s="27" t="s">
        <v>66</v>
      </c>
      <c r="C2752" s="25" t="s">
        <v>774</v>
      </c>
      <c r="D2752" s="27" t="s">
        <v>1821</v>
      </c>
      <c r="E2752" s="25" t="s">
        <v>536</v>
      </c>
      <c r="F2752" s="25" t="s">
        <v>1770</v>
      </c>
    </row>
    <row r="2753" spans="1:6" x14ac:dyDescent="0.2">
      <c r="A2753" s="25" t="s">
        <v>67</v>
      </c>
      <c r="B2753" s="27" t="s">
        <v>68</v>
      </c>
      <c r="C2753" s="25" t="s">
        <v>774</v>
      </c>
      <c r="D2753" s="27" t="s">
        <v>1821</v>
      </c>
      <c r="E2753" s="25" t="s">
        <v>536</v>
      </c>
      <c r="F2753" s="25" t="s">
        <v>1771</v>
      </c>
    </row>
    <row r="2754" spans="1:6" x14ac:dyDescent="0.2">
      <c r="A2754" s="25" t="s">
        <v>69</v>
      </c>
      <c r="B2754" s="27" t="s">
        <v>70</v>
      </c>
      <c r="C2754" s="25" t="s">
        <v>774</v>
      </c>
      <c r="D2754" s="27" t="s">
        <v>1821</v>
      </c>
      <c r="E2754" s="25" t="s">
        <v>1763</v>
      </c>
    </row>
    <row r="2755" spans="1:6" x14ac:dyDescent="0.2">
      <c r="A2755" s="25" t="s">
        <v>71</v>
      </c>
      <c r="B2755" s="27" t="s">
        <v>539</v>
      </c>
      <c r="C2755" s="25" t="s">
        <v>774</v>
      </c>
      <c r="D2755" s="27" t="s">
        <v>1821</v>
      </c>
      <c r="E2755" s="25" t="s">
        <v>1763</v>
      </c>
    </row>
    <row r="2756" spans="1:6" x14ac:dyDescent="0.2">
      <c r="A2756" s="25" t="s">
        <v>71</v>
      </c>
      <c r="B2756" s="27" t="s">
        <v>539</v>
      </c>
      <c r="C2756" s="25" t="s">
        <v>774</v>
      </c>
      <c r="D2756" s="27" t="s">
        <v>1821</v>
      </c>
      <c r="E2756" s="25" t="s">
        <v>1763</v>
      </c>
    </row>
    <row r="2757" spans="1:6" x14ac:dyDescent="0.2">
      <c r="A2757" s="25" t="s">
        <v>72</v>
      </c>
      <c r="B2757" s="27" t="s">
        <v>73</v>
      </c>
      <c r="C2757" s="25" t="s">
        <v>774</v>
      </c>
      <c r="D2757" s="27" t="s">
        <v>1821</v>
      </c>
      <c r="E2757" s="25" t="s">
        <v>1763</v>
      </c>
    </row>
    <row r="2758" spans="1:6" x14ac:dyDescent="0.2">
      <c r="A2758" s="25" t="s">
        <v>74</v>
      </c>
      <c r="B2758" s="27" t="s">
        <v>540</v>
      </c>
      <c r="C2758" s="25" t="s">
        <v>774</v>
      </c>
      <c r="D2758" s="27" t="s">
        <v>1821</v>
      </c>
      <c r="E2758" s="25" t="s">
        <v>1763</v>
      </c>
    </row>
    <row r="2759" spans="1:6" x14ac:dyDescent="0.2">
      <c r="A2759" s="25" t="s">
        <v>75</v>
      </c>
      <c r="B2759" s="27" t="s">
        <v>76</v>
      </c>
      <c r="C2759" s="25" t="s">
        <v>774</v>
      </c>
      <c r="D2759" s="27" t="s">
        <v>1821</v>
      </c>
      <c r="E2759" s="25" t="s">
        <v>1763</v>
      </c>
    </row>
    <row r="2760" spans="1:6" x14ac:dyDescent="0.2">
      <c r="A2760" s="25" t="s">
        <v>77</v>
      </c>
      <c r="B2760" s="27" t="s">
        <v>989</v>
      </c>
      <c r="C2760" s="25" t="s">
        <v>774</v>
      </c>
      <c r="D2760" s="27" t="s">
        <v>1821</v>
      </c>
      <c r="E2760" s="25" t="s">
        <v>1765</v>
      </c>
      <c r="F2760" s="25" t="s">
        <v>1772</v>
      </c>
    </row>
    <row r="2761" spans="1:6" x14ac:dyDescent="0.2">
      <c r="A2761" s="25" t="s">
        <v>78</v>
      </c>
      <c r="B2761" s="27" t="s">
        <v>624</v>
      </c>
      <c r="C2761" s="25" t="s">
        <v>774</v>
      </c>
      <c r="D2761" s="27" t="s">
        <v>1821</v>
      </c>
      <c r="E2761" s="25" t="s">
        <v>1763</v>
      </c>
    </row>
    <row r="2762" spans="1:6" x14ac:dyDescent="0.2">
      <c r="A2762" s="25" t="s">
        <v>79</v>
      </c>
      <c r="B2762" s="27" t="s">
        <v>503</v>
      </c>
      <c r="C2762" s="25" t="s">
        <v>774</v>
      </c>
      <c r="D2762" s="27" t="s">
        <v>1821</v>
      </c>
      <c r="E2762" s="25" t="s">
        <v>535</v>
      </c>
      <c r="F2762" s="25" t="s">
        <v>883</v>
      </c>
    </row>
    <row r="2763" spans="1:6" x14ac:dyDescent="0.2">
      <c r="A2763" s="25" t="s">
        <v>80</v>
      </c>
      <c r="B2763" s="27" t="s">
        <v>81</v>
      </c>
      <c r="C2763" s="25" t="s">
        <v>774</v>
      </c>
      <c r="D2763" s="27" t="s">
        <v>1821</v>
      </c>
      <c r="E2763" s="25" t="s">
        <v>1763</v>
      </c>
    </row>
    <row r="2764" spans="1:6" x14ac:dyDescent="0.2">
      <c r="A2764" s="25" t="s">
        <v>82</v>
      </c>
      <c r="B2764" s="27" t="s">
        <v>83</v>
      </c>
      <c r="C2764" s="25" t="s">
        <v>774</v>
      </c>
      <c r="D2764" s="27" t="s">
        <v>1821</v>
      </c>
      <c r="E2764" s="25" t="s">
        <v>1763</v>
      </c>
    </row>
    <row r="2765" spans="1:6" x14ac:dyDescent="0.2">
      <c r="A2765" s="25" t="s">
        <v>84</v>
      </c>
      <c r="B2765" s="27" t="s">
        <v>85</v>
      </c>
      <c r="C2765" s="25" t="s">
        <v>774</v>
      </c>
      <c r="D2765" s="27" t="s">
        <v>1821</v>
      </c>
      <c r="E2765" s="25" t="s">
        <v>1763</v>
      </c>
    </row>
    <row r="2766" spans="1:6" x14ac:dyDescent="0.2">
      <c r="A2766" s="25" t="s">
        <v>86</v>
      </c>
      <c r="B2766" s="27" t="s">
        <v>87</v>
      </c>
      <c r="C2766" s="25" t="s">
        <v>774</v>
      </c>
      <c r="D2766" s="27" t="s">
        <v>1821</v>
      </c>
      <c r="E2766" s="25" t="s">
        <v>1763</v>
      </c>
    </row>
    <row r="2767" spans="1:6" x14ac:dyDescent="0.2">
      <c r="A2767" s="25" t="s">
        <v>88</v>
      </c>
      <c r="B2767" s="27" t="s">
        <v>89</v>
      </c>
      <c r="C2767" s="25" t="s">
        <v>774</v>
      </c>
      <c r="D2767" s="27" t="s">
        <v>1821</v>
      </c>
      <c r="E2767" s="25" t="s">
        <v>1763</v>
      </c>
    </row>
    <row r="2768" spans="1:6" x14ac:dyDescent="0.2">
      <c r="A2768" s="25" t="s">
        <v>90</v>
      </c>
      <c r="B2768" s="27" t="s">
        <v>91</v>
      </c>
      <c r="C2768" s="25" t="s">
        <v>774</v>
      </c>
      <c r="D2768" s="27" t="s">
        <v>1821</v>
      </c>
      <c r="E2768" s="25" t="s">
        <v>1764</v>
      </c>
    </row>
    <row r="2769" spans="1:6" x14ac:dyDescent="0.2">
      <c r="A2769" s="25" t="s">
        <v>92</v>
      </c>
      <c r="B2769" s="27" t="s">
        <v>93</v>
      </c>
      <c r="C2769" s="25" t="s">
        <v>774</v>
      </c>
      <c r="D2769" s="27" t="s">
        <v>1821</v>
      </c>
      <c r="E2769" s="25" t="s">
        <v>1763</v>
      </c>
    </row>
    <row r="2770" spans="1:6" x14ac:dyDescent="0.2">
      <c r="A2770" s="25" t="s">
        <v>94</v>
      </c>
      <c r="B2770" s="27" t="s">
        <v>95</v>
      </c>
      <c r="C2770" s="25" t="s">
        <v>774</v>
      </c>
      <c r="D2770" s="27" t="s">
        <v>1821</v>
      </c>
      <c r="E2770" s="25" t="s">
        <v>1763</v>
      </c>
    </row>
    <row r="2771" spans="1:6" x14ac:dyDescent="0.2">
      <c r="A2771" s="25" t="s">
        <v>96</v>
      </c>
      <c r="B2771" s="27" t="s">
        <v>97</v>
      </c>
      <c r="C2771" s="25" t="s">
        <v>774</v>
      </c>
      <c r="D2771" s="27" t="s">
        <v>1821</v>
      </c>
      <c r="E2771" s="25" t="s">
        <v>535</v>
      </c>
      <c r="F2771" s="25" t="s">
        <v>1773</v>
      </c>
    </row>
    <row r="2772" spans="1:6" x14ac:dyDescent="0.2">
      <c r="A2772" s="25" t="s">
        <v>98</v>
      </c>
      <c r="B2772" s="27" t="s">
        <v>99</v>
      </c>
      <c r="C2772" s="25" t="s">
        <v>774</v>
      </c>
      <c r="D2772" s="27" t="s">
        <v>1821</v>
      </c>
      <c r="E2772" s="25" t="s">
        <v>1764</v>
      </c>
    </row>
    <row r="2773" spans="1:6" x14ac:dyDescent="0.2">
      <c r="A2773" s="25" t="s">
        <v>100</v>
      </c>
      <c r="B2773" s="27" t="s">
        <v>101</v>
      </c>
      <c r="C2773" s="25" t="s">
        <v>774</v>
      </c>
      <c r="D2773" s="27" t="s">
        <v>1821</v>
      </c>
      <c r="E2773" s="25" t="s">
        <v>1765</v>
      </c>
      <c r="F2773" s="25" t="s">
        <v>1267</v>
      </c>
    </row>
    <row r="2774" spans="1:6" x14ac:dyDescent="0.2">
      <c r="A2774" s="25" t="s">
        <v>102</v>
      </c>
      <c r="B2774" s="27" t="s">
        <v>103</v>
      </c>
      <c r="C2774" s="25" t="s">
        <v>774</v>
      </c>
      <c r="D2774" s="27" t="s">
        <v>1821</v>
      </c>
      <c r="E2774" s="25" t="s">
        <v>535</v>
      </c>
      <c r="F2774" s="25" t="s">
        <v>1774</v>
      </c>
    </row>
    <row r="2775" spans="1:6" x14ac:dyDescent="0.2">
      <c r="A2775" s="25" t="s">
        <v>104</v>
      </c>
      <c r="B2775" s="27" t="s">
        <v>105</v>
      </c>
      <c r="C2775" s="25" t="s">
        <v>774</v>
      </c>
      <c r="D2775" s="27" t="s">
        <v>1821</v>
      </c>
      <c r="E2775" s="25" t="s">
        <v>1763</v>
      </c>
    </row>
    <row r="2776" spans="1:6" x14ac:dyDescent="0.2">
      <c r="A2776" s="25" t="s">
        <v>106</v>
      </c>
      <c r="B2776" s="27" t="s">
        <v>990</v>
      </c>
      <c r="C2776" s="25" t="s">
        <v>774</v>
      </c>
      <c r="D2776" s="27" t="s">
        <v>1821</v>
      </c>
      <c r="E2776" s="25" t="s">
        <v>1763</v>
      </c>
    </row>
    <row r="2777" spans="1:6" x14ac:dyDescent="0.2">
      <c r="A2777" s="25" t="s">
        <v>107</v>
      </c>
      <c r="B2777" s="27" t="s">
        <v>625</v>
      </c>
      <c r="C2777" s="25" t="s">
        <v>774</v>
      </c>
      <c r="D2777" s="27" t="s">
        <v>1821</v>
      </c>
      <c r="E2777" s="25" t="s">
        <v>1764</v>
      </c>
    </row>
    <row r="2778" spans="1:6" x14ac:dyDescent="0.2">
      <c r="A2778" s="25" t="s">
        <v>108</v>
      </c>
      <c r="B2778" s="27" t="s">
        <v>109</v>
      </c>
      <c r="C2778" s="25" t="s">
        <v>774</v>
      </c>
      <c r="D2778" s="27" t="s">
        <v>1821</v>
      </c>
      <c r="E2778" s="25" t="s">
        <v>1763</v>
      </c>
    </row>
    <row r="2779" spans="1:6" x14ac:dyDescent="0.2">
      <c r="A2779" s="25" t="s">
        <v>110</v>
      </c>
      <c r="B2779" s="27" t="s">
        <v>111</v>
      </c>
      <c r="C2779" s="25" t="s">
        <v>774</v>
      </c>
      <c r="D2779" s="27" t="s">
        <v>1821</v>
      </c>
      <c r="E2779" s="25" t="s">
        <v>1763</v>
      </c>
    </row>
    <row r="2780" spans="1:6" x14ac:dyDescent="0.2">
      <c r="A2780" s="25" t="s">
        <v>112</v>
      </c>
      <c r="B2780" s="27" t="s">
        <v>113</v>
      </c>
      <c r="C2780" s="25" t="s">
        <v>774</v>
      </c>
      <c r="D2780" s="27" t="s">
        <v>1821</v>
      </c>
      <c r="E2780" s="25" t="s">
        <v>1763</v>
      </c>
    </row>
    <row r="2781" spans="1:6" x14ac:dyDescent="0.2">
      <c r="A2781" s="25" t="s">
        <v>114</v>
      </c>
      <c r="B2781" s="27" t="s">
        <v>115</v>
      </c>
      <c r="C2781" s="25" t="s">
        <v>774</v>
      </c>
      <c r="D2781" s="27" t="s">
        <v>1821</v>
      </c>
      <c r="E2781" s="25" t="s">
        <v>1764</v>
      </c>
    </row>
    <row r="2782" spans="1:6" x14ac:dyDescent="0.2">
      <c r="A2782" s="25" t="s">
        <v>116</v>
      </c>
      <c r="B2782" s="27" t="s">
        <v>117</v>
      </c>
      <c r="C2782" s="25" t="s">
        <v>774</v>
      </c>
      <c r="D2782" s="27" t="s">
        <v>1821</v>
      </c>
      <c r="E2782" s="25" t="s">
        <v>1763</v>
      </c>
    </row>
    <row r="2783" spans="1:6" x14ac:dyDescent="0.2">
      <c r="A2783" s="25" t="s">
        <v>118</v>
      </c>
      <c r="B2783" s="27" t="s">
        <v>541</v>
      </c>
      <c r="C2783" s="25" t="s">
        <v>774</v>
      </c>
      <c r="D2783" s="27" t="s">
        <v>1821</v>
      </c>
      <c r="E2783" s="25" t="s">
        <v>535</v>
      </c>
      <c r="F2783" s="25" t="s">
        <v>1271</v>
      </c>
    </row>
    <row r="2784" spans="1:6" x14ac:dyDescent="0.2">
      <c r="A2784" s="25" t="s">
        <v>119</v>
      </c>
      <c r="B2784" s="27" t="s">
        <v>120</v>
      </c>
      <c r="C2784" s="25" t="s">
        <v>774</v>
      </c>
      <c r="D2784" s="27" t="s">
        <v>1821</v>
      </c>
      <c r="E2784" s="25" t="s">
        <v>535</v>
      </c>
      <c r="F2784" s="25" t="s">
        <v>1349</v>
      </c>
    </row>
    <row r="2785" spans="1:6" x14ac:dyDescent="0.2">
      <c r="A2785" s="25" t="s">
        <v>121</v>
      </c>
      <c r="B2785" s="27" t="s">
        <v>122</v>
      </c>
      <c r="C2785" s="25" t="s">
        <v>774</v>
      </c>
      <c r="D2785" s="27" t="s">
        <v>1821</v>
      </c>
      <c r="E2785" s="25" t="s">
        <v>1763</v>
      </c>
    </row>
    <row r="2786" spans="1:6" x14ac:dyDescent="0.2">
      <c r="A2786" s="25" t="s">
        <v>123</v>
      </c>
      <c r="B2786" s="27" t="s">
        <v>124</v>
      </c>
      <c r="C2786" s="25" t="s">
        <v>774</v>
      </c>
      <c r="D2786" s="27" t="s">
        <v>1821</v>
      </c>
      <c r="E2786" s="25" t="s">
        <v>1763</v>
      </c>
    </row>
    <row r="2787" spans="1:6" x14ac:dyDescent="0.2">
      <c r="A2787" s="25" t="s">
        <v>125</v>
      </c>
      <c r="B2787" s="27" t="s">
        <v>126</v>
      </c>
      <c r="C2787" s="25" t="s">
        <v>774</v>
      </c>
      <c r="D2787" s="27" t="s">
        <v>1821</v>
      </c>
      <c r="E2787" s="25" t="s">
        <v>1763</v>
      </c>
    </row>
    <row r="2788" spans="1:6" x14ac:dyDescent="0.2">
      <c r="A2788" s="25" t="s">
        <v>127</v>
      </c>
      <c r="B2788" s="27" t="s">
        <v>128</v>
      </c>
      <c r="C2788" s="25" t="s">
        <v>774</v>
      </c>
      <c r="D2788" s="27" t="s">
        <v>1821</v>
      </c>
      <c r="E2788" s="25" t="s">
        <v>536</v>
      </c>
      <c r="F2788" s="25" t="s">
        <v>1775</v>
      </c>
    </row>
    <row r="2789" spans="1:6" x14ac:dyDescent="0.2">
      <c r="A2789" s="25" t="s">
        <v>129</v>
      </c>
      <c r="B2789" s="27" t="s">
        <v>504</v>
      </c>
      <c r="C2789" s="25" t="s">
        <v>774</v>
      </c>
      <c r="D2789" s="27" t="s">
        <v>1821</v>
      </c>
      <c r="E2789" s="25" t="s">
        <v>1763</v>
      </c>
    </row>
    <row r="2790" spans="1:6" x14ac:dyDescent="0.2">
      <c r="A2790" s="25" t="s">
        <v>130</v>
      </c>
      <c r="B2790" s="27" t="s">
        <v>131</v>
      </c>
      <c r="C2790" s="25" t="s">
        <v>774</v>
      </c>
      <c r="D2790" s="27" t="s">
        <v>1821</v>
      </c>
      <c r="E2790" s="25" t="s">
        <v>1763</v>
      </c>
    </row>
    <row r="2791" spans="1:6" x14ac:dyDescent="0.2">
      <c r="A2791" s="25" t="s">
        <v>132</v>
      </c>
      <c r="B2791" s="27" t="s">
        <v>542</v>
      </c>
      <c r="C2791" s="25" t="s">
        <v>774</v>
      </c>
      <c r="D2791" s="27" t="s">
        <v>1821</v>
      </c>
      <c r="E2791" s="25" t="s">
        <v>535</v>
      </c>
      <c r="F2791" s="25" t="s">
        <v>568</v>
      </c>
    </row>
    <row r="2792" spans="1:6" x14ac:dyDescent="0.2">
      <c r="A2792" s="25" t="s">
        <v>133</v>
      </c>
      <c r="B2792" s="27" t="s">
        <v>134</v>
      </c>
      <c r="C2792" s="25" t="s">
        <v>774</v>
      </c>
      <c r="D2792" s="27" t="s">
        <v>1821</v>
      </c>
      <c r="E2792" s="25" t="s">
        <v>1763</v>
      </c>
    </row>
    <row r="2793" spans="1:6" x14ac:dyDescent="0.2">
      <c r="A2793" s="25" t="s">
        <v>135</v>
      </c>
      <c r="B2793" s="27" t="s">
        <v>136</v>
      </c>
      <c r="C2793" s="25" t="s">
        <v>774</v>
      </c>
      <c r="D2793" s="27" t="s">
        <v>1821</v>
      </c>
      <c r="E2793" s="25" t="s">
        <v>1765</v>
      </c>
      <c r="F2793" s="25" t="s">
        <v>882</v>
      </c>
    </row>
    <row r="2794" spans="1:6" x14ac:dyDescent="0.2">
      <c r="A2794" s="25" t="s">
        <v>137</v>
      </c>
      <c r="B2794" s="27" t="s">
        <v>543</v>
      </c>
      <c r="C2794" s="25" t="s">
        <v>774</v>
      </c>
      <c r="D2794" s="27" t="s">
        <v>1821</v>
      </c>
      <c r="E2794" s="25" t="s">
        <v>536</v>
      </c>
      <c r="F2794" s="25" t="s">
        <v>635</v>
      </c>
    </row>
    <row r="2795" spans="1:6" x14ac:dyDescent="0.2">
      <c r="A2795" s="25" t="s">
        <v>138</v>
      </c>
      <c r="B2795" s="27" t="s">
        <v>505</v>
      </c>
      <c r="C2795" s="25" t="s">
        <v>774</v>
      </c>
      <c r="D2795" s="27" t="s">
        <v>1821</v>
      </c>
      <c r="E2795" s="25" t="s">
        <v>535</v>
      </c>
      <c r="F2795" s="25" t="s">
        <v>1776</v>
      </c>
    </row>
    <row r="2796" spans="1:6" x14ac:dyDescent="0.2">
      <c r="A2796" s="25" t="s">
        <v>139</v>
      </c>
      <c r="B2796" s="27" t="s">
        <v>140</v>
      </c>
      <c r="C2796" s="25" t="s">
        <v>774</v>
      </c>
      <c r="D2796" s="27" t="s">
        <v>1821</v>
      </c>
      <c r="E2796" s="25" t="s">
        <v>1763</v>
      </c>
    </row>
    <row r="2797" spans="1:6" x14ac:dyDescent="0.2">
      <c r="A2797" s="25" t="s">
        <v>141</v>
      </c>
      <c r="B2797" s="27" t="s">
        <v>142</v>
      </c>
      <c r="C2797" s="25" t="s">
        <v>774</v>
      </c>
      <c r="D2797" s="27" t="s">
        <v>1821</v>
      </c>
      <c r="E2797" s="25" t="s">
        <v>535</v>
      </c>
      <c r="F2797" s="25" t="s">
        <v>1777</v>
      </c>
    </row>
    <row r="2798" spans="1:6" x14ac:dyDescent="0.2">
      <c r="A2798" s="25" t="s">
        <v>143</v>
      </c>
      <c r="B2798" s="27" t="s">
        <v>144</v>
      </c>
      <c r="C2798" s="25" t="s">
        <v>774</v>
      </c>
      <c r="D2798" s="27" t="s">
        <v>1821</v>
      </c>
      <c r="E2798" s="25" t="s">
        <v>536</v>
      </c>
      <c r="F2798" s="25" t="s">
        <v>1778</v>
      </c>
    </row>
    <row r="2799" spans="1:6" x14ac:dyDescent="0.2">
      <c r="A2799" s="25" t="s">
        <v>145</v>
      </c>
      <c r="B2799" s="27" t="s">
        <v>146</v>
      </c>
      <c r="C2799" s="25" t="s">
        <v>774</v>
      </c>
      <c r="D2799" s="27" t="s">
        <v>1821</v>
      </c>
      <c r="E2799" s="25" t="s">
        <v>1763</v>
      </c>
    </row>
    <row r="2800" spans="1:6" x14ac:dyDescent="0.2">
      <c r="A2800" s="25" t="s">
        <v>147</v>
      </c>
      <c r="B2800" s="27" t="s">
        <v>991</v>
      </c>
      <c r="C2800" s="25" t="s">
        <v>774</v>
      </c>
      <c r="D2800" s="27" t="s">
        <v>1821</v>
      </c>
      <c r="E2800" s="25" t="s">
        <v>1763</v>
      </c>
    </row>
    <row r="2801" spans="1:6" x14ac:dyDescent="0.2">
      <c r="A2801" s="25" t="s">
        <v>148</v>
      </c>
      <c r="B2801" s="27" t="s">
        <v>149</v>
      </c>
      <c r="C2801" s="25" t="s">
        <v>774</v>
      </c>
      <c r="D2801" s="27" t="s">
        <v>1821</v>
      </c>
      <c r="E2801" s="25" t="s">
        <v>1765</v>
      </c>
      <c r="F2801" s="25" t="s">
        <v>1779</v>
      </c>
    </row>
    <row r="2802" spans="1:6" x14ac:dyDescent="0.2">
      <c r="A2802" s="25" t="s">
        <v>150</v>
      </c>
      <c r="B2802" s="27" t="s">
        <v>992</v>
      </c>
      <c r="C2802" s="25" t="s">
        <v>774</v>
      </c>
      <c r="D2802" s="27" t="s">
        <v>1821</v>
      </c>
      <c r="E2802" s="25" t="s">
        <v>1763</v>
      </c>
    </row>
    <row r="2803" spans="1:6" x14ac:dyDescent="0.2">
      <c r="A2803" s="25" t="s">
        <v>151</v>
      </c>
      <c r="B2803" s="27" t="s">
        <v>993</v>
      </c>
      <c r="C2803" s="25" t="s">
        <v>774</v>
      </c>
      <c r="D2803" s="27" t="s">
        <v>1821</v>
      </c>
      <c r="E2803" s="25" t="s">
        <v>1763</v>
      </c>
    </row>
    <row r="2804" spans="1:6" x14ac:dyDescent="0.2">
      <c r="A2804" s="25" t="s">
        <v>152</v>
      </c>
      <c r="B2804" s="27" t="s">
        <v>153</v>
      </c>
      <c r="C2804" s="25" t="s">
        <v>774</v>
      </c>
      <c r="D2804" s="27" t="s">
        <v>1821</v>
      </c>
      <c r="E2804" s="25" t="s">
        <v>1763</v>
      </c>
    </row>
    <row r="2805" spans="1:6" x14ac:dyDescent="0.2">
      <c r="A2805" s="25" t="s">
        <v>154</v>
      </c>
      <c r="B2805" s="27" t="s">
        <v>155</v>
      </c>
      <c r="C2805" s="25" t="s">
        <v>774</v>
      </c>
      <c r="D2805" s="27" t="s">
        <v>1821</v>
      </c>
      <c r="E2805" s="25" t="s">
        <v>1763</v>
      </c>
    </row>
    <row r="2806" spans="1:6" x14ac:dyDescent="0.2">
      <c r="A2806" s="25" t="s">
        <v>156</v>
      </c>
      <c r="B2806" s="27" t="s">
        <v>157</v>
      </c>
      <c r="C2806" s="25" t="s">
        <v>774</v>
      </c>
      <c r="D2806" s="27" t="s">
        <v>1821</v>
      </c>
      <c r="E2806" s="25" t="s">
        <v>1763</v>
      </c>
    </row>
    <row r="2807" spans="1:6" x14ac:dyDescent="0.2">
      <c r="A2807" s="25" t="s">
        <v>158</v>
      </c>
      <c r="B2807" s="27" t="s">
        <v>159</v>
      </c>
      <c r="C2807" s="25" t="s">
        <v>774</v>
      </c>
      <c r="D2807" s="27" t="s">
        <v>1821</v>
      </c>
      <c r="E2807" s="25" t="s">
        <v>535</v>
      </c>
      <c r="F2807" s="25" t="s">
        <v>1780</v>
      </c>
    </row>
    <row r="2808" spans="1:6" x14ac:dyDescent="0.2">
      <c r="A2808" s="25" t="s">
        <v>160</v>
      </c>
      <c r="B2808" s="27" t="s">
        <v>161</v>
      </c>
      <c r="C2808" s="25" t="s">
        <v>774</v>
      </c>
      <c r="D2808" s="27" t="s">
        <v>1821</v>
      </c>
      <c r="E2808" s="25" t="s">
        <v>1763</v>
      </c>
    </row>
    <row r="2809" spans="1:6" x14ac:dyDescent="0.2">
      <c r="A2809" s="25" t="s">
        <v>162</v>
      </c>
      <c r="B2809" s="27" t="s">
        <v>163</v>
      </c>
      <c r="C2809" s="25" t="s">
        <v>774</v>
      </c>
      <c r="D2809" s="27" t="s">
        <v>1821</v>
      </c>
      <c r="E2809" s="25" t="s">
        <v>535</v>
      </c>
      <c r="F2809" s="25" t="s">
        <v>1781</v>
      </c>
    </row>
    <row r="2810" spans="1:6" x14ac:dyDescent="0.2">
      <c r="A2810" s="25" t="s">
        <v>164</v>
      </c>
      <c r="B2810" s="27" t="s">
        <v>165</v>
      </c>
      <c r="C2810" s="25" t="s">
        <v>774</v>
      </c>
      <c r="D2810" s="27" t="s">
        <v>1821</v>
      </c>
      <c r="E2810" s="25" t="s">
        <v>535</v>
      </c>
      <c r="F2810" s="25" t="s">
        <v>1782</v>
      </c>
    </row>
    <row r="2811" spans="1:6" x14ac:dyDescent="0.2">
      <c r="A2811" s="25" t="s">
        <v>166</v>
      </c>
      <c r="B2811" s="27" t="s">
        <v>167</v>
      </c>
      <c r="C2811" s="25" t="s">
        <v>774</v>
      </c>
      <c r="D2811" s="27" t="s">
        <v>1821</v>
      </c>
      <c r="E2811" s="25" t="s">
        <v>1763</v>
      </c>
    </row>
    <row r="2812" spans="1:6" x14ac:dyDescent="0.2">
      <c r="A2812" s="25" t="s">
        <v>168</v>
      </c>
      <c r="B2812" s="27" t="s">
        <v>626</v>
      </c>
      <c r="C2812" s="25" t="s">
        <v>774</v>
      </c>
      <c r="D2812" s="27" t="s">
        <v>1821</v>
      </c>
      <c r="E2812" s="25" t="s">
        <v>1763</v>
      </c>
    </row>
    <row r="2813" spans="1:6" x14ac:dyDescent="0.2">
      <c r="A2813" s="25" t="s">
        <v>169</v>
      </c>
      <c r="B2813" s="27" t="s">
        <v>170</v>
      </c>
      <c r="C2813" s="25" t="s">
        <v>774</v>
      </c>
      <c r="D2813" s="27" t="s">
        <v>1821</v>
      </c>
      <c r="E2813" s="25" t="s">
        <v>1763</v>
      </c>
    </row>
    <row r="2814" spans="1:6" x14ac:dyDescent="0.2">
      <c r="A2814" s="25" t="s">
        <v>171</v>
      </c>
      <c r="B2814" s="27" t="s">
        <v>172</v>
      </c>
      <c r="C2814" s="25" t="s">
        <v>774</v>
      </c>
      <c r="D2814" s="27" t="s">
        <v>1821</v>
      </c>
      <c r="E2814" s="25" t="s">
        <v>1763</v>
      </c>
    </row>
    <row r="2815" spans="1:6" x14ac:dyDescent="0.2">
      <c r="A2815" s="25" t="s">
        <v>173</v>
      </c>
      <c r="B2815" s="27" t="s">
        <v>174</v>
      </c>
      <c r="C2815" s="25" t="s">
        <v>774</v>
      </c>
      <c r="D2815" s="27" t="s">
        <v>1821</v>
      </c>
      <c r="E2815" s="25" t="s">
        <v>536</v>
      </c>
      <c r="F2815" s="25" t="s">
        <v>1783</v>
      </c>
    </row>
    <row r="2816" spans="1:6" x14ac:dyDescent="0.2">
      <c r="A2816" s="25" t="s">
        <v>175</v>
      </c>
      <c r="B2816" s="27" t="s">
        <v>176</v>
      </c>
      <c r="C2816" s="25" t="s">
        <v>774</v>
      </c>
      <c r="D2816" s="27" t="s">
        <v>1821</v>
      </c>
      <c r="E2816" s="25" t="s">
        <v>1763</v>
      </c>
    </row>
    <row r="2817" spans="1:6" x14ac:dyDescent="0.2">
      <c r="A2817" s="25" t="s">
        <v>177</v>
      </c>
      <c r="B2817" s="27" t="s">
        <v>178</v>
      </c>
      <c r="C2817" s="25" t="s">
        <v>774</v>
      </c>
      <c r="D2817" s="27" t="s">
        <v>1821</v>
      </c>
      <c r="E2817" s="25" t="s">
        <v>1763</v>
      </c>
    </row>
    <row r="2818" spans="1:6" x14ac:dyDescent="0.2">
      <c r="A2818" s="25" t="s">
        <v>179</v>
      </c>
      <c r="B2818" s="27" t="s">
        <v>180</v>
      </c>
      <c r="C2818" s="25" t="s">
        <v>774</v>
      </c>
      <c r="D2818" s="27" t="s">
        <v>1821</v>
      </c>
      <c r="E2818" s="25" t="s">
        <v>1764</v>
      </c>
    </row>
    <row r="2819" spans="1:6" x14ac:dyDescent="0.2">
      <c r="A2819" s="25" t="s">
        <v>181</v>
      </c>
      <c r="B2819" s="27" t="s">
        <v>182</v>
      </c>
      <c r="C2819" s="25" t="s">
        <v>774</v>
      </c>
      <c r="D2819" s="27" t="s">
        <v>1821</v>
      </c>
      <c r="E2819" s="25" t="s">
        <v>535</v>
      </c>
      <c r="F2819" s="25" t="s">
        <v>1784</v>
      </c>
    </row>
    <row r="2820" spans="1:6" x14ac:dyDescent="0.2">
      <c r="A2820" s="25" t="s">
        <v>183</v>
      </c>
      <c r="B2820" s="27" t="s">
        <v>184</v>
      </c>
      <c r="C2820" s="25" t="s">
        <v>774</v>
      </c>
      <c r="D2820" s="27" t="s">
        <v>1821</v>
      </c>
      <c r="E2820" s="25" t="s">
        <v>1763</v>
      </c>
    </row>
    <row r="2821" spans="1:6" x14ac:dyDescent="0.2">
      <c r="A2821" s="25" t="s">
        <v>185</v>
      </c>
      <c r="B2821" s="27" t="s">
        <v>186</v>
      </c>
      <c r="C2821" s="25" t="s">
        <v>774</v>
      </c>
      <c r="D2821" s="27" t="s">
        <v>1821</v>
      </c>
      <c r="E2821" s="25" t="s">
        <v>1763</v>
      </c>
    </row>
    <row r="2822" spans="1:6" x14ac:dyDescent="0.2">
      <c r="A2822" s="25" t="s">
        <v>187</v>
      </c>
      <c r="B2822" s="27" t="s">
        <v>188</v>
      </c>
      <c r="C2822" s="25" t="s">
        <v>774</v>
      </c>
      <c r="D2822" s="27" t="s">
        <v>1821</v>
      </c>
      <c r="E2822" s="25" t="s">
        <v>536</v>
      </c>
      <c r="F2822" s="25" t="s">
        <v>884</v>
      </c>
    </row>
    <row r="2823" spans="1:6" x14ac:dyDescent="0.2">
      <c r="A2823" s="25" t="s">
        <v>189</v>
      </c>
      <c r="B2823" s="27" t="s">
        <v>190</v>
      </c>
      <c r="C2823" s="25" t="s">
        <v>774</v>
      </c>
      <c r="D2823" s="27" t="s">
        <v>1821</v>
      </c>
      <c r="E2823" s="25" t="s">
        <v>1765</v>
      </c>
      <c r="F2823" s="25" t="s">
        <v>1785</v>
      </c>
    </row>
    <row r="2824" spans="1:6" x14ac:dyDescent="0.2">
      <c r="A2824" s="25" t="s">
        <v>191</v>
      </c>
      <c r="B2824" s="27" t="s">
        <v>192</v>
      </c>
      <c r="C2824" s="25" t="s">
        <v>774</v>
      </c>
      <c r="D2824" s="27" t="s">
        <v>1821</v>
      </c>
      <c r="E2824" s="25" t="s">
        <v>1763</v>
      </c>
    </row>
    <row r="2825" spans="1:6" x14ac:dyDescent="0.2">
      <c r="A2825" s="25" t="s">
        <v>193</v>
      </c>
      <c r="B2825" s="27" t="s">
        <v>194</v>
      </c>
      <c r="C2825" s="25" t="s">
        <v>774</v>
      </c>
      <c r="D2825" s="27" t="s">
        <v>1821</v>
      </c>
      <c r="E2825" s="25" t="s">
        <v>1763</v>
      </c>
    </row>
    <row r="2826" spans="1:6" x14ac:dyDescent="0.2">
      <c r="A2826" s="25" t="s">
        <v>195</v>
      </c>
      <c r="B2826" s="27" t="s">
        <v>196</v>
      </c>
      <c r="C2826" s="25" t="s">
        <v>774</v>
      </c>
      <c r="D2826" s="27" t="s">
        <v>1821</v>
      </c>
      <c r="E2826" s="25" t="s">
        <v>1763</v>
      </c>
    </row>
    <row r="2827" spans="1:6" x14ac:dyDescent="0.2">
      <c r="A2827" s="25" t="s">
        <v>197</v>
      </c>
      <c r="B2827" s="27" t="s">
        <v>620</v>
      </c>
      <c r="C2827" s="25" t="s">
        <v>774</v>
      </c>
      <c r="D2827" s="27" t="s">
        <v>1821</v>
      </c>
      <c r="E2827" s="25" t="s">
        <v>1763</v>
      </c>
    </row>
    <row r="2828" spans="1:6" x14ac:dyDescent="0.2">
      <c r="A2828" s="25" t="s">
        <v>198</v>
      </c>
      <c r="B2828" s="27" t="s">
        <v>199</v>
      </c>
      <c r="C2828" s="25" t="s">
        <v>774</v>
      </c>
      <c r="D2828" s="27" t="s">
        <v>1821</v>
      </c>
      <c r="E2828" s="25" t="s">
        <v>1763</v>
      </c>
    </row>
    <row r="2829" spans="1:6" x14ac:dyDescent="0.2">
      <c r="A2829" s="25" t="s">
        <v>200</v>
      </c>
      <c r="B2829" s="27" t="s">
        <v>201</v>
      </c>
      <c r="C2829" s="25" t="s">
        <v>774</v>
      </c>
      <c r="D2829" s="27" t="s">
        <v>1821</v>
      </c>
      <c r="E2829" s="25" t="s">
        <v>1763</v>
      </c>
    </row>
    <row r="2830" spans="1:6" x14ac:dyDescent="0.2">
      <c r="A2830" s="25" t="s">
        <v>202</v>
      </c>
      <c r="B2830" s="27" t="s">
        <v>203</v>
      </c>
      <c r="C2830" s="25" t="s">
        <v>774</v>
      </c>
      <c r="D2830" s="27" t="s">
        <v>1821</v>
      </c>
      <c r="E2830" s="25" t="s">
        <v>536</v>
      </c>
      <c r="F2830" s="25" t="s">
        <v>564</v>
      </c>
    </row>
    <row r="2831" spans="1:6" x14ac:dyDescent="0.2">
      <c r="A2831" s="25" t="s">
        <v>204</v>
      </c>
      <c r="B2831" s="27" t="s">
        <v>205</v>
      </c>
      <c r="C2831" s="25" t="s">
        <v>774</v>
      </c>
      <c r="D2831" s="27" t="s">
        <v>1821</v>
      </c>
      <c r="E2831" s="25" t="s">
        <v>1763</v>
      </c>
    </row>
    <row r="2832" spans="1:6" x14ac:dyDescent="0.2">
      <c r="A2832" s="25" t="s">
        <v>206</v>
      </c>
      <c r="B2832" s="27" t="s">
        <v>207</v>
      </c>
      <c r="C2832" s="25" t="s">
        <v>774</v>
      </c>
      <c r="D2832" s="27" t="s">
        <v>1821</v>
      </c>
      <c r="E2832" s="25" t="s">
        <v>1763</v>
      </c>
    </row>
    <row r="2833" spans="1:6" x14ac:dyDescent="0.2">
      <c r="A2833" s="25" t="s">
        <v>208</v>
      </c>
      <c r="B2833" s="27" t="s">
        <v>209</v>
      </c>
      <c r="C2833" s="25" t="s">
        <v>774</v>
      </c>
      <c r="D2833" s="27" t="s">
        <v>1821</v>
      </c>
      <c r="E2833" s="25" t="s">
        <v>1763</v>
      </c>
    </row>
    <row r="2834" spans="1:6" x14ac:dyDescent="0.2">
      <c r="A2834" s="25" t="s">
        <v>210</v>
      </c>
      <c r="B2834" s="27" t="s">
        <v>618</v>
      </c>
      <c r="C2834" s="25" t="s">
        <v>774</v>
      </c>
      <c r="D2834" s="27" t="s">
        <v>1821</v>
      </c>
      <c r="E2834" s="25" t="s">
        <v>1763</v>
      </c>
    </row>
    <row r="2835" spans="1:6" x14ac:dyDescent="0.2">
      <c r="A2835" s="25" t="s">
        <v>211</v>
      </c>
      <c r="B2835" s="27" t="s">
        <v>212</v>
      </c>
      <c r="C2835" s="25" t="s">
        <v>774</v>
      </c>
      <c r="D2835" s="27" t="s">
        <v>1821</v>
      </c>
      <c r="E2835" s="25" t="s">
        <v>1763</v>
      </c>
    </row>
    <row r="2836" spans="1:6" x14ac:dyDescent="0.2">
      <c r="A2836" s="25" t="s">
        <v>213</v>
      </c>
      <c r="B2836" s="27" t="s">
        <v>214</v>
      </c>
      <c r="C2836" s="25" t="s">
        <v>774</v>
      </c>
      <c r="D2836" s="27" t="s">
        <v>1821</v>
      </c>
      <c r="E2836" s="25" t="s">
        <v>1763</v>
      </c>
    </row>
    <row r="2837" spans="1:6" x14ac:dyDescent="0.2">
      <c r="A2837" s="25" t="s">
        <v>215</v>
      </c>
      <c r="B2837" s="27" t="s">
        <v>216</v>
      </c>
      <c r="C2837" s="25" t="s">
        <v>774</v>
      </c>
      <c r="D2837" s="27" t="s">
        <v>1821</v>
      </c>
      <c r="E2837" s="25" t="s">
        <v>1763</v>
      </c>
    </row>
    <row r="2838" spans="1:6" x14ac:dyDescent="0.2">
      <c r="A2838" s="25" t="s">
        <v>217</v>
      </c>
      <c r="B2838" s="27" t="s">
        <v>218</v>
      </c>
      <c r="C2838" s="25" t="s">
        <v>774</v>
      </c>
      <c r="D2838" s="27" t="s">
        <v>1821</v>
      </c>
      <c r="E2838" s="25" t="s">
        <v>1763</v>
      </c>
    </row>
    <row r="2839" spans="1:6" x14ac:dyDescent="0.2">
      <c r="A2839" s="25" t="s">
        <v>219</v>
      </c>
      <c r="B2839" s="27" t="s">
        <v>220</v>
      </c>
      <c r="C2839" s="25" t="s">
        <v>774</v>
      </c>
      <c r="D2839" s="27" t="s">
        <v>1821</v>
      </c>
      <c r="E2839" s="25" t="s">
        <v>1763</v>
      </c>
    </row>
    <row r="2840" spans="1:6" x14ac:dyDescent="0.2">
      <c r="A2840" s="25" t="s">
        <v>221</v>
      </c>
      <c r="B2840" s="27" t="s">
        <v>222</v>
      </c>
      <c r="C2840" s="25" t="s">
        <v>774</v>
      </c>
      <c r="D2840" s="27" t="s">
        <v>1821</v>
      </c>
      <c r="E2840" s="25" t="s">
        <v>1763</v>
      </c>
    </row>
    <row r="2841" spans="1:6" x14ac:dyDescent="0.2">
      <c r="A2841" s="25" t="s">
        <v>223</v>
      </c>
      <c r="B2841" s="27" t="s">
        <v>224</v>
      </c>
      <c r="C2841" s="25" t="s">
        <v>774</v>
      </c>
      <c r="D2841" s="27" t="s">
        <v>1821</v>
      </c>
      <c r="E2841" s="25" t="s">
        <v>1763</v>
      </c>
    </row>
    <row r="2842" spans="1:6" x14ac:dyDescent="0.2">
      <c r="A2842" s="25" t="s">
        <v>225</v>
      </c>
      <c r="B2842" s="27" t="s">
        <v>226</v>
      </c>
      <c r="C2842" s="25" t="s">
        <v>774</v>
      </c>
      <c r="D2842" s="27" t="s">
        <v>1821</v>
      </c>
      <c r="E2842" s="25" t="s">
        <v>1763</v>
      </c>
    </row>
    <row r="2843" spans="1:6" x14ac:dyDescent="0.2">
      <c r="A2843" s="25" t="s">
        <v>227</v>
      </c>
      <c r="B2843" s="27" t="s">
        <v>994</v>
      </c>
      <c r="C2843" s="25" t="s">
        <v>774</v>
      </c>
      <c r="D2843" s="27" t="s">
        <v>1821</v>
      </c>
      <c r="E2843" s="25" t="s">
        <v>1763</v>
      </c>
    </row>
    <row r="2844" spans="1:6" x14ac:dyDescent="0.2">
      <c r="A2844" s="25" t="s">
        <v>228</v>
      </c>
      <c r="B2844" s="27" t="s">
        <v>229</v>
      </c>
      <c r="C2844" s="25" t="s">
        <v>774</v>
      </c>
      <c r="D2844" s="27" t="s">
        <v>1821</v>
      </c>
      <c r="E2844" s="25" t="s">
        <v>536</v>
      </c>
      <c r="F2844" s="25" t="s">
        <v>886</v>
      </c>
    </row>
    <row r="2845" spans="1:6" x14ac:dyDescent="0.2">
      <c r="A2845" s="25" t="s">
        <v>230</v>
      </c>
      <c r="B2845" s="27" t="s">
        <v>231</v>
      </c>
      <c r="C2845" s="25" t="s">
        <v>774</v>
      </c>
      <c r="D2845" s="27" t="s">
        <v>1821</v>
      </c>
      <c r="E2845" s="25" t="s">
        <v>1763</v>
      </c>
    </row>
    <row r="2846" spans="1:6" x14ac:dyDescent="0.2">
      <c r="A2846" s="25" t="s">
        <v>232</v>
      </c>
      <c r="B2846" s="27" t="s">
        <v>233</v>
      </c>
      <c r="C2846" s="25" t="s">
        <v>774</v>
      </c>
      <c r="D2846" s="27" t="s">
        <v>1821</v>
      </c>
      <c r="E2846" s="25" t="s">
        <v>1763</v>
      </c>
    </row>
    <row r="2847" spans="1:6" x14ac:dyDescent="0.2">
      <c r="A2847" s="25" t="s">
        <v>234</v>
      </c>
      <c r="B2847" s="27" t="s">
        <v>235</v>
      </c>
      <c r="C2847" s="25" t="s">
        <v>774</v>
      </c>
      <c r="D2847" s="27" t="s">
        <v>1821</v>
      </c>
      <c r="E2847" s="25" t="s">
        <v>1763</v>
      </c>
    </row>
    <row r="2848" spans="1:6" x14ac:dyDescent="0.2">
      <c r="A2848" s="25" t="s">
        <v>236</v>
      </c>
      <c r="B2848" s="27" t="s">
        <v>237</v>
      </c>
      <c r="C2848" s="25" t="s">
        <v>774</v>
      </c>
      <c r="D2848" s="27" t="s">
        <v>1821</v>
      </c>
      <c r="E2848" s="25" t="s">
        <v>1765</v>
      </c>
      <c r="F2848" s="25" t="s">
        <v>1786</v>
      </c>
    </row>
    <row r="2849" spans="1:6" x14ac:dyDescent="0.2">
      <c r="A2849" s="25" t="s">
        <v>238</v>
      </c>
      <c r="B2849" s="27" t="s">
        <v>239</v>
      </c>
      <c r="C2849" s="25" t="s">
        <v>774</v>
      </c>
      <c r="D2849" s="27" t="s">
        <v>1821</v>
      </c>
      <c r="E2849" s="25" t="s">
        <v>1764</v>
      </c>
    </row>
    <row r="2850" spans="1:6" x14ac:dyDescent="0.2">
      <c r="A2850" s="25" t="s">
        <v>240</v>
      </c>
      <c r="B2850" s="27" t="s">
        <v>241</v>
      </c>
      <c r="C2850" s="25" t="s">
        <v>774</v>
      </c>
      <c r="D2850" s="27" t="s">
        <v>1821</v>
      </c>
      <c r="E2850" s="25" t="s">
        <v>1764</v>
      </c>
    </row>
    <row r="2851" spans="1:6" x14ac:dyDescent="0.2">
      <c r="A2851" s="25" t="s">
        <v>242</v>
      </c>
      <c r="B2851" s="27" t="s">
        <v>243</v>
      </c>
      <c r="C2851" s="25" t="s">
        <v>774</v>
      </c>
      <c r="D2851" s="27" t="s">
        <v>1821</v>
      </c>
      <c r="E2851" s="25" t="s">
        <v>535</v>
      </c>
      <c r="F2851" s="25" t="s">
        <v>1787</v>
      </c>
    </row>
    <row r="2852" spans="1:6" x14ac:dyDescent="0.2">
      <c r="A2852" s="25" t="s">
        <v>244</v>
      </c>
      <c r="B2852" s="27" t="s">
        <v>245</v>
      </c>
      <c r="C2852" s="25" t="s">
        <v>774</v>
      </c>
      <c r="D2852" s="27" t="s">
        <v>1821</v>
      </c>
      <c r="E2852" s="25" t="s">
        <v>1763</v>
      </c>
    </row>
    <row r="2853" spans="1:6" x14ac:dyDescent="0.2">
      <c r="A2853" s="25" t="s">
        <v>246</v>
      </c>
      <c r="B2853" s="27" t="s">
        <v>247</v>
      </c>
      <c r="C2853" s="25" t="s">
        <v>774</v>
      </c>
      <c r="D2853" s="27" t="s">
        <v>1821</v>
      </c>
      <c r="E2853" s="25" t="s">
        <v>1763</v>
      </c>
    </row>
    <row r="2854" spans="1:6" x14ac:dyDescent="0.2">
      <c r="A2854" s="25" t="s">
        <v>248</v>
      </c>
      <c r="B2854" s="27" t="s">
        <v>249</v>
      </c>
      <c r="C2854" s="25" t="s">
        <v>774</v>
      </c>
      <c r="D2854" s="27" t="s">
        <v>1821</v>
      </c>
      <c r="E2854" s="25" t="s">
        <v>1763</v>
      </c>
    </row>
    <row r="2855" spans="1:6" x14ac:dyDescent="0.2">
      <c r="A2855" s="25" t="s">
        <v>250</v>
      </c>
      <c r="B2855" s="27" t="s">
        <v>251</v>
      </c>
      <c r="C2855" s="25" t="s">
        <v>774</v>
      </c>
      <c r="D2855" s="27" t="s">
        <v>1821</v>
      </c>
      <c r="E2855" s="25" t="s">
        <v>1763</v>
      </c>
    </row>
    <row r="2856" spans="1:6" x14ac:dyDescent="0.2">
      <c r="A2856" s="25" t="s">
        <v>252</v>
      </c>
      <c r="B2856" s="27" t="s">
        <v>253</v>
      </c>
      <c r="C2856" s="25" t="s">
        <v>774</v>
      </c>
      <c r="D2856" s="27" t="s">
        <v>1821</v>
      </c>
      <c r="E2856" s="25" t="s">
        <v>1763</v>
      </c>
    </row>
    <row r="2857" spans="1:6" x14ac:dyDescent="0.2">
      <c r="A2857" s="25" t="s">
        <v>254</v>
      </c>
      <c r="B2857" s="27" t="s">
        <v>563</v>
      </c>
      <c r="C2857" s="25" t="s">
        <v>774</v>
      </c>
      <c r="D2857" s="27" t="s">
        <v>1821</v>
      </c>
      <c r="E2857" s="25" t="s">
        <v>1763</v>
      </c>
    </row>
    <row r="2858" spans="1:6" x14ac:dyDescent="0.2">
      <c r="A2858" s="25" t="s">
        <v>255</v>
      </c>
      <c r="B2858" s="27" t="s">
        <v>458</v>
      </c>
      <c r="C2858" s="25" t="s">
        <v>774</v>
      </c>
      <c r="D2858" s="27" t="s">
        <v>1821</v>
      </c>
      <c r="E2858" s="25" t="s">
        <v>1763</v>
      </c>
    </row>
    <row r="2859" spans="1:6" x14ac:dyDescent="0.2">
      <c r="A2859" s="25" t="s">
        <v>256</v>
      </c>
      <c r="B2859" s="27" t="s">
        <v>257</v>
      </c>
      <c r="C2859" s="25" t="s">
        <v>774</v>
      </c>
      <c r="D2859" s="27" t="s">
        <v>1821</v>
      </c>
      <c r="E2859" s="25" t="s">
        <v>1763</v>
      </c>
    </row>
    <row r="2860" spans="1:6" x14ac:dyDescent="0.2">
      <c r="A2860" s="25" t="s">
        <v>258</v>
      </c>
      <c r="B2860" s="27" t="s">
        <v>259</v>
      </c>
      <c r="C2860" s="25" t="s">
        <v>774</v>
      </c>
      <c r="D2860" s="27" t="s">
        <v>1821</v>
      </c>
      <c r="E2860" s="25" t="s">
        <v>1764</v>
      </c>
    </row>
    <row r="2861" spans="1:6" x14ac:dyDescent="0.2">
      <c r="A2861" s="25" t="s">
        <v>260</v>
      </c>
      <c r="B2861" s="27" t="s">
        <v>261</v>
      </c>
      <c r="C2861" s="25" t="s">
        <v>774</v>
      </c>
      <c r="D2861" s="27" t="s">
        <v>1821</v>
      </c>
      <c r="E2861" s="25" t="s">
        <v>1765</v>
      </c>
      <c r="F2861" s="25" t="s">
        <v>887</v>
      </c>
    </row>
    <row r="2862" spans="1:6" x14ac:dyDescent="0.2">
      <c r="A2862" s="25" t="s">
        <v>262</v>
      </c>
      <c r="B2862" s="27" t="s">
        <v>627</v>
      </c>
      <c r="C2862" s="25" t="s">
        <v>774</v>
      </c>
      <c r="D2862" s="27" t="s">
        <v>1821</v>
      </c>
      <c r="E2862" s="25" t="s">
        <v>1764</v>
      </c>
    </row>
    <row r="2863" spans="1:6" x14ac:dyDescent="0.2">
      <c r="A2863" s="25" t="s">
        <v>263</v>
      </c>
      <c r="B2863" s="27" t="s">
        <v>264</v>
      </c>
      <c r="C2863" s="25" t="s">
        <v>774</v>
      </c>
      <c r="D2863" s="27" t="s">
        <v>1821</v>
      </c>
      <c r="E2863" s="25" t="s">
        <v>1763</v>
      </c>
    </row>
    <row r="2864" spans="1:6" x14ac:dyDescent="0.2">
      <c r="A2864" s="25" t="s">
        <v>265</v>
      </c>
      <c r="B2864" s="27" t="s">
        <v>266</v>
      </c>
      <c r="C2864" s="25" t="s">
        <v>774</v>
      </c>
      <c r="D2864" s="27" t="s">
        <v>1821</v>
      </c>
      <c r="E2864" s="25" t="s">
        <v>535</v>
      </c>
      <c r="F2864" s="25" t="s">
        <v>639</v>
      </c>
    </row>
    <row r="2865" spans="1:6" x14ac:dyDescent="0.2">
      <c r="A2865" s="25" t="s">
        <v>267</v>
      </c>
      <c r="B2865" s="27" t="s">
        <v>268</v>
      </c>
      <c r="C2865" s="25" t="s">
        <v>774</v>
      </c>
      <c r="D2865" s="27" t="s">
        <v>1821</v>
      </c>
      <c r="E2865" s="25" t="s">
        <v>1763</v>
      </c>
    </row>
    <row r="2866" spans="1:6" x14ac:dyDescent="0.2">
      <c r="A2866" s="25" t="s">
        <v>269</v>
      </c>
      <c r="B2866" s="27" t="s">
        <v>995</v>
      </c>
      <c r="C2866" s="25" t="s">
        <v>774</v>
      </c>
      <c r="D2866" s="27" t="s">
        <v>1821</v>
      </c>
      <c r="E2866" s="25" t="s">
        <v>1763</v>
      </c>
    </row>
    <row r="2867" spans="1:6" x14ac:dyDescent="0.2">
      <c r="A2867" s="25" t="s">
        <v>270</v>
      </c>
      <c r="B2867" s="27" t="s">
        <v>271</v>
      </c>
      <c r="C2867" s="25" t="s">
        <v>774</v>
      </c>
      <c r="D2867" s="27" t="s">
        <v>1821</v>
      </c>
      <c r="E2867" s="25" t="s">
        <v>1763</v>
      </c>
    </row>
    <row r="2868" spans="1:6" x14ac:dyDescent="0.2">
      <c r="A2868" s="25" t="s">
        <v>272</v>
      </c>
      <c r="B2868" s="27" t="s">
        <v>273</v>
      </c>
      <c r="C2868" s="25" t="s">
        <v>774</v>
      </c>
      <c r="D2868" s="27" t="s">
        <v>1821</v>
      </c>
      <c r="E2868" s="25" t="s">
        <v>1763</v>
      </c>
    </row>
    <row r="2869" spans="1:6" x14ac:dyDescent="0.2">
      <c r="A2869" s="25" t="s">
        <v>274</v>
      </c>
      <c r="B2869" s="27" t="s">
        <v>275</v>
      </c>
      <c r="C2869" s="25" t="s">
        <v>774</v>
      </c>
      <c r="D2869" s="27" t="s">
        <v>1821</v>
      </c>
      <c r="E2869" s="25" t="s">
        <v>536</v>
      </c>
      <c r="F2869" s="25" t="s">
        <v>1788</v>
      </c>
    </row>
    <row r="2870" spans="1:6" x14ac:dyDescent="0.2">
      <c r="A2870" s="25" t="s">
        <v>276</v>
      </c>
      <c r="B2870" s="27" t="s">
        <v>277</v>
      </c>
      <c r="C2870" s="25" t="s">
        <v>774</v>
      </c>
      <c r="D2870" s="27" t="s">
        <v>1821</v>
      </c>
      <c r="E2870" s="25" t="s">
        <v>1763</v>
      </c>
    </row>
    <row r="2871" spans="1:6" x14ac:dyDescent="0.2">
      <c r="A2871" s="25" t="s">
        <v>278</v>
      </c>
      <c r="B2871" s="27" t="s">
        <v>279</v>
      </c>
      <c r="C2871" s="25" t="s">
        <v>774</v>
      </c>
      <c r="D2871" s="27" t="s">
        <v>1821</v>
      </c>
      <c r="E2871" s="25" t="s">
        <v>1763</v>
      </c>
    </row>
    <row r="2872" spans="1:6" x14ac:dyDescent="0.2">
      <c r="A2872" s="25" t="s">
        <v>280</v>
      </c>
      <c r="B2872" s="27" t="s">
        <v>281</v>
      </c>
      <c r="C2872" s="25" t="s">
        <v>774</v>
      </c>
      <c r="D2872" s="27" t="s">
        <v>1821</v>
      </c>
      <c r="E2872" s="25" t="s">
        <v>1765</v>
      </c>
      <c r="F2872" s="25" t="s">
        <v>1377</v>
      </c>
    </row>
    <row r="2873" spans="1:6" x14ac:dyDescent="0.2">
      <c r="A2873" s="25" t="s">
        <v>282</v>
      </c>
      <c r="B2873" s="27" t="s">
        <v>283</v>
      </c>
      <c r="C2873" s="25" t="s">
        <v>774</v>
      </c>
      <c r="D2873" s="27" t="s">
        <v>1821</v>
      </c>
      <c r="E2873" s="25" t="s">
        <v>1764</v>
      </c>
    </row>
    <row r="2874" spans="1:6" x14ac:dyDescent="0.2">
      <c r="A2874" s="25" t="s">
        <v>284</v>
      </c>
      <c r="B2874" s="27" t="s">
        <v>622</v>
      </c>
      <c r="C2874" s="25" t="s">
        <v>774</v>
      </c>
      <c r="D2874" s="27" t="s">
        <v>1821</v>
      </c>
      <c r="E2874" s="25" t="s">
        <v>1764</v>
      </c>
    </row>
    <row r="2875" spans="1:6" x14ac:dyDescent="0.2">
      <c r="A2875" s="25" t="s">
        <v>285</v>
      </c>
      <c r="B2875" s="27" t="s">
        <v>286</v>
      </c>
      <c r="C2875" s="25" t="s">
        <v>774</v>
      </c>
      <c r="D2875" s="27" t="s">
        <v>1821</v>
      </c>
      <c r="E2875" s="25" t="s">
        <v>1763</v>
      </c>
    </row>
    <row r="2876" spans="1:6" x14ac:dyDescent="0.2">
      <c r="A2876" s="25" t="s">
        <v>287</v>
      </c>
      <c r="B2876" s="27" t="s">
        <v>288</v>
      </c>
      <c r="C2876" s="25" t="s">
        <v>774</v>
      </c>
      <c r="D2876" s="27" t="s">
        <v>1821</v>
      </c>
      <c r="E2876" s="25" t="s">
        <v>1763</v>
      </c>
    </row>
    <row r="2877" spans="1:6" x14ac:dyDescent="0.2">
      <c r="A2877" s="25" t="s">
        <v>289</v>
      </c>
      <c r="B2877" s="27" t="s">
        <v>996</v>
      </c>
      <c r="C2877" s="25" t="s">
        <v>774</v>
      </c>
      <c r="D2877" s="27" t="s">
        <v>1821</v>
      </c>
      <c r="E2877" s="25" t="s">
        <v>1763</v>
      </c>
    </row>
    <row r="2878" spans="1:6" x14ac:dyDescent="0.2">
      <c r="A2878" s="25" t="s">
        <v>290</v>
      </c>
      <c r="B2878" s="27" t="s">
        <v>291</v>
      </c>
      <c r="C2878" s="25" t="s">
        <v>774</v>
      </c>
      <c r="D2878" s="27" t="s">
        <v>1821</v>
      </c>
      <c r="E2878" s="25" t="s">
        <v>536</v>
      </c>
      <c r="F2878" s="25" t="s">
        <v>1789</v>
      </c>
    </row>
    <row r="2879" spans="1:6" x14ac:dyDescent="0.2">
      <c r="A2879" s="25" t="s">
        <v>292</v>
      </c>
      <c r="B2879" s="27" t="s">
        <v>293</v>
      </c>
      <c r="C2879" s="25" t="s">
        <v>774</v>
      </c>
      <c r="D2879" s="27" t="s">
        <v>1821</v>
      </c>
      <c r="E2879" s="25" t="s">
        <v>535</v>
      </c>
      <c r="F2879" s="25" t="s">
        <v>1790</v>
      </c>
    </row>
    <row r="2880" spans="1:6" x14ac:dyDescent="0.2">
      <c r="A2880" s="25" t="s">
        <v>294</v>
      </c>
      <c r="B2880" s="27" t="s">
        <v>295</v>
      </c>
      <c r="C2880" s="25" t="s">
        <v>774</v>
      </c>
      <c r="D2880" s="27" t="s">
        <v>1821</v>
      </c>
      <c r="E2880" s="25" t="s">
        <v>535</v>
      </c>
      <c r="F2880" s="25" t="s">
        <v>1791</v>
      </c>
    </row>
    <row r="2881" spans="1:6" x14ac:dyDescent="0.2">
      <c r="A2881" s="25" t="s">
        <v>296</v>
      </c>
      <c r="B2881" s="27" t="s">
        <v>297</v>
      </c>
      <c r="C2881" s="25" t="s">
        <v>774</v>
      </c>
      <c r="D2881" s="27" t="s">
        <v>1821</v>
      </c>
      <c r="E2881" s="25" t="s">
        <v>1763</v>
      </c>
    </row>
    <row r="2882" spans="1:6" x14ac:dyDescent="0.2">
      <c r="A2882" s="25" t="s">
        <v>298</v>
      </c>
      <c r="B2882" s="27" t="s">
        <v>299</v>
      </c>
      <c r="C2882" s="25" t="s">
        <v>774</v>
      </c>
      <c r="D2882" s="27" t="s">
        <v>1821</v>
      </c>
      <c r="E2882" s="25" t="s">
        <v>1763</v>
      </c>
    </row>
    <row r="2883" spans="1:6" x14ac:dyDescent="0.2">
      <c r="A2883" s="25" t="s">
        <v>300</v>
      </c>
      <c r="B2883" s="27" t="s">
        <v>301</v>
      </c>
      <c r="C2883" s="25" t="s">
        <v>774</v>
      </c>
      <c r="D2883" s="27" t="s">
        <v>1821</v>
      </c>
      <c r="E2883" s="25" t="s">
        <v>1763</v>
      </c>
    </row>
    <row r="2884" spans="1:6" x14ac:dyDescent="0.2">
      <c r="A2884" s="25" t="s">
        <v>302</v>
      </c>
      <c r="B2884" s="27" t="s">
        <v>303</v>
      </c>
      <c r="C2884" s="25" t="s">
        <v>774</v>
      </c>
      <c r="D2884" s="27" t="s">
        <v>1821</v>
      </c>
      <c r="E2884" s="25" t="s">
        <v>1764</v>
      </c>
    </row>
    <row r="2885" spans="1:6" x14ac:dyDescent="0.2">
      <c r="A2885" s="25" t="s">
        <v>304</v>
      </c>
      <c r="B2885" s="27" t="s">
        <v>305</v>
      </c>
      <c r="C2885" s="25" t="s">
        <v>774</v>
      </c>
      <c r="D2885" s="27" t="s">
        <v>1821</v>
      </c>
      <c r="E2885" s="25" t="s">
        <v>1763</v>
      </c>
    </row>
    <row r="2886" spans="1:6" x14ac:dyDescent="0.2">
      <c r="A2886" s="25" t="s">
        <v>306</v>
      </c>
      <c r="B2886" s="27" t="s">
        <v>307</v>
      </c>
      <c r="C2886" s="25" t="s">
        <v>774</v>
      </c>
      <c r="D2886" s="27" t="s">
        <v>1821</v>
      </c>
      <c r="E2886" s="25" t="s">
        <v>1764</v>
      </c>
    </row>
    <row r="2887" spans="1:6" x14ac:dyDescent="0.2">
      <c r="A2887" s="25" t="s">
        <v>308</v>
      </c>
      <c r="B2887" s="27" t="s">
        <v>309</v>
      </c>
      <c r="C2887" s="25" t="s">
        <v>774</v>
      </c>
      <c r="D2887" s="27" t="s">
        <v>1821</v>
      </c>
      <c r="E2887" s="25" t="s">
        <v>535</v>
      </c>
      <c r="F2887" s="25" t="s">
        <v>1792</v>
      </c>
    </row>
    <row r="2888" spans="1:6" x14ac:dyDescent="0.2">
      <c r="A2888" s="25" t="s">
        <v>310</v>
      </c>
      <c r="B2888" s="27" t="s">
        <v>311</v>
      </c>
      <c r="C2888" s="25" t="s">
        <v>774</v>
      </c>
      <c r="D2888" s="27" t="s">
        <v>1821</v>
      </c>
      <c r="E2888" s="25" t="s">
        <v>536</v>
      </c>
      <c r="F2888" s="25" t="s">
        <v>885</v>
      </c>
    </row>
    <row r="2889" spans="1:6" x14ac:dyDescent="0.2">
      <c r="A2889" s="25" t="s">
        <v>312</v>
      </c>
      <c r="B2889" s="27" t="s">
        <v>313</v>
      </c>
      <c r="C2889" s="25" t="s">
        <v>774</v>
      </c>
      <c r="D2889" s="27" t="s">
        <v>1821</v>
      </c>
      <c r="E2889" s="25" t="s">
        <v>1763</v>
      </c>
    </row>
    <row r="2890" spans="1:6" x14ac:dyDescent="0.2">
      <c r="A2890" s="25" t="s">
        <v>314</v>
      </c>
      <c r="B2890" s="27" t="s">
        <v>315</v>
      </c>
      <c r="C2890" s="25" t="s">
        <v>774</v>
      </c>
      <c r="D2890" s="27" t="s">
        <v>1821</v>
      </c>
      <c r="E2890" s="25" t="s">
        <v>1763</v>
      </c>
    </row>
    <row r="2891" spans="1:6" x14ac:dyDescent="0.2">
      <c r="A2891" s="25" t="s">
        <v>316</v>
      </c>
      <c r="B2891" s="27" t="s">
        <v>317</v>
      </c>
      <c r="C2891" s="25" t="s">
        <v>774</v>
      </c>
      <c r="D2891" s="27" t="s">
        <v>1821</v>
      </c>
      <c r="E2891" s="25" t="s">
        <v>1763</v>
      </c>
    </row>
    <row r="2892" spans="1:6" x14ac:dyDescent="0.2">
      <c r="A2892" s="25" t="s">
        <v>318</v>
      </c>
      <c r="B2892" s="27" t="s">
        <v>319</v>
      </c>
      <c r="C2892" s="25" t="s">
        <v>774</v>
      </c>
      <c r="D2892" s="27" t="s">
        <v>1821</v>
      </c>
      <c r="E2892" s="25" t="s">
        <v>1764</v>
      </c>
    </row>
    <row r="2893" spans="1:6" x14ac:dyDescent="0.2">
      <c r="A2893" s="25" t="s">
        <v>320</v>
      </c>
      <c r="B2893" s="27" t="s">
        <v>321</v>
      </c>
      <c r="C2893" s="25" t="s">
        <v>774</v>
      </c>
      <c r="D2893" s="27" t="s">
        <v>1821</v>
      </c>
      <c r="E2893" s="25" t="s">
        <v>1764</v>
      </c>
    </row>
    <row r="2894" spans="1:6" x14ac:dyDescent="0.2">
      <c r="A2894" s="25" t="s">
        <v>322</v>
      </c>
      <c r="B2894" s="27" t="s">
        <v>323</v>
      </c>
      <c r="C2894" s="25" t="s">
        <v>774</v>
      </c>
      <c r="D2894" s="27" t="s">
        <v>1821</v>
      </c>
      <c r="E2894" s="25" t="s">
        <v>1764</v>
      </c>
    </row>
    <row r="2895" spans="1:6" x14ac:dyDescent="0.2">
      <c r="A2895" s="25" t="s">
        <v>324</v>
      </c>
      <c r="B2895" s="27" t="s">
        <v>325</v>
      </c>
      <c r="C2895" s="25" t="s">
        <v>774</v>
      </c>
      <c r="D2895" s="27" t="s">
        <v>1821</v>
      </c>
      <c r="E2895" s="25" t="s">
        <v>1764</v>
      </c>
    </row>
    <row r="2896" spans="1:6" x14ac:dyDescent="0.2">
      <c r="A2896" s="25" t="s">
        <v>326</v>
      </c>
      <c r="B2896" s="27" t="s">
        <v>327</v>
      </c>
      <c r="C2896" s="25" t="s">
        <v>774</v>
      </c>
      <c r="D2896" s="27" t="s">
        <v>1821</v>
      </c>
      <c r="E2896" s="25" t="s">
        <v>1764</v>
      </c>
    </row>
    <row r="2897" spans="1:6" x14ac:dyDescent="0.2">
      <c r="A2897" s="25" t="s">
        <v>328</v>
      </c>
      <c r="B2897" s="27" t="s">
        <v>329</v>
      </c>
      <c r="C2897" s="25" t="s">
        <v>774</v>
      </c>
      <c r="D2897" s="27" t="s">
        <v>1821</v>
      </c>
      <c r="E2897" s="25" t="s">
        <v>1764</v>
      </c>
    </row>
    <row r="2898" spans="1:6" x14ac:dyDescent="0.2">
      <c r="A2898" s="25" t="s">
        <v>330</v>
      </c>
      <c r="B2898" s="27" t="s">
        <v>331</v>
      </c>
      <c r="C2898" s="25" t="s">
        <v>774</v>
      </c>
      <c r="D2898" s="27" t="s">
        <v>1821</v>
      </c>
      <c r="E2898" s="25" t="s">
        <v>1764</v>
      </c>
    </row>
    <row r="2899" spans="1:6" x14ac:dyDescent="0.2">
      <c r="A2899" s="25" t="s">
        <v>332</v>
      </c>
      <c r="B2899" s="27" t="s">
        <v>333</v>
      </c>
      <c r="C2899" s="25" t="s">
        <v>774</v>
      </c>
      <c r="D2899" s="27" t="s">
        <v>1821</v>
      </c>
      <c r="E2899" s="25" t="s">
        <v>1764</v>
      </c>
    </row>
    <row r="2900" spans="1:6" x14ac:dyDescent="0.2">
      <c r="A2900" s="25" t="s">
        <v>334</v>
      </c>
      <c r="B2900" s="27" t="s">
        <v>335</v>
      </c>
      <c r="C2900" s="25" t="s">
        <v>774</v>
      </c>
      <c r="D2900" s="27" t="s">
        <v>1821</v>
      </c>
      <c r="E2900" s="25" t="s">
        <v>536</v>
      </c>
      <c r="F2900" s="25" t="s">
        <v>1793</v>
      </c>
    </row>
    <row r="2901" spans="1:6" x14ac:dyDescent="0.2">
      <c r="A2901" s="25" t="s">
        <v>336</v>
      </c>
      <c r="B2901" s="27" t="s">
        <v>337</v>
      </c>
      <c r="C2901" s="25" t="s">
        <v>774</v>
      </c>
      <c r="D2901" s="27" t="s">
        <v>1821</v>
      </c>
      <c r="E2901" s="25" t="s">
        <v>1764</v>
      </c>
    </row>
    <row r="2902" spans="1:6" x14ac:dyDescent="0.2">
      <c r="A2902" s="25" t="s">
        <v>338</v>
      </c>
      <c r="B2902" s="27" t="s">
        <v>339</v>
      </c>
      <c r="C2902" s="25" t="s">
        <v>774</v>
      </c>
      <c r="D2902" s="27" t="s">
        <v>1821</v>
      </c>
      <c r="E2902" s="25" t="s">
        <v>535</v>
      </c>
      <c r="F2902" s="25" t="s">
        <v>1794</v>
      </c>
    </row>
    <row r="2903" spans="1:6" x14ac:dyDescent="0.2">
      <c r="A2903" s="25" t="s">
        <v>340</v>
      </c>
      <c r="B2903" s="27" t="s">
        <v>341</v>
      </c>
      <c r="C2903" s="25" t="s">
        <v>774</v>
      </c>
      <c r="D2903" s="27" t="s">
        <v>1821</v>
      </c>
      <c r="E2903" s="25" t="s">
        <v>1763</v>
      </c>
    </row>
    <row r="2904" spans="1:6" x14ac:dyDescent="0.2">
      <c r="A2904" s="25" t="s">
        <v>342</v>
      </c>
      <c r="B2904" s="27" t="s">
        <v>343</v>
      </c>
      <c r="C2904" s="25" t="s">
        <v>774</v>
      </c>
      <c r="D2904" s="27" t="s">
        <v>1821</v>
      </c>
      <c r="E2904" s="25" t="s">
        <v>536</v>
      </c>
      <c r="F2904" s="25" t="s">
        <v>1795</v>
      </c>
    </row>
    <row r="2905" spans="1:6" x14ac:dyDescent="0.2">
      <c r="A2905" s="25" t="s">
        <v>344</v>
      </c>
      <c r="B2905" s="27" t="s">
        <v>345</v>
      </c>
      <c r="C2905" s="25" t="s">
        <v>774</v>
      </c>
      <c r="D2905" s="27" t="s">
        <v>1821</v>
      </c>
      <c r="E2905" s="25" t="s">
        <v>536</v>
      </c>
      <c r="F2905" s="25" t="s">
        <v>1796</v>
      </c>
    </row>
    <row r="2906" spans="1:6" x14ac:dyDescent="0.2">
      <c r="A2906" s="25" t="s">
        <v>346</v>
      </c>
      <c r="B2906" s="27" t="s">
        <v>347</v>
      </c>
      <c r="C2906" s="25" t="s">
        <v>774</v>
      </c>
      <c r="D2906" s="27" t="s">
        <v>1821</v>
      </c>
      <c r="E2906" s="25" t="s">
        <v>1763</v>
      </c>
    </row>
    <row r="2907" spans="1:6" x14ac:dyDescent="0.2">
      <c r="A2907" s="25" t="s">
        <v>348</v>
      </c>
      <c r="B2907" s="27" t="s">
        <v>349</v>
      </c>
      <c r="C2907" s="25" t="s">
        <v>774</v>
      </c>
      <c r="D2907" s="27" t="s">
        <v>1821</v>
      </c>
      <c r="E2907" s="25" t="s">
        <v>1763</v>
      </c>
    </row>
    <row r="2908" spans="1:6" x14ac:dyDescent="0.2">
      <c r="A2908" s="25" t="s">
        <v>350</v>
      </c>
      <c r="B2908" s="27" t="s">
        <v>351</v>
      </c>
      <c r="C2908" s="25" t="s">
        <v>774</v>
      </c>
      <c r="D2908" s="27" t="s">
        <v>1821</v>
      </c>
      <c r="E2908" s="25" t="s">
        <v>536</v>
      </c>
      <c r="F2908" s="25" t="s">
        <v>881</v>
      </c>
    </row>
    <row r="2909" spans="1:6" x14ac:dyDescent="0.2">
      <c r="A2909" s="25" t="s">
        <v>352</v>
      </c>
      <c r="B2909" s="27" t="s">
        <v>353</v>
      </c>
      <c r="C2909" s="25" t="s">
        <v>774</v>
      </c>
      <c r="D2909" s="27" t="s">
        <v>1821</v>
      </c>
      <c r="E2909" s="25" t="s">
        <v>1763</v>
      </c>
    </row>
    <row r="2910" spans="1:6" x14ac:dyDescent="0.2">
      <c r="A2910" s="25" t="s">
        <v>354</v>
      </c>
      <c r="B2910" s="27" t="s">
        <v>355</v>
      </c>
      <c r="C2910" s="25" t="s">
        <v>774</v>
      </c>
      <c r="D2910" s="27" t="s">
        <v>1821</v>
      </c>
      <c r="E2910" s="25" t="s">
        <v>535</v>
      </c>
      <c r="F2910" s="25" t="s">
        <v>1797</v>
      </c>
    </row>
    <row r="2911" spans="1:6" x14ac:dyDescent="0.2">
      <c r="A2911" s="25" t="s">
        <v>356</v>
      </c>
      <c r="B2911" s="27" t="s">
        <v>357</v>
      </c>
      <c r="C2911" s="25" t="s">
        <v>774</v>
      </c>
      <c r="D2911" s="27" t="s">
        <v>1821</v>
      </c>
      <c r="E2911" s="25" t="s">
        <v>1763</v>
      </c>
    </row>
    <row r="2912" spans="1:6" x14ac:dyDescent="0.2">
      <c r="A2912" s="25" t="s">
        <v>358</v>
      </c>
      <c r="B2912" s="27" t="s">
        <v>359</v>
      </c>
      <c r="C2912" s="25" t="s">
        <v>774</v>
      </c>
      <c r="D2912" s="27" t="s">
        <v>1821</v>
      </c>
      <c r="E2912" s="25" t="s">
        <v>1763</v>
      </c>
    </row>
    <row r="2913" spans="1:6" x14ac:dyDescent="0.2">
      <c r="A2913" s="25" t="s">
        <v>360</v>
      </c>
      <c r="B2913" s="27" t="s">
        <v>623</v>
      </c>
      <c r="C2913" s="25" t="s">
        <v>774</v>
      </c>
      <c r="D2913" s="27" t="s">
        <v>1821</v>
      </c>
      <c r="E2913" s="25" t="s">
        <v>1763</v>
      </c>
    </row>
    <row r="2914" spans="1:6" x14ac:dyDescent="0.2">
      <c r="A2914" s="25" t="s">
        <v>361</v>
      </c>
      <c r="B2914" s="27" t="s">
        <v>362</v>
      </c>
      <c r="C2914" s="25" t="s">
        <v>774</v>
      </c>
      <c r="D2914" s="27" t="s">
        <v>1821</v>
      </c>
      <c r="E2914" s="25" t="s">
        <v>1765</v>
      </c>
      <c r="F2914" s="25" t="s">
        <v>1798</v>
      </c>
    </row>
    <row r="2915" spans="1:6" x14ac:dyDescent="0.2">
      <c r="A2915" s="25" t="s">
        <v>363</v>
      </c>
      <c r="B2915" s="27" t="s">
        <v>364</v>
      </c>
      <c r="C2915" s="25" t="s">
        <v>774</v>
      </c>
      <c r="D2915" s="27" t="s">
        <v>1821</v>
      </c>
      <c r="E2915" s="25" t="s">
        <v>1763</v>
      </c>
    </row>
    <row r="2916" spans="1:6" x14ac:dyDescent="0.2">
      <c r="A2916" s="25" t="s">
        <v>365</v>
      </c>
      <c r="B2916" s="27" t="s">
        <v>366</v>
      </c>
      <c r="C2916" s="25" t="s">
        <v>774</v>
      </c>
      <c r="D2916" s="27" t="s">
        <v>1821</v>
      </c>
      <c r="E2916" s="25" t="s">
        <v>1764</v>
      </c>
    </row>
    <row r="2917" spans="1:6" x14ac:dyDescent="0.2">
      <c r="A2917" s="25" t="s">
        <v>367</v>
      </c>
      <c r="B2917" s="27" t="s">
        <v>544</v>
      </c>
      <c r="C2917" s="25" t="s">
        <v>774</v>
      </c>
      <c r="D2917" s="27" t="s">
        <v>1821</v>
      </c>
      <c r="E2917" s="25" t="s">
        <v>1764</v>
      </c>
    </row>
    <row r="2918" spans="1:6" x14ac:dyDescent="0.2">
      <c r="A2918" s="25" t="s">
        <v>368</v>
      </c>
      <c r="B2918" s="27" t="s">
        <v>369</v>
      </c>
      <c r="C2918" s="25" t="s">
        <v>774</v>
      </c>
      <c r="D2918" s="27" t="s">
        <v>1821</v>
      </c>
      <c r="E2918" s="25" t="s">
        <v>1763</v>
      </c>
    </row>
    <row r="2919" spans="1:6" x14ac:dyDescent="0.2">
      <c r="A2919" s="25" t="s">
        <v>370</v>
      </c>
      <c r="B2919" s="27" t="s">
        <v>371</v>
      </c>
      <c r="C2919" s="25" t="s">
        <v>774</v>
      </c>
      <c r="D2919" s="27" t="s">
        <v>1821</v>
      </c>
      <c r="E2919" s="25" t="s">
        <v>1764</v>
      </c>
    </row>
    <row r="2920" spans="1:6" x14ac:dyDescent="0.2">
      <c r="A2920" s="25" t="s">
        <v>372</v>
      </c>
      <c r="B2920" s="27" t="s">
        <v>373</v>
      </c>
      <c r="C2920" s="25" t="s">
        <v>774</v>
      </c>
      <c r="D2920" s="27" t="s">
        <v>1821</v>
      </c>
      <c r="E2920" s="25" t="s">
        <v>535</v>
      </c>
      <c r="F2920" s="25" t="s">
        <v>1799</v>
      </c>
    </row>
    <row r="2921" spans="1:6" x14ac:dyDescent="0.2">
      <c r="A2921" s="25" t="s">
        <v>374</v>
      </c>
      <c r="B2921" s="27" t="s">
        <v>375</v>
      </c>
      <c r="C2921" s="25" t="s">
        <v>774</v>
      </c>
      <c r="D2921" s="27" t="s">
        <v>1821</v>
      </c>
      <c r="E2921" s="25" t="s">
        <v>1763</v>
      </c>
    </row>
    <row r="2922" spans="1:6" x14ac:dyDescent="0.2">
      <c r="A2922" s="25" t="s">
        <v>376</v>
      </c>
      <c r="B2922" s="27" t="s">
        <v>628</v>
      </c>
      <c r="C2922" s="25" t="s">
        <v>774</v>
      </c>
      <c r="D2922" s="27" t="s">
        <v>1821</v>
      </c>
      <c r="E2922" s="25" t="s">
        <v>1764</v>
      </c>
    </row>
    <row r="2923" spans="1:6" x14ac:dyDescent="0.2">
      <c r="A2923" s="25" t="s">
        <v>377</v>
      </c>
      <c r="B2923" s="27" t="s">
        <v>545</v>
      </c>
      <c r="C2923" s="25" t="s">
        <v>774</v>
      </c>
      <c r="D2923" s="27" t="s">
        <v>1821</v>
      </c>
      <c r="E2923" s="25" t="s">
        <v>1763</v>
      </c>
    </row>
    <row r="2924" spans="1:6" x14ac:dyDescent="0.2">
      <c r="A2924" s="25" t="s">
        <v>378</v>
      </c>
      <c r="B2924" s="27" t="s">
        <v>379</v>
      </c>
      <c r="C2924" s="25" t="s">
        <v>774</v>
      </c>
      <c r="D2924" s="27" t="s">
        <v>1821</v>
      </c>
      <c r="E2924" s="25" t="s">
        <v>1763</v>
      </c>
    </row>
    <row r="2925" spans="1:6" x14ac:dyDescent="0.2">
      <c r="A2925" s="25" t="s">
        <v>380</v>
      </c>
      <c r="B2925" s="27" t="s">
        <v>997</v>
      </c>
      <c r="C2925" s="25" t="s">
        <v>774</v>
      </c>
      <c r="D2925" s="27" t="s">
        <v>1821</v>
      </c>
      <c r="E2925" s="25" t="s">
        <v>1764</v>
      </c>
    </row>
    <row r="2926" spans="1:6" x14ac:dyDescent="0.2">
      <c r="A2926" s="25" t="s">
        <v>381</v>
      </c>
      <c r="B2926" s="27" t="s">
        <v>382</v>
      </c>
      <c r="C2926" s="25" t="s">
        <v>774</v>
      </c>
      <c r="D2926" s="27" t="s">
        <v>1821</v>
      </c>
      <c r="E2926" s="25" t="s">
        <v>1764</v>
      </c>
    </row>
    <row r="2927" spans="1:6" x14ac:dyDescent="0.2">
      <c r="A2927" s="25" t="s">
        <v>383</v>
      </c>
      <c r="B2927" s="27" t="s">
        <v>384</v>
      </c>
      <c r="C2927" s="25" t="s">
        <v>774</v>
      </c>
      <c r="D2927" s="27" t="s">
        <v>1821</v>
      </c>
      <c r="E2927" s="25" t="s">
        <v>1763</v>
      </c>
    </row>
    <row r="2928" spans="1:6" x14ac:dyDescent="0.2">
      <c r="A2928" s="25" t="s">
        <v>385</v>
      </c>
      <c r="B2928" s="27" t="s">
        <v>386</v>
      </c>
      <c r="C2928" s="25" t="s">
        <v>774</v>
      </c>
      <c r="D2928" s="27" t="s">
        <v>1821</v>
      </c>
      <c r="E2928" s="25" t="s">
        <v>1764</v>
      </c>
    </row>
    <row r="2929" spans="1:6" x14ac:dyDescent="0.2">
      <c r="A2929" s="25" t="s">
        <v>387</v>
      </c>
      <c r="B2929" s="27" t="s">
        <v>388</v>
      </c>
      <c r="C2929" s="25" t="s">
        <v>774</v>
      </c>
      <c r="D2929" s="27" t="s">
        <v>1821</v>
      </c>
      <c r="E2929" s="25" t="s">
        <v>1763</v>
      </c>
    </row>
    <row r="2930" spans="1:6" x14ac:dyDescent="0.2">
      <c r="A2930" s="25" t="s">
        <v>389</v>
      </c>
      <c r="B2930" s="27" t="s">
        <v>390</v>
      </c>
      <c r="C2930" s="25" t="s">
        <v>774</v>
      </c>
      <c r="D2930" s="27" t="s">
        <v>1821</v>
      </c>
      <c r="E2930" s="25" t="s">
        <v>1763</v>
      </c>
    </row>
    <row r="2931" spans="1:6" x14ac:dyDescent="0.2">
      <c r="A2931" s="25" t="s">
        <v>391</v>
      </c>
      <c r="B2931" s="27" t="s">
        <v>392</v>
      </c>
      <c r="C2931" s="25" t="s">
        <v>774</v>
      </c>
      <c r="D2931" s="27" t="s">
        <v>1821</v>
      </c>
      <c r="E2931" s="25" t="s">
        <v>535</v>
      </c>
      <c r="F2931" s="25" t="s">
        <v>564</v>
      </c>
    </row>
    <row r="2932" spans="1:6" x14ac:dyDescent="0.2">
      <c r="A2932" s="25" t="s">
        <v>393</v>
      </c>
      <c r="B2932" s="27" t="s">
        <v>394</v>
      </c>
      <c r="C2932" s="25" t="s">
        <v>774</v>
      </c>
      <c r="D2932" s="27" t="s">
        <v>1821</v>
      </c>
      <c r="E2932" s="25" t="s">
        <v>1763</v>
      </c>
    </row>
    <row r="2933" spans="1:6" x14ac:dyDescent="0.2">
      <c r="A2933" s="25" t="s">
        <v>395</v>
      </c>
      <c r="B2933" s="27" t="s">
        <v>396</v>
      </c>
      <c r="C2933" s="25" t="s">
        <v>774</v>
      </c>
      <c r="D2933" s="27" t="s">
        <v>1821</v>
      </c>
      <c r="E2933" s="25" t="s">
        <v>535</v>
      </c>
      <c r="F2933" s="25" t="s">
        <v>1800</v>
      </c>
    </row>
    <row r="2934" spans="1:6" x14ac:dyDescent="0.2">
      <c r="A2934" s="25" t="s">
        <v>397</v>
      </c>
      <c r="B2934" s="27" t="s">
        <v>398</v>
      </c>
      <c r="C2934" s="25" t="s">
        <v>774</v>
      </c>
      <c r="D2934" s="27" t="s">
        <v>1821</v>
      </c>
      <c r="E2934" s="25" t="s">
        <v>1763</v>
      </c>
    </row>
    <row r="2935" spans="1:6" x14ac:dyDescent="0.2">
      <c r="A2935" s="25" t="s">
        <v>399</v>
      </c>
      <c r="B2935" s="27" t="s">
        <v>621</v>
      </c>
      <c r="C2935" s="25" t="s">
        <v>774</v>
      </c>
      <c r="D2935" s="27" t="s">
        <v>1821</v>
      </c>
      <c r="E2935" s="25" t="s">
        <v>1763</v>
      </c>
    </row>
    <row r="2936" spans="1:6" x14ac:dyDescent="0.2">
      <c r="A2936" s="25" t="s">
        <v>400</v>
      </c>
      <c r="B2936" s="27" t="s">
        <v>401</v>
      </c>
      <c r="C2936" s="25" t="s">
        <v>774</v>
      </c>
      <c r="D2936" s="27" t="s">
        <v>1821</v>
      </c>
      <c r="E2936" s="25" t="s">
        <v>1764</v>
      </c>
    </row>
    <row r="2937" spans="1:6" x14ac:dyDescent="0.2">
      <c r="A2937" s="25" t="s">
        <v>402</v>
      </c>
      <c r="B2937" s="27" t="s">
        <v>546</v>
      </c>
      <c r="C2937" s="25" t="s">
        <v>774</v>
      </c>
      <c r="D2937" s="27" t="s">
        <v>1821</v>
      </c>
      <c r="E2937" s="25" t="s">
        <v>1764</v>
      </c>
    </row>
    <row r="2938" spans="1:6" x14ac:dyDescent="0.2">
      <c r="A2938" s="25" t="s">
        <v>403</v>
      </c>
      <c r="B2938" s="27" t="s">
        <v>547</v>
      </c>
      <c r="C2938" s="25" t="s">
        <v>774</v>
      </c>
      <c r="D2938" s="27" t="s">
        <v>1821</v>
      </c>
      <c r="E2938" s="25" t="s">
        <v>1763</v>
      </c>
    </row>
    <row r="2939" spans="1:6" x14ac:dyDescent="0.2">
      <c r="A2939" s="25" t="s">
        <v>404</v>
      </c>
      <c r="B2939" s="27" t="s">
        <v>405</v>
      </c>
      <c r="C2939" s="25" t="s">
        <v>774</v>
      </c>
      <c r="D2939" s="27" t="s">
        <v>1821</v>
      </c>
      <c r="E2939" s="25" t="s">
        <v>1763</v>
      </c>
    </row>
    <row r="2940" spans="1:6" x14ac:dyDescent="0.2">
      <c r="A2940" s="25" t="s">
        <v>406</v>
      </c>
      <c r="B2940" s="27" t="s">
        <v>407</v>
      </c>
      <c r="C2940" s="25" t="s">
        <v>774</v>
      </c>
      <c r="D2940" s="27" t="s">
        <v>1821</v>
      </c>
      <c r="E2940" s="25" t="s">
        <v>1763</v>
      </c>
    </row>
    <row r="2941" spans="1:6" x14ac:dyDescent="0.2">
      <c r="A2941" s="25" t="s">
        <v>408</v>
      </c>
      <c r="B2941" s="27" t="s">
        <v>409</v>
      </c>
      <c r="C2941" s="25" t="s">
        <v>774</v>
      </c>
      <c r="D2941" s="27" t="s">
        <v>1821</v>
      </c>
      <c r="E2941" s="25" t="s">
        <v>1764</v>
      </c>
    </row>
    <row r="2942" spans="1:6" x14ac:dyDescent="0.2">
      <c r="A2942" s="25" t="s">
        <v>718</v>
      </c>
      <c r="B2942" s="27" t="s">
        <v>719</v>
      </c>
      <c r="C2942" s="25" t="s">
        <v>775</v>
      </c>
      <c r="D2942" s="27" t="s">
        <v>1822</v>
      </c>
      <c r="E2942" s="25" t="s">
        <v>635</v>
      </c>
    </row>
    <row r="2943" spans="1:6" x14ac:dyDescent="0.2">
      <c r="A2943" s="25" t="s">
        <v>4</v>
      </c>
      <c r="B2943" s="27" t="s">
        <v>5</v>
      </c>
      <c r="C2943" s="25" t="s">
        <v>775</v>
      </c>
      <c r="D2943" s="27" t="s">
        <v>1822</v>
      </c>
      <c r="E2943" s="25" t="s">
        <v>564</v>
      </c>
    </row>
    <row r="2944" spans="1:6" x14ac:dyDescent="0.2">
      <c r="A2944" s="25" t="s">
        <v>6</v>
      </c>
      <c r="B2944" s="27" t="s">
        <v>7</v>
      </c>
      <c r="C2944" s="25" t="s">
        <v>775</v>
      </c>
      <c r="D2944" s="27" t="s">
        <v>1822</v>
      </c>
      <c r="E2944" s="25" t="s">
        <v>564</v>
      </c>
    </row>
    <row r="2945" spans="1:5" x14ac:dyDescent="0.2">
      <c r="A2945" s="25" t="s">
        <v>8</v>
      </c>
      <c r="B2945" s="27" t="s">
        <v>9</v>
      </c>
      <c r="C2945" s="25" t="s">
        <v>775</v>
      </c>
      <c r="D2945" s="27" t="s">
        <v>1822</v>
      </c>
      <c r="E2945" s="25" t="s">
        <v>564</v>
      </c>
    </row>
    <row r="2946" spans="1:5" x14ac:dyDescent="0.2">
      <c r="A2946" s="25" t="s">
        <v>10</v>
      </c>
      <c r="B2946" s="27" t="s">
        <v>11</v>
      </c>
      <c r="C2946" s="25" t="s">
        <v>775</v>
      </c>
      <c r="D2946" s="27" t="s">
        <v>1822</v>
      </c>
      <c r="E2946" s="25" t="s">
        <v>635</v>
      </c>
    </row>
    <row r="2947" spans="1:5" x14ac:dyDescent="0.2">
      <c r="A2947" s="25" t="s">
        <v>12</v>
      </c>
      <c r="B2947" s="27" t="s">
        <v>13</v>
      </c>
      <c r="C2947" s="25" t="s">
        <v>775</v>
      </c>
      <c r="D2947" s="27" t="s">
        <v>1822</v>
      </c>
      <c r="E2947" s="25" t="s">
        <v>635</v>
      </c>
    </row>
    <row r="2948" spans="1:5" x14ac:dyDescent="0.2">
      <c r="A2948" s="25" t="s">
        <v>501</v>
      </c>
      <c r="B2948" s="27" t="s">
        <v>502</v>
      </c>
      <c r="C2948" s="25" t="s">
        <v>775</v>
      </c>
      <c r="D2948" s="27" t="s">
        <v>1822</v>
      </c>
      <c r="E2948" s="25" t="s">
        <v>564</v>
      </c>
    </row>
    <row r="2949" spans="1:5" x14ac:dyDescent="0.2">
      <c r="A2949" s="25" t="s">
        <v>538</v>
      </c>
      <c r="B2949" s="27" t="s">
        <v>988</v>
      </c>
      <c r="C2949" s="25" t="s">
        <v>775</v>
      </c>
      <c r="D2949" s="27" t="s">
        <v>1822</v>
      </c>
      <c r="E2949" s="25" t="s">
        <v>635</v>
      </c>
    </row>
    <row r="2950" spans="1:5" x14ac:dyDescent="0.2">
      <c r="A2950" s="25" t="s">
        <v>720</v>
      </c>
      <c r="B2950" s="27" t="s">
        <v>721</v>
      </c>
      <c r="C2950" s="25" t="s">
        <v>775</v>
      </c>
      <c r="D2950" s="27" t="s">
        <v>1822</v>
      </c>
      <c r="E2950" s="25" t="s">
        <v>635</v>
      </c>
    </row>
    <row r="2951" spans="1:5" x14ac:dyDescent="0.2">
      <c r="A2951" s="25" t="s">
        <v>722</v>
      </c>
      <c r="B2951" s="27" t="s">
        <v>723</v>
      </c>
      <c r="C2951" s="25" t="s">
        <v>775</v>
      </c>
      <c r="D2951" s="27" t="s">
        <v>1822</v>
      </c>
      <c r="E2951" s="25" t="s">
        <v>635</v>
      </c>
    </row>
    <row r="2952" spans="1:5" x14ac:dyDescent="0.2">
      <c r="A2952" s="25" t="s">
        <v>15</v>
      </c>
      <c r="B2952" s="27" t="s">
        <v>16</v>
      </c>
      <c r="C2952" s="25" t="s">
        <v>775</v>
      </c>
      <c r="D2952" s="27" t="s">
        <v>1822</v>
      </c>
      <c r="E2952" s="25" t="s">
        <v>635</v>
      </c>
    </row>
    <row r="2953" spans="1:5" x14ac:dyDescent="0.2">
      <c r="A2953" s="25" t="s">
        <v>17</v>
      </c>
      <c r="B2953" s="27" t="s">
        <v>18</v>
      </c>
      <c r="C2953" s="25" t="s">
        <v>775</v>
      </c>
      <c r="D2953" s="27" t="s">
        <v>1822</v>
      </c>
      <c r="E2953" s="25" t="s">
        <v>635</v>
      </c>
    </row>
    <row r="2954" spans="1:5" x14ac:dyDescent="0.2">
      <c r="A2954" s="25" t="s">
        <v>19</v>
      </c>
      <c r="B2954" s="27" t="s">
        <v>20</v>
      </c>
      <c r="C2954" s="25" t="s">
        <v>775</v>
      </c>
      <c r="D2954" s="27" t="s">
        <v>1822</v>
      </c>
      <c r="E2954" s="25" t="s">
        <v>635</v>
      </c>
    </row>
    <row r="2955" spans="1:5" x14ac:dyDescent="0.2">
      <c r="A2955" s="25" t="s">
        <v>21</v>
      </c>
      <c r="B2955" s="27" t="s">
        <v>562</v>
      </c>
      <c r="C2955" s="25" t="s">
        <v>775</v>
      </c>
      <c r="D2955" s="27" t="s">
        <v>1822</v>
      </c>
      <c r="E2955" s="25" t="s">
        <v>635</v>
      </c>
    </row>
    <row r="2956" spans="1:5" x14ac:dyDescent="0.2">
      <c r="A2956" s="25" t="s">
        <v>22</v>
      </c>
      <c r="B2956" s="27" t="s">
        <v>23</v>
      </c>
      <c r="C2956" s="25" t="s">
        <v>775</v>
      </c>
      <c r="D2956" s="27" t="s">
        <v>1822</v>
      </c>
      <c r="E2956" s="25" t="s">
        <v>635</v>
      </c>
    </row>
    <row r="2957" spans="1:5" x14ac:dyDescent="0.2">
      <c r="A2957" s="25" t="s">
        <v>24</v>
      </c>
      <c r="B2957" s="27" t="s">
        <v>25</v>
      </c>
      <c r="C2957" s="25" t="s">
        <v>775</v>
      </c>
      <c r="D2957" s="27" t="s">
        <v>1822</v>
      </c>
      <c r="E2957" s="25" t="s">
        <v>635</v>
      </c>
    </row>
    <row r="2958" spans="1:5" x14ac:dyDescent="0.2">
      <c r="A2958" s="25" t="s">
        <v>26</v>
      </c>
      <c r="B2958" s="27" t="s">
        <v>27</v>
      </c>
      <c r="C2958" s="25" t="s">
        <v>775</v>
      </c>
      <c r="D2958" s="27" t="s">
        <v>1822</v>
      </c>
      <c r="E2958" s="25" t="s">
        <v>635</v>
      </c>
    </row>
    <row r="2959" spans="1:5" x14ac:dyDescent="0.2">
      <c r="A2959" s="25" t="s">
        <v>28</v>
      </c>
      <c r="B2959" s="27" t="s">
        <v>29</v>
      </c>
      <c r="C2959" s="25" t="s">
        <v>775</v>
      </c>
      <c r="D2959" s="27" t="s">
        <v>1822</v>
      </c>
      <c r="E2959" s="25" t="s">
        <v>635</v>
      </c>
    </row>
    <row r="2960" spans="1:5" x14ac:dyDescent="0.2">
      <c r="A2960" s="25" t="s">
        <v>30</v>
      </c>
      <c r="B2960" s="27" t="s">
        <v>31</v>
      </c>
      <c r="C2960" s="25" t="s">
        <v>775</v>
      </c>
      <c r="D2960" s="27" t="s">
        <v>1822</v>
      </c>
      <c r="E2960" s="25" t="s">
        <v>635</v>
      </c>
    </row>
    <row r="2961" spans="1:6" x14ac:dyDescent="0.2">
      <c r="A2961" s="25" t="s">
        <v>32</v>
      </c>
      <c r="B2961" s="27" t="s">
        <v>33</v>
      </c>
      <c r="C2961" s="25" t="s">
        <v>775</v>
      </c>
      <c r="D2961" s="27" t="s">
        <v>1822</v>
      </c>
      <c r="E2961" s="25" t="s">
        <v>635</v>
      </c>
    </row>
    <row r="2962" spans="1:6" x14ac:dyDescent="0.2">
      <c r="A2962" s="25" t="s">
        <v>34</v>
      </c>
      <c r="B2962" s="27" t="s">
        <v>35</v>
      </c>
      <c r="C2962" s="25" t="s">
        <v>775</v>
      </c>
      <c r="D2962" s="27" t="s">
        <v>1822</v>
      </c>
      <c r="E2962" s="25" t="s">
        <v>564</v>
      </c>
    </row>
    <row r="2963" spans="1:6" x14ac:dyDescent="0.2">
      <c r="A2963" s="25" t="s">
        <v>36</v>
      </c>
      <c r="B2963" s="27" t="s">
        <v>37</v>
      </c>
      <c r="C2963" s="25" t="s">
        <v>775</v>
      </c>
      <c r="D2963" s="27" t="s">
        <v>1822</v>
      </c>
      <c r="E2963" s="25" t="s">
        <v>635</v>
      </c>
    </row>
    <row r="2964" spans="1:6" x14ac:dyDescent="0.2">
      <c r="A2964" s="25" t="s">
        <v>38</v>
      </c>
      <c r="B2964" s="27" t="s">
        <v>39</v>
      </c>
      <c r="C2964" s="25" t="s">
        <v>775</v>
      </c>
      <c r="D2964" s="27" t="s">
        <v>1822</v>
      </c>
      <c r="E2964" s="25" t="s">
        <v>635</v>
      </c>
    </row>
    <row r="2965" spans="1:6" x14ac:dyDescent="0.2">
      <c r="A2965" s="25" t="s">
        <v>40</v>
      </c>
      <c r="B2965" s="27" t="s">
        <v>41</v>
      </c>
      <c r="C2965" s="25" t="s">
        <v>775</v>
      </c>
      <c r="D2965" s="27" t="s">
        <v>1822</v>
      </c>
      <c r="E2965" s="25" t="s">
        <v>635</v>
      </c>
    </row>
    <row r="2966" spans="1:6" x14ac:dyDescent="0.2">
      <c r="A2966" s="25" t="s">
        <v>42</v>
      </c>
      <c r="B2966" s="27" t="s">
        <v>43</v>
      </c>
      <c r="C2966" s="25" t="s">
        <v>775</v>
      </c>
      <c r="D2966" s="27" t="s">
        <v>1822</v>
      </c>
      <c r="E2966" s="25" t="s">
        <v>635</v>
      </c>
    </row>
    <row r="2967" spans="1:6" x14ac:dyDescent="0.2">
      <c r="A2967" s="25" t="s">
        <v>44</v>
      </c>
      <c r="B2967" s="27" t="s">
        <v>45</v>
      </c>
      <c r="C2967" s="25" t="s">
        <v>775</v>
      </c>
      <c r="D2967" s="27" t="s">
        <v>1822</v>
      </c>
      <c r="E2967" s="25" t="s">
        <v>635</v>
      </c>
    </row>
    <row r="2968" spans="1:6" x14ac:dyDescent="0.2">
      <c r="A2968" s="25" t="s">
        <v>46</v>
      </c>
      <c r="B2968" s="27" t="s">
        <v>565</v>
      </c>
      <c r="C2968" s="25" t="s">
        <v>775</v>
      </c>
      <c r="D2968" s="27" t="s">
        <v>1822</v>
      </c>
      <c r="E2968" s="25" t="s">
        <v>635</v>
      </c>
      <c r="F2968" s="25" t="s">
        <v>1801</v>
      </c>
    </row>
    <row r="2969" spans="1:6" x14ac:dyDescent="0.2">
      <c r="A2969" s="25" t="s">
        <v>47</v>
      </c>
      <c r="B2969" s="27" t="s">
        <v>48</v>
      </c>
      <c r="C2969" s="25" t="s">
        <v>775</v>
      </c>
      <c r="D2969" s="27" t="s">
        <v>1822</v>
      </c>
      <c r="E2969" s="25" t="s">
        <v>635</v>
      </c>
    </row>
    <row r="2970" spans="1:6" x14ac:dyDescent="0.2">
      <c r="A2970" s="25" t="s">
        <v>49</v>
      </c>
      <c r="B2970" s="27" t="s">
        <v>50</v>
      </c>
      <c r="C2970" s="25" t="s">
        <v>775</v>
      </c>
      <c r="D2970" s="27" t="s">
        <v>1822</v>
      </c>
      <c r="E2970" s="25" t="s">
        <v>635</v>
      </c>
    </row>
    <row r="2971" spans="1:6" x14ac:dyDescent="0.2">
      <c r="A2971" s="25" t="s">
        <v>51</v>
      </c>
      <c r="B2971" s="27" t="s">
        <v>52</v>
      </c>
      <c r="C2971" s="25" t="s">
        <v>775</v>
      </c>
      <c r="D2971" s="27" t="s">
        <v>1822</v>
      </c>
      <c r="E2971" s="25" t="s">
        <v>635</v>
      </c>
    </row>
    <row r="2972" spans="1:6" x14ac:dyDescent="0.2">
      <c r="A2972" s="25" t="s">
        <v>53</v>
      </c>
      <c r="B2972" s="27" t="s">
        <v>54</v>
      </c>
      <c r="C2972" s="25" t="s">
        <v>775</v>
      </c>
      <c r="D2972" s="27" t="s">
        <v>1822</v>
      </c>
      <c r="E2972" s="25" t="s">
        <v>635</v>
      </c>
    </row>
    <row r="2973" spans="1:6" x14ac:dyDescent="0.2">
      <c r="A2973" s="25" t="s">
        <v>55</v>
      </c>
      <c r="B2973" s="27" t="s">
        <v>56</v>
      </c>
      <c r="C2973" s="25" t="s">
        <v>775</v>
      </c>
      <c r="D2973" s="27" t="s">
        <v>1822</v>
      </c>
      <c r="E2973" s="25" t="s">
        <v>635</v>
      </c>
    </row>
    <row r="2974" spans="1:6" x14ac:dyDescent="0.2">
      <c r="A2974" s="25" t="s">
        <v>57</v>
      </c>
      <c r="B2974" s="27" t="s">
        <v>58</v>
      </c>
      <c r="C2974" s="25" t="s">
        <v>775</v>
      </c>
      <c r="D2974" s="27" t="s">
        <v>1822</v>
      </c>
      <c r="E2974" s="25" t="s">
        <v>635</v>
      </c>
    </row>
    <row r="2975" spans="1:6" x14ac:dyDescent="0.2">
      <c r="A2975" s="25" t="s">
        <v>59</v>
      </c>
      <c r="B2975" s="27" t="s">
        <v>60</v>
      </c>
      <c r="C2975" s="25" t="s">
        <v>775</v>
      </c>
      <c r="D2975" s="27" t="s">
        <v>1822</v>
      </c>
      <c r="E2975" s="25" t="s">
        <v>635</v>
      </c>
    </row>
    <row r="2976" spans="1:6" x14ac:dyDescent="0.2">
      <c r="A2976" s="25" t="s">
        <v>61</v>
      </c>
      <c r="B2976" s="27" t="s">
        <v>62</v>
      </c>
      <c r="C2976" s="25" t="s">
        <v>775</v>
      </c>
      <c r="D2976" s="27" t="s">
        <v>1822</v>
      </c>
      <c r="E2976" s="25" t="s">
        <v>635</v>
      </c>
    </row>
    <row r="2977" spans="1:5" x14ac:dyDescent="0.2">
      <c r="A2977" s="25" t="s">
        <v>63</v>
      </c>
      <c r="B2977" s="27" t="s">
        <v>64</v>
      </c>
      <c r="C2977" s="25" t="s">
        <v>775</v>
      </c>
      <c r="D2977" s="27" t="s">
        <v>1822</v>
      </c>
      <c r="E2977" s="25" t="s">
        <v>635</v>
      </c>
    </row>
    <row r="2978" spans="1:5" x14ac:dyDescent="0.2">
      <c r="A2978" s="25" t="s">
        <v>65</v>
      </c>
      <c r="B2978" s="27" t="s">
        <v>66</v>
      </c>
      <c r="C2978" s="25" t="s">
        <v>775</v>
      </c>
      <c r="D2978" s="27" t="s">
        <v>1822</v>
      </c>
      <c r="E2978" s="25" t="s">
        <v>635</v>
      </c>
    </row>
    <row r="2979" spans="1:5" x14ac:dyDescent="0.2">
      <c r="A2979" s="25" t="s">
        <v>67</v>
      </c>
      <c r="B2979" s="27" t="s">
        <v>68</v>
      </c>
      <c r="C2979" s="25" t="s">
        <v>775</v>
      </c>
      <c r="D2979" s="27" t="s">
        <v>1822</v>
      </c>
      <c r="E2979" s="25" t="s">
        <v>635</v>
      </c>
    </row>
    <row r="2980" spans="1:5" x14ac:dyDescent="0.2">
      <c r="A2980" s="25" t="s">
        <v>69</v>
      </c>
      <c r="B2980" s="27" t="s">
        <v>70</v>
      </c>
      <c r="C2980" s="25" t="s">
        <v>775</v>
      </c>
      <c r="D2980" s="27" t="s">
        <v>1822</v>
      </c>
      <c r="E2980" s="25" t="s">
        <v>635</v>
      </c>
    </row>
    <row r="2981" spans="1:5" x14ac:dyDescent="0.2">
      <c r="A2981" s="25" t="s">
        <v>71</v>
      </c>
      <c r="B2981" s="27" t="s">
        <v>539</v>
      </c>
      <c r="C2981" s="25" t="s">
        <v>775</v>
      </c>
      <c r="D2981" s="27" t="s">
        <v>1822</v>
      </c>
      <c r="E2981" s="25" t="s">
        <v>635</v>
      </c>
    </row>
    <row r="2982" spans="1:5" x14ac:dyDescent="0.2">
      <c r="A2982" s="25" t="s">
        <v>71</v>
      </c>
      <c r="B2982" s="27" t="s">
        <v>539</v>
      </c>
      <c r="C2982" s="25" t="s">
        <v>775</v>
      </c>
      <c r="D2982" s="27" t="s">
        <v>1822</v>
      </c>
      <c r="E2982" s="25" t="s">
        <v>635</v>
      </c>
    </row>
    <row r="2983" spans="1:5" x14ac:dyDescent="0.2">
      <c r="A2983" s="25" t="s">
        <v>72</v>
      </c>
      <c r="B2983" s="27" t="s">
        <v>73</v>
      </c>
      <c r="C2983" s="25" t="s">
        <v>775</v>
      </c>
      <c r="D2983" s="27" t="s">
        <v>1822</v>
      </c>
      <c r="E2983" s="25" t="s">
        <v>635</v>
      </c>
    </row>
    <row r="2984" spans="1:5" x14ac:dyDescent="0.2">
      <c r="A2984" s="25" t="s">
        <v>74</v>
      </c>
      <c r="B2984" s="27" t="s">
        <v>540</v>
      </c>
      <c r="C2984" s="25" t="s">
        <v>775</v>
      </c>
      <c r="D2984" s="27" t="s">
        <v>1822</v>
      </c>
      <c r="E2984" s="25" t="s">
        <v>635</v>
      </c>
    </row>
    <row r="2985" spans="1:5" x14ac:dyDescent="0.2">
      <c r="A2985" s="25" t="s">
        <v>75</v>
      </c>
      <c r="B2985" s="27" t="s">
        <v>76</v>
      </c>
      <c r="C2985" s="25" t="s">
        <v>775</v>
      </c>
      <c r="D2985" s="27" t="s">
        <v>1822</v>
      </c>
      <c r="E2985" s="25" t="s">
        <v>635</v>
      </c>
    </row>
    <row r="2986" spans="1:5" x14ac:dyDescent="0.2">
      <c r="A2986" s="25" t="s">
        <v>77</v>
      </c>
      <c r="B2986" s="27" t="s">
        <v>989</v>
      </c>
      <c r="C2986" s="25" t="s">
        <v>775</v>
      </c>
      <c r="D2986" s="27" t="s">
        <v>1822</v>
      </c>
      <c r="E2986" s="25" t="s">
        <v>635</v>
      </c>
    </row>
    <row r="2987" spans="1:5" x14ac:dyDescent="0.2">
      <c r="A2987" s="25" t="s">
        <v>78</v>
      </c>
      <c r="B2987" s="27" t="s">
        <v>624</v>
      </c>
      <c r="C2987" s="25" t="s">
        <v>775</v>
      </c>
      <c r="D2987" s="27" t="s">
        <v>1822</v>
      </c>
      <c r="E2987" s="25" t="s">
        <v>564</v>
      </c>
    </row>
    <row r="2988" spans="1:5" x14ac:dyDescent="0.2">
      <c r="A2988" s="25" t="s">
        <v>79</v>
      </c>
      <c r="B2988" s="27" t="s">
        <v>503</v>
      </c>
      <c r="C2988" s="25" t="s">
        <v>775</v>
      </c>
      <c r="D2988" s="27" t="s">
        <v>1822</v>
      </c>
      <c r="E2988" s="25" t="s">
        <v>635</v>
      </c>
    </row>
    <row r="2989" spans="1:5" x14ac:dyDescent="0.2">
      <c r="A2989" s="25" t="s">
        <v>80</v>
      </c>
      <c r="B2989" s="27" t="s">
        <v>81</v>
      </c>
      <c r="C2989" s="25" t="s">
        <v>775</v>
      </c>
      <c r="D2989" s="27" t="s">
        <v>1822</v>
      </c>
      <c r="E2989" s="25" t="s">
        <v>564</v>
      </c>
    </row>
    <row r="2990" spans="1:5" x14ac:dyDescent="0.2">
      <c r="A2990" s="25" t="s">
        <v>82</v>
      </c>
      <c r="B2990" s="27" t="s">
        <v>83</v>
      </c>
      <c r="C2990" s="25" t="s">
        <v>775</v>
      </c>
      <c r="D2990" s="27" t="s">
        <v>1822</v>
      </c>
      <c r="E2990" s="25" t="s">
        <v>635</v>
      </c>
    </row>
    <row r="2991" spans="1:5" x14ac:dyDescent="0.2">
      <c r="A2991" s="25" t="s">
        <v>84</v>
      </c>
      <c r="B2991" s="27" t="s">
        <v>85</v>
      </c>
      <c r="C2991" s="25" t="s">
        <v>775</v>
      </c>
      <c r="D2991" s="27" t="s">
        <v>1822</v>
      </c>
      <c r="E2991" s="25" t="s">
        <v>635</v>
      </c>
    </row>
    <row r="2992" spans="1:5" x14ac:dyDescent="0.2">
      <c r="A2992" s="25" t="s">
        <v>86</v>
      </c>
      <c r="B2992" s="27" t="s">
        <v>87</v>
      </c>
      <c r="C2992" s="25" t="s">
        <v>775</v>
      </c>
      <c r="D2992" s="27" t="s">
        <v>1822</v>
      </c>
      <c r="E2992" s="25" t="s">
        <v>635</v>
      </c>
    </row>
    <row r="2993" spans="1:5" x14ac:dyDescent="0.2">
      <c r="A2993" s="25" t="s">
        <v>88</v>
      </c>
      <c r="B2993" s="27" t="s">
        <v>89</v>
      </c>
      <c r="C2993" s="25" t="s">
        <v>775</v>
      </c>
      <c r="D2993" s="27" t="s">
        <v>1822</v>
      </c>
      <c r="E2993" s="25" t="s">
        <v>635</v>
      </c>
    </row>
    <row r="2994" spans="1:5" x14ac:dyDescent="0.2">
      <c r="A2994" s="25" t="s">
        <v>90</v>
      </c>
      <c r="B2994" s="27" t="s">
        <v>91</v>
      </c>
      <c r="C2994" s="25" t="s">
        <v>775</v>
      </c>
      <c r="D2994" s="27" t="s">
        <v>1822</v>
      </c>
      <c r="E2994" s="25" t="s">
        <v>635</v>
      </c>
    </row>
    <row r="2995" spans="1:5" x14ac:dyDescent="0.2">
      <c r="A2995" s="25" t="s">
        <v>92</v>
      </c>
      <c r="B2995" s="27" t="s">
        <v>93</v>
      </c>
      <c r="C2995" s="25" t="s">
        <v>775</v>
      </c>
      <c r="D2995" s="27" t="s">
        <v>1822</v>
      </c>
      <c r="E2995" s="25" t="s">
        <v>635</v>
      </c>
    </row>
    <row r="2996" spans="1:5" x14ac:dyDescent="0.2">
      <c r="A2996" s="25" t="s">
        <v>94</v>
      </c>
      <c r="B2996" s="27" t="s">
        <v>95</v>
      </c>
      <c r="C2996" s="25" t="s">
        <v>775</v>
      </c>
      <c r="D2996" s="27" t="s">
        <v>1822</v>
      </c>
      <c r="E2996" s="25" t="s">
        <v>635</v>
      </c>
    </row>
    <row r="2997" spans="1:5" x14ac:dyDescent="0.2">
      <c r="A2997" s="25" t="s">
        <v>96</v>
      </c>
      <c r="B2997" s="27" t="s">
        <v>97</v>
      </c>
      <c r="C2997" s="25" t="s">
        <v>775</v>
      </c>
      <c r="D2997" s="27" t="s">
        <v>1822</v>
      </c>
      <c r="E2997" s="25" t="s">
        <v>635</v>
      </c>
    </row>
    <row r="2998" spans="1:5" x14ac:dyDescent="0.2">
      <c r="A2998" s="25" t="s">
        <v>98</v>
      </c>
      <c r="B2998" s="27" t="s">
        <v>99</v>
      </c>
      <c r="C2998" s="25" t="s">
        <v>775</v>
      </c>
      <c r="D2998" s="27" t="s">
        <v>1822</v>
      </c>
      <c r="E2998" s="25" t="s">
        <v>635</v>
      </c>
    </row>
    <row r="2999" spans="1:5" x14ac:dyDescent="0.2">
      <c r="A2999" s="25" t="s">
        <v>100</v>
      </c>
      <c r="B2999" s="27" t="s">
        <v>101</v>
      </c>
      <c r="C2999" s="25" t="s">
        <v>775</v>
      </c>
      <c r="D2999" s="27" t="s">
        <v>1822</v>
      </c>
      <c r="E2999" s="25" t="s">
        <v>635</v>
      </c>
    </row>
    <row r="3000" spans="1:5" x14ac:dyDescent="0.2">
      <c r="A3000" s="25" t="s">
        <v>102</v>
      </c>
      <c r="B3000" s="27" t="s">
        <v>103</v>
      </c>
      <c r="C3000" s="25" t="s">
        <v>775</v>
      </c>
      <c r="D3000" s="27" t="s">
        <v>1822</v>
      </c>
      <c r="E3000" s="25" t="s">
        <v>635</v>
      </c>
    </row>
    <row r="3001" spans="1:5" x14ac:dyDescent="0.2">
      <c r="A3001" s="25" t="s">
        <v>104</v>
      </c>
      <c r="B3001" s="27" t="s">
        <v>105</v>
      </c>
      <c r="C3001" s="25" t="s">
        <v>775</v>
      </c>
      <c r="D3001" s="27" t="s">
        <v>1822</v>
      </c>
      <c r="E3001" s="25" t="s">
        <v>564</v>
      </c>
    </row>
    <row r="3002" spans="1:5" x14ac:dyDescent="0.2">
      <c r="A3002" s="25" t="s">
        <v>106</v>
      </c>
      <c r="B3002" s="27" t="s">
        <v>990</v>
      </c>
      <c r="C3002" s="25" t="s">
        <v>775</v>
      </c>
      <c r="D3002" s="27" t="s">
        <v>1822</v>
      </c>
      <c r="E3002" s="25" t="s">
        <v>635</v>
      </c>
    </row>
    <row r="3003" spans="1:5" x14ac:dyDescent="0.2">
      <c r="A3003" s="25" t="s">
        <v>107</v>
      </c>
      <c r="B3003" s="27" t="s">
        <v>625</v>
      </c>
      <c r="C3003" s="25" t="s">
        <v>775</v>
      </c>
      <c r="D3003" s="27" t="s">
        <v>1822</v>
      </c>
      <c r="E3003" s="25" t="s">
        <v>635</v>
      </c>
    </row>
    <row r="3004" spans="1:5" x14ac:dyDescent="0.2">
      <c r="A3004" s="25" t="s">
        <v>108</v>
      </c>
      <c r="B3004" s="27" t="s">
        <v>109</v>
      </c>
      <c r="C3004" s="25" t="s">
        <v>775</v>
      </c>
      <c r="D3004" s="27" t="s">
        <v>1822</v>
      </c>
      <c r="E3004" s="25" t="s">
        <v>635</v>
      </c>
    </row>
    <row r="3005" spans="1:5" x14ac:dyDescent="0.2">
      <c r="A3005" s="25" t="s">
        <v>110</v>
      </c>
      <c r="B3005" s="27" t="s">
        <v>111</v>
      </c>
      <c r="C3005" s="25" t="s">
        <v>775</v>
      </c>
      <c r="D3005" s="27" t="s">
        <v>1822</v>
      </c>
      <c r="E3005" s="25" t="s">
        <v>635</v>
      </c>
    </row>
    <row r="3006" spans="1:5" x14ac:dyDescent="0.2">
      <c r="A3006" s="25" t="s">
        <v>112</v>
      </c>
      <c r="B3006" s="27" t="s">
        <v>113</v>
      </c>
      <c r="C3006" s="25" t="s">
        <v>775</v>
      </c>
      <c r="D3006" s="27" t="s">
        <v>1822</v>
      </c>
      <c r="E3006" s="25" t="s">
        <v>635</v>
      </c>
    </row>
    <row r="3007" spans="1:5" x14ac:dyDescent="0.2">
      <c r="A3007" s="25" t="s">
        <v>114</v>
      </c>
      <c r="B3007" s="27" t="s">
        <v>115</v>
      </c>
      <c r="C3007" s="25" t="s">
        <v>775</v>
      </c>
      <c r="D3007" s="27" t="s">
        <v>1822</v>
      </c>
      <c r="E3007" s="25" t="s">
        <v>564</v>
      </c>
    </row>
    <row r="3008" spans="1:5" x14ac:dyDescent="0.2">
      <c r="A3008" s="25" t="s">
        <v>116</v>
      </c>
      <c r="B3008" s="27" t="s">
        <v>117</v>
      </c>
      <c r="C3008" s="25" t="s">
        <v>775</v>
      </c>
      <c r="D3008" s="27" t="s">
        <v>1822</v>
      </c>
      <c r="E3008" s="25" t="s">
        <v>635</v>
      </c>
    </row>
    <row r="3009" spans="1:6" x14ac:dyDescent="0.2">
      <c r="A3009" s="25" t="s">
        <v>118</v>
      </c>
      <c r="B3009" s="27" t="s">
        <v>541</v>
      </c>
      <c r="C3009" s="25" t="s">
        <v>775</v>
      </c>
      <c r="D3009" s="27" t="s">
        <v>1822</v>
      </c>
      <c r="E3009" s="25" t="s">
        <v>564</v>
      </c>
      <c r="F3009" s="25" t="s">
        <v>1802</v>
      </c>
    </row>
    <row r="3010" spans="1:6" x14ac:dyDescent="0.2">
      <c r="A3010" s="25" t="s">
        <v>119</v>
      </c>
      <c r="B3010" s="27" t="s">
        <v>120</v>
      </c>
      <c r="C3010" s="25" t="s">
        <v>775</v>
      </c>
      <c r="D3010" s="27" t="s">
        <v>1822</v>
      </c>
      <c r="E3010" s="25" t="s">
        <v>635</v>
      </c>
    </row>
    <row r="3011" spans="1:6" x14ac:dyDescent="0.2">
      <c r="A3011" s="25" t="s">
        <v>121</v>
      </c>
      <c r="B3011" s="27" t="s">
        <v>122</v>
      </c>
      <c r="C3011" s="25" t="s">
        <v>775</v>
      </c>
      <c r="D3011" s="27" t="s">
        <v>1822</v>
      </c>
      <c r="E3011" s="25" t="s">
        <v>635</v>
      </c>
    </row>
    <row r="3012" spans="1:6" x14ac:dyDescent="0.2">
      <c r="A3012" s="25" t="s">
        <v>123</v>
      </c>
      <c r="B3012" s="27" t="s">
        <v>124</v>
      </c>
      <c r="C3012" s="25" t="s">
        <v>775</v>
      </c>
      <c r="D3012" s="27" t="s">
        <v>1822</v>
      </c>
      <c r="E3012" s="25" t="s">
        <v>635</v>
      </c>
    </row>
    <row r="3013" spans="1:6" x14ac:dyDescent="0.2">
      <c r="A3013" s="25" t="s">
        <v>125</v>
      </c>
      <c r="B3013" s="27" t="s">
        <v>126</v>
      </c>
      <c r="C3013" s="25" t="s">
        <v>775</v>
      </c>
      <c r="D3013" s="27" t="s">
        <v>1822</v>
      </c>
      <c r="E3013" s="25" t="s">
        <v>635</v>
      </c>
    </row>
    <row r="3014" spans="1:6" x14ac:dyDescent="0.2">
      <c r="A3014" s="25" t="s">
        <v>127</v>
      </c>
      <c r="B3014" s="27" t="s">
        <v>128</v>
      </c>
      <c r="C3014" s="25" t="s">
        <v>775</v>
      </c>
      <c r="D3014" s="27" t="s">
        <v>1822</v>
      </c>
      <c r="E3014" s="25" t="s">
        <v>635</v>
      </c>
    </row>
    <row r="3015" spans="1:6" x14ac:dyDescent="0.2">
      <c r="A3015" s="25" t="s">
        <v>129</v>
      </c>
      <c r="B3015" s="27" t="s">
        <v>504</v>
      </c>
      <c r="C3015" s="25" t="s">
        <v>775</v>
      </c>
      <c r="D3015" s="27" t="s">
        <v>1822</v>
      </c>
      <c r="E3015" s="25" t="s">
        <v>635</v>
      </c>
    </row>
    <row r="3016" spans="1:6" x14ac:dyDescent="0.2">
      <c r="A3016" s="25" t="s">
        <v>130</v>
      </c>
      <c r="B3016" s="27" t="s">
        <v>131</v>
      </c>
      <c r="C3016" s="25" t="s">
        <v>775</v>
      </c>
      <c r="D3016" s="27" t="s">
        <v>1822</v>
      </c>
      <c r="E3016" s="25" t="s">
        <v>635</v>
      </c>
    </row>
    <row r="3017" spans="1:6" x14ac:dyDescent="0.2">
      <c r="A3017" s="25" t="s">
        <v>132</v>
      </c>
      <c r="B3017" s="27" t="s">
        <v>542</v>
      </c>
      <c r="C3017" s="25" t="s">
        <v>775</v>
      </c>
      <c r="D3017" s="27" t="s">
        <v>1822</v>
      </c>
      <c r="E3017" s="25" t="s">
        <v>635</v>
      </c>
    </row>
    <row r="3018" spans="1:6" x14ac:dyDescent="0.2">
      <c r="A3018" s="25" t="s">
        <v>133</v>
      </c>
      <c r="B3018" s="27" t="s">
        <v>134</v>
      </c>
      <c r="C3018" s="25" t="s">
        <v>775</v>
      </c>
      <c r="D3018" s="27" t="s">
        <v>1822</v>
      </c>
      <c r="E3018" s="25" t="s">
        <v>564</v>
      </c>
    </row>
    <row r="3019" spans="1:6" x14ac:dyDescent="0.2">
      <c r="A3019" s="25" t="s">
        <v>135</v>
      </c>
      <c r="B3019" s="27" t="s">
        <v>136</v>
      </c>
      <c r="C3019" s="25" t="s">
        <v>775</v>
      </c>
      <c r="D3019" s="27" t="s">
        <v>1822</v>
      </c>
      <c r="E3019" s="25" t="s">
        <v>635</v>
      </c>
    </row>
    <row r="3020" spans="1:6" x14ac:dyDescent="0.2">
      <c r="A3020" s="25" t="s">
        <v>137</v>
      </c>
      <c r="B3020" s="27" t="s">
        <v>543</v>
      </c>
      <c r="C3020" s="25" t="s">
        <v>775</v>
      </c>
      <c r="D3020" s="27" t="s">
        <v>1822</v>
      </c>
      <c r="E3020" s="25" t="s">
        <v>635</v>
      </c>
    </row>
    <row r="3021" spans="1:6" x14ac:dyDescent="0.2">
      <c r="A3021" s="25" t="s">
        <v>138</v>
      </c>
      <c r="B3021" s="27" t="s">
        <v>505</v>
      </c>
      <c r="C3021" s="25" t="s">
        <v>775</v>
      </c>
      <c r="D3021" s="27" t="s">
        <v>1822</v>
      </c>
      <c r="E3021" s="25" t="s">
        <v>635</v>
      </c>
    </row>
    <row r="3022" spans="1:6" x14ac:dyDescent="0.2">
      <c r="A3022" s="25" t="s">
        <v>139</v>
      </c>
      <c r="B3022" s="27" t="s">
        <v>140</v>
      </c>
      <c r="C3022" s="25" t="s">
        <v>775</v>
      </c>
      <c r="D3022" s="27" t="s">
        <v>1822</v>
      </c>
      <c r="E3022" s="25" t="s">
        <v>635</v>
      </c>
    </row>
    <row r="3023" spans="1:6" x14ac:dyDescent="0.2">
      <c r="A3023" s="25" t="s">
        <v>141</v>
      </c>
      <c r="B3023" s="27" t="s">
        <v>142</v>
      </c>
      <c r="C3023" s="25" t="s">
        <v>775</v>
      </c>
      <c r="D3023" s="27" t="s">
        <v>1822</v>
      </c>
      <c r="E3023" s="25" t="s">
        <v>635</v>
      </c>
    </row>
    <row r="3024" spans="1:6" x14ac:dyDescent="0.2">
      <c r="A3024" s="25" t="s">
        <v>143</v>
      </c>
      <c r="B3024" s="27" t="s">
        <v>144</v>
      </c>
      <c r="C3024" s="25" t="s">
        <v>775</v>
      </c>
      <c r="D3024" s="27" t="s">
        <v>1822</v>
      </c>
      <c r="E3024" s="25" t="s">
        <v>635</v>
      </c>
    </row>
    <row r="3025" spans="1:5" x14ac:dyDescent="0.2">
      <c r="A3025" s="25" t="s">
        <v>145</v>
      </c>
      <c r="B3025" s="27" t="s">
        <v>146</v>
      </c>
      <c r="C3025" s="25" t="s">
        <v>775</v>
      </c>
      <c r="D3025" s="27" t="s">
        <v>1822</v>
      </c>
      <c r="E3025" s="25" t="s">
        <v>635</v>
      </c>
    </row>
    <row r="3026" spans="1:5" x14ac:dyDescent="0.2">
      <c r="A3026" s="25" t="s">
        <v>147</v>
      </c>
      <c r="B3026" s="27" t="s">
        <v>991</v>
      </c>
      <c r="C3026" s="25" t="s">
        <v>775</v>
      </c>
      <c r="D3026" s="27" t="s">
        <v>1822</v>
      </c>
      <c r="E3026" s="25" t="s">
        <v>635</v>
      </c>
    </row>
    <row r="3027" spans="1:5" x14ac:dyDescent="0.2">
      <c r="A3027" s="25" t="s">
        <v>148</v>
      </c>
      <c r="B3027" s="27" t="s">
        <v>149</v>
      </c>
      <c r="C3027" s="25" t="s">
        <v>775</v>
      </c>
      <c r="D3027" s="27" t="s">
        <v>1822</v>
      </c>
      <c r="E3027" s="25" t="s">
        <v>635</v>
      </c>
    </row>
    <row r="3028" spans="1:5" x14ac:dyDescent="0.2">
      <c r="A3028" s="25" t="s">
        <v>150</v>
      </c>
      <c r="B3028" s="27" t="s">
        <v>992</v>
      </c>
      <c r="C3028" s="25" t="s">
        <v>775</v>
      </c>
      <c r="D3028" s="27" t="s">
        <v>1822</v>
      </c>
      <c r="E3028" s="25" t="s">
        <v>635</v>
      </c>
    </row>
    <row r="3029" spans="1:5" x14ac:dyDescent="0.2">
      <c r="A3029" s="25" t="s">
        <v>151</v>
      </c>
      <c r="B3029" s="27" t="s">
        <v>993</v>
      </c>
      <c r="C3029" s="25" t="s">
        <v>775</v>
      </c>
      <c r="D3029" s="27" t="s">
        <v>1822</v>
      </c>
      <c r="E3029" s="25" t="s">
        <v>564</v>
      </c>
    </row>
    <row r="3030" spans="1:5" x14ac:dyDescent="0.2">
      <c r="A3030" s="25" t="s">
        <v>152</v>
      </c>
      <c r="B3030" s="27" t="s">
        <v>153</v>
      </c>
      <c r="C3030" s="25" t="s">
        <v>775</v>
      </c>
      <c r="D3030" s="27" t="s">
        <v>1822</v>
      </c>
      <c r="E3030" s="25" t="s">
        <v>635</v>
      </c>
    </row>
    <row r="3031" spans="1:5" x14ac:dyDescent="0.2">
      <c r="A3031" s="25" t="s">
        <v>154</v>
      </c>
      <c r="B3031" s="27" t="s">
        <v>155</v>
      </c>
      <c r="C3031" s="25" t="s">
        <v>775</v>
      </c>
      <c r="D3031" s="27" t="s">
        <v>1822</v>
      </c>
      <c r="E3031" s="25" t="s">
        <v>635</v>
      </c>
    </row>
    <row r="3032" spans="1:5" x14ac:dyDescent="0.2">
      <c r="A3032" s="25" t="s">
        <v>156</v>
      </c>
      <c r="B3032" s="27" t="s">
        <v>157</v>
      </c>
      <c r="C3032" s="25" t="s">
        <v>775</v>
      </c>
      <c r="D3032" s="27" t="s">
        <v>1822</v>
      </c>
      <c r="E3032" s="25" t="s">
        <v>635</v>
      </c>
    </row>
    <row r="3033" spans="1:5" x14ac:dyDescent="0.2">
      <c r="A3033" s="25" t="s">
        <v>158</v>
      </c>
      <c r="B3033" s="27" t="s">
        <v>159</v>
      </c>
      <c r="C3033" s="25" t="s">
        <v>775</v>
      </c>
      <c r="D3033" s="27" t="s">
        <v>1822</v>
      </c>
      <c r="E3033" s="25" t="s">
        <v>635</v>
      </c>
    </row>
    <row r="3034" spans="1:5" x14ac:dyDescent="0.2">
      <c r="A3034" s="25" t="s">
        <v>160</v>
      </c>
      <c r="B3034" s="27" t="s">
        <v>161</v>
      </c>
      <c r="C3034" s="25" t="s">
        <v>775</v>
      </c>
      <c r="D3034" s="27" t="s">
        <v>1822</v>
      </c>
      <c r="E3034" s="25" t="s">
        <v>635</v>
      </c>
    </row>
    <row r="3035" spans="1:5" x14ac:dyDescent="0.2">
      <c r="A3035" s="25" t="s">
        <v>162</v>
      </c>
      <c r="B3035" s="27" t="s">
        <v>163</v>
      </c>
      <c r="C3035" s="25" t="s">
        <v>775</v>
      </c>
      <c r="D3035" s="27" t="s">
        <v>1822</v>
      </c>
      <c r="E3035" s="25" t="s">
        <v>564</v>
      </c>
    </row>
    <row r="3036" spans="1:5" x14ac:dyDescent="0.2">
      <c r="A3036" s="25" t="s">
        <v>164</v>
      </c>
      <c r="B3036" s="27" t="s">
        <v>165</v>
      </c>
      <c r="C3036" s="25" t="s">
        <v>775</v>
      </c>
      <c r="D3036" s="27" t="s">
        <v>1822</v>
      </c>
      <c r="E3036" s="25" t="s">
        <v>635</v>
      </c>
    </row>
    <row r="3037" spans="1:5" x14ac:dyDescent="0.2">
      <c r="A3037" s="25" t="s">
        <v>166</v>
      </c>
      <c r="B3037" s="27" t="s">
        <v>167</v>
      </c>
      <c r="C3037" s="25" t="s">
        <v>775</v>
      </c>
      <c r="D3037" s="27" t="s">
        <v>1822</v>
      </c>
      <c r="E3037" s="25" t="s">
        <v>635</v>
      </c>
    </row>
    <row r="3038" spans="1:5" x14ac:dyDescent="0.2">
      <c r="A3038" s="25" t="s">
        <v>168</v>
      </c>
      <c r="B3038" s="27" t="s">
        <v>626</v>
      </c>
      <c r="C3038" s="25" t="s">
        <v>775</v>
      </c>
      <c r="D3038" s="27" t="s">
        <v>1822</v>
      </c>
      <c r="E3038" s="25" t="s">
        <v>635</v>
      </c>
    </row>
    <row r="3039" spans="1:5" x14ac:dyDescent="0.2">
      <c r="A3039" s="25" t="s">
        <v>169</v>
      </c>
      <c r="B3039" s="27" t="s">
        <v>170</v>
      </c>
      <c r="C3039" s="25" t="s">
        <v>775</v>
      </c>
      <c r="D3039" s="27" t="s">
        <v>1822</v>
      </c>
      <c r="E3039" s="25" t="s">
        <v>564</v>
      </c>
    </row>
    <row r="3040" spans="1:5" x14ac:dyDescent="0.2">
      <c r="A3040" s="25" t="s">
        <v>171</v>
      </c>
      <c r="B3040" s="27" t="s">
        <v>172</v>
      </c>
      <c r="C3040" s="25" t="s">
        <v>775</v>
      </c>
      <c r="D3040" s="27" t="s">
        <v>1822</v>
      </c>
      <c r="E3040" s="25" t="s">
        <v>635</v>
      </c>
    </row>
    <row r="3041" spans="1:5" x14ac:dyDescent="0.2">
      <c r="A3041" s="25" t="s">
        <v>173</v>
      </c>
      <c r="B3041" s="27" t="s">
        <v>174</v>
      </c>
      <c r="C3041" s="25" t="s">
        <v>775</v>
      </c>
      <c r="D3041" s="27" t="s">
        <v>1822</v>
      </c>
      <c r="E3041" s="25" t="s">
        <v>635</v>
      </c>
    </row>
    <row r="3042" spans="1:5" x14ac:dyDescent="0.2">
      <c r="A3042" s="25" t="s">
        <v>175</v>
      </c>
      <c r="B3042" s="27" t="s">
        <v>176</v>
      </c>
      <c r="C3042" s="25" t="s">
        <v>775</v>
      </c>
      <c r="D3042" s="27" t="s">
        <v>1822</v>
      </c>
      <c r="E3042" s="25" t="s">
        <v>635</v>
      </c>
    </row>
    <row r="3043" spans="1:5" x14ac:dyDescent="0.2">
      <c r="A3043" s="25" t="s">
        <v>177</v>
      </c>
      <c r="B3043" s="27" t="s">
        <v>178</v>
      </c>
      <c r="C3043" s="25" t="s">
        <v>775</v>
      </c>
      <c r="D3043" s="27" t="s">
        <v>1822</v>
      </c>
      <c r="E3043" s="25" t="s">
        <v>635</v>
      </c>
    </row>
    <row r="3044" spans="1:5" x14ac:dyDescent="0.2">
      <c r="A3044" s="25" t="s">
        <v>179</v>
      </c>
      <c r="B3044" s="27" t="s">
        <v>180</v>
      </c>
      <c r="C3044" s="25" t="s">
        <v>775</v>
      </c>
      <c r="D3044" s="27" t="s">
        <v>1822</v>
      </c>
      <c r="E3044" s="25" t="s">
        <v>564</v>
      </c>
    </row>
    <row r="3045" spans="1:5" x14ac:dyDescent="0.2">
      <c r="A3045" s="25" t="s">
        <v>181</v>
      </c>
      <c r="B3045" s="27" t="s">
        <v>182</v>
      </c>
      <c r="C3045" s="25" t="s">
        <v>775</v>
      </c>
      <c r="D3045" s="27" t="s">
        <v>1822</v>
      </c>
      <c r="E3045" s="25" t="s">
        <v>635</v>
      </c>
    </row>
    <row r="3046" spans="1:5" x14ac:dyDescent="0.2">
      <c r="A3046" s="25" t="s">
        <v>183</v>
      </c>
      <c r="B3046" s="27" t="s">
        <v>184</v>
      </c>
      <c r="C3046" s="25" t="s">
        <v>775</v>
      </c>
      <c r="D3046" s="27" t="s">
        <v>1822</v>
      </c>
      <c r="E3046" s="25" t="s">
        <v>564</v>
      </c>
    </row>
    <row r="3047" spans="1:5" x14ac:dyDescent="0.2">
      <c r="A3047" s="25" t="s">
        <v>185</v>
      </c>
      <c r="B3047" s="27" t="s">
        <v>186</v>
      </c>
      <c r="C3047" s="25" t="s">
        <v>775</v>
      </c>
      <c r="D3047" s="27" t="s">
        <v>1822</v>
      </c>
      <c r="E3047" s="25" t="s">
        <v>635</v>
      </c>
    </row>
    <row r="3048" spans="1:5" x14ac:dyDescent="0.2">
      <c r="A3048" s="25" t="s">
        <v>187</v>
      </c>
      <c r="B3048" s="27" t="s">
        <v>188</v>
      </c>
      <c r="C3048" s="25" t="s">
        <v>775</v>
      </c>
      <c r="D3048" s="27" t="s">
        <v>1822</v>
      </c>
      <c r="E3048" s="25" t="s">
        <v>635</v>
      </c>
    </row>
    <row r="3049" spans="1:5" x14ac:dyDescent="0.2">
      <c r="A3049" s="25" t="s">
        <v>189</v>
      </c>
      <c r="B3049" s="27" t="s">
        <v>190</v>
      </c>
      <c r="C3049" s="25" t="s">
        <v>775</v>
      </c>
      <c r="D3049" s="27" t="s">
        <v>1822</v>
      </c>
      <c r="E3049" s="25" t="s">
        <v>564</v>
      </c>
    </row>
    <row r="3050" spans="1:5" x14ac:dyDescent="0.2">
      <c r="A3050" s="25" t="s">
        <v>191</v>
      </c>
      <c r="B3050" s="27" t="s">
        <v>192</v>
      </c>
      <c r="C3050" s="25" t="s">
        <v>775</v>
      </c>
      <c r="D3050" s="27" t="s">
        <v>1822</v>
      </c>
      <c r="E3050" s="25" t="s">
        <v>635</v>
      </c>
    </row>
    <row r="3051" spans="1:5" x14ac:dyDescent="0.2">
      <c r="A3051" s="25" t="s">
        <v>193</v>
      </c>
      <c r="B3051" s="27" t="s">
        <v>194</v>
      </c>
      <c r="C3051" s="25" t="s">
        <v>775</v>
      </c>
      <c r="D3051" s="27" t="s">
        <v>1822</v>
      </c>
      <c r="E3051" s="25" t="s">
        <v>564</v>
      </c>
    </row>
    <row r="3052" spans="1:5" x14ac:dyDescent="0.2">
      <c r="A3052" s="25" t="s">
        <v>195</v>
      </c>
      <c r="B3052" s="27" t="s">
        <v>196</v>
      </c>
      <c r="C3052" s="25" t="s">
        <v>775</v>
      </c>
      <c r="D3052" s="27" t="s">
        <v>1822</v>
      </c>
      <c r="E3052" s="25" t="s">
        <v>635</v>
      </c>
    </row>
    <row r="3053" spans="1:5" x14ac:dyDescent="0.2">
      <c r="A3053" s="25" t="s">
        <v>197</v>
      </c>
      <c r="B3053" s="27" t="s">
        <v>620</v>
      </c>
      <c r="C3053" s="25" t="s">
        <v>775</v>
      </c>
      <c r="D3053" s="27" t="s">
        <v>1822</v>
      </c>
      <c r="E3053" s="25" t="s">
        <v>635</v>
      </c>
    </row>
    <row r="3054" spans="1:5" x14ac:dyDescent="0.2">
      <c r="A3054" s="25" t="s">
        <v>198</v>
      </c>
      <c r="B3054" s="27" t="s">
        <v>199</v>
      </c>
      <c r="C3054" s="25" t="s">
        <v>775</v>
      </c>
      <c r="D3054" s="27" t="s">
        <v>1822</v>
      </c>
      <c r="E3054" s="25" t="s">
        <v>635</v>
      </c>
    </row>
    <row r="3055" spans="1:5" x14ac:dyDescent="0.2">
      <c r="A3055" s="25" t="s">
        <v>200</v>
      </c>
      <c r="B3055" s="27" t="s">
        <v>201</v>
      </c>
      <c r="C3055" s="25" t="s">
        <v>775</v>
      </c>
      <c r="D3055" s="27" t="s">
        <v>1822</v>
      </c>
      <c r="E3055" s="25" t="s">
        <v>564</v>
      </c>
    </row>
    <row r="3056" spans="1:5" x14ac:dyDescent="0.2">
      <c r="A3056" s="25" t="s">
        <v>202</v>
      </c>
      <c r="B3056" s="27" t="s">
        <v>203</v>
      </c>
      <c r="C3056" s="25" t="s">
        <v>775</v>
      </c>
      <c r="D3056" s="27" t="s">
        <v>1822</v>
      </c>
      <c r="E3056" s="25" t="s">
        <v>635</v>
      </c>
    </row>
    <row r="3057" spans="1:5" x14ac:dyDescent="0.2">
      <c r="A3057" s="25" t="s">
        <v>204</v>
      </c>
      <c r="B3057" s="27" t="s">
        <v>205</v>
      </c>
      <c r="C3057" s="25" t="s">
        <v>775</v>
      </c>
      <c r="D3057" s="27" t="s">
        <v>1822</v>
      </c>
      <c r="E3057" s="25" t="s">
        <v>635</v>
      </c>
    </row>
    <row r="3058" spans="1:5" x14ac:dyDescent="0.2">
      <c r="A3058" s="25" t="s">
        <v>206</v>
      </c>
      <c r="B3058" s="27" t="s">
        <v>207</v>
      </c>
      <c r="C3058" s="25" t="s">
        <v>775</v>
      </c>
      <c r="D3058" s="27" t="s">
        <v>1822</v>
      </c>
      <c r="E3058" s="25" t="s">
        <v>564</v>
      </c>
    </row>
    <row r="3059" spans="1:5" x14ac:dyDescent="0.2">
      <c r="A3059" s="25" t="s">
        <v>208</v>
      </c>
      <c r="B3059" s="27" t="s">
        <v>209</v>
      </c>
      <c r="C3059" s="25" t="s">
        <v>775</v>
      </c>
      <c r="D3059" s="27" t="s">
        <v>1822</v>
      </c>
      <c r="E3059" s="25" t="s">
        <v>635</v>
      </c>
    </row>
    <row r="3060" spans="1:5" x14ac:dyDescent="0.2">
      <c r="A3060" s="25" t="s">
        <v>210</v>
      </c>
      <c r="B3060" s="27" t="s">
        <v>618</v>
      </c>
      <c r="C3060" s="25" t="s">
        <v>775</v>
      </c>
      <c r="D3060" s="27" t="s">
        <v>1822</v>
      </c>
      <c r="E3060" s="25" t="s">
        <v>635</v>
      </c>
    </row>
    <row r="3061" spans="1:5" x14ac:dyDescent="0.2">
      <c r="A3061" s="25" t="s">
        <v>211</v>
      </c>
      <c r="B3061" s="27" t="s">
        <v>212</v>
      </c>
      <c r="C3061" s="25" t="s">
        <v>775</v>
      </c>
      <c r="D3061" s="27" t="s">
        <v>1822</v>
      </c>
      <c r="E3061" s="25" t="s">
        <v>635</v>
      </c>
    </row>
    <row r="3062" spans="1:5" x14ac:dyDescent="0.2">
      <c r="A3062" s="25" t="s">
        <v>213</v>
      </c>
      <c r="B3062" s="27" t="s">
        <v>214</v>
      </c>
      <c r="C3062" s="25" t="s">
        <v>775</v>
      </c>
      <c r="D3062" s="27" t="s">
        <v>1822</v>
      </c>
      <c r="E3062" s="25" t="s">
        <v>635</v>
      </c>
    </row>
    <row r="3063" spans="1:5" x14ac:dyDescent="0.2">
      <c r="A3063" s="25" t="s">
        <v>215</v>
      </c>
      <c r="B3063" s="27" t="s">
        <v>216</v>
      </c>
      <c r="C3063" s="25" t="s">
        <v>775</v>
      </c>
      <c r="D3063" s="27" t="s">
        <v>1822</v>
      </c>
      <c r="E3063" s="25" t="s">
        <v>635</v>
      </c>
    </row>
    <row r="3064" spans="1:5" x14ac:dyDescent="0.2">
      <c r="A3064" s="25" t="s">
        <v>217</v>
      </c>
      <c r="B3064" s="27" t="s">
        <v>218</v>
      </c>
      <c r="C3064" s="25" t="s">
        <v>775</v>
      </c>
      <c r="D3064" s="27" t="s">
        <v>1822</v>
      </c>
      <c r="E3064" s="25" t="s">
        <v>635</v>
      </c>
    </row>
    <row r="3065" spans="1:5" x14ac:dyDescent="0.2">
      <c r="A3065" s="25" t="s">
        <v>219</v>
      </c>
      <c r="B3065" s="27" t="s">
        <v>220</v>
      </c>
      <c r="C3065" s="25" t="s">
        <v>775</v>
      </c>
      <c r="D3065" s="27" t="s">
        <v>1822</v>
      </c>
      <c r="E3065" s="25" t="s">
        <v>635</v>
      </c>
    </row>
    <row r="3066" spans="1:5" x14ac:dyDescent="0.2">
      <c r="A3066" s="25" t="s">
        <v>221</v>
      </c>
      <c r="B3066" s="27" t="s">
        <v>222</v>
      </c>
      <c r="C3066" s="25" t="s">
        <v>775</v>
      </c>
      <c r="D3066" s="27" t="s">
        <v>1822</v>
      </c>
      <c r="E3066" s="25" t="s">
        <v>564</v>
      </c>
    </row>
    <row r="3067" spans="1:5" x14ac:dyDescent="0.2">
      <c r="A3067" s="25" t="s">
        <v>223</v>
      </c>
      <c r="B3067" s="27" t="s">
        <v>224</v>
      </c>
      <c r="C3067" s="25" t="s">
        <v>775</v>
      </c>
      <c r="D3067" s="27" t="s">
        <v>1822</v>
      </c>
      <c r="E3067" s="25" t="s">
        <v>635</v>
      </c>
    </row>
    <row r="3068" spans="1:5" x14ac:dyDescent="0.2">
      <c r="A3068" s="25" t="s">
        <v>225</v>
      </c>
      <c r="B3068" s="27" t="s">
        <v>226</v>
      </c>
      <c r="C3068" s="25" t="s">
        <v>775</v>
      </c>
      <c r="D3068" s="27" t="s">
        <v>1822</v>
      </c>
      <c r="E3068" s="25" t="s">
        <v>635</v>
      </c>
    </row>
    <row r="3069" spans="1:5" x14ac:dyDescent="0.2">
      <c r="A3069" s="25" t="s">
        <v>227</v>
      </c>
      <c r="B3069" s="27" t="s">
        <v>994</v>
      </c>
      <c r="C3069" s="25" t="s">
        <v>775</v>
      </c>
      <c r="D3069" s="27" t="s">
        <v>1822</v>
      </c>
      <c r="E3069" s="25" t="s">
        <v>564</v>
      </c>
    </row>
    <row r="3070" spans="1:5" x14ac:dyDescent="0.2">
      <c r="A3070" s="25" t="s">
        <v>228</v>
      </c>
      <c r="B3070" s="27" t="s">
        <v>229</v>
      </c>
      <c r="C3070" s="25" t="s">
        <v>775</v>
      </c>
      <c r="D3070" s="27" t="s">
        <v>1822</v>
      </c>
      <c r="E3070" s="25" t="s">
        <v>635</v>
      </c>
    </row>
    <row r="3071" spans="1:5" x14ac:dyDescent="0.2">
      <c r="A3071" s="25" t="s">
        <v>230</v>
      </c>
      <c r="B3071" s="27" t="s">
        <v>231</v>
      </c>
      <c r="C3071" s="25" t="s">
        <v>775</v>
      </c>
      <c r="D3071" s="27" t="s">
        <v>1822</v>
      </c>
      <c r="E3071" s="25" t="s">
        <v>635</v>
      </c>
    </row>
    <row r="3072" spans="1:5" x14ac:dyDescent="0.2">
      <c r="A3072" s="25" t="s">
        <v>232</v>
      </c>
      <c r="B3072" s="27" t="s">
        <v>233</v>
      </c>
      <c r="C3072" s="25" t="s">
        <v>775</v>
      </c>
      <c r="D3072" s="27" t="s">
        <v>1822</v>
      </c>
      <c r="E3072" s="25" t="s">
        <v>635</v>
      </c>
    </row>
    <row r="3073" spans="1:6" x14ac:dyDescent="0.2">
      <c r="A3073" s="25" t="s">
        <v>234</v>
      </c>
      <c r="B3073" s="27" t="s">
        <v>235</v>
      </c>
      <c r="C3073" s="25" t="s">
        <v>775</v>
      </c>
      <c r="D3073" s="27" t="s">
        <v>1822</v>
      </c>
      <c r="E3073" s="25" t="s">
        <v>564</v>
      </c>
    </row>
    <row r="3074" spans="1:6" x14ac:dyDescent="0.2">
      <c r="A3074" s="25" t="s">
        <v>236</v>
      </c>
      <c r="B3074" s="27" t="s">
        <v>237</v>
      </c>
      <c r="C3074" s="25" t="s">
        <v>775</v>
      </c>
      <c r="D3074" s="27" t="s">
        <v>1822</v>
      </c>
      <c r="E3074" s="25" t="s">
        <v>564</v>
      </c>
      <c r="F3074" s="25" t="s">
        <v>1803</v>
      </c>
    </row>
    <row r="3075" spans="1:6" x14ac:dyDescent="0.2">
      <c r="A3075" s="25" t="s">
        <v>238</v>
      </c>
      <c r="B3075" s="27" t="s">
        <v>239</v>
      </c>
      <c r="C3075" s="25" t="s">
        <v>775</v>
      </c>
      <c r="D3075" s="27" t="s">
        <v>1822</v>
      </c>
      <c r="E3075" s="25" t="s">
        <v>635</v>
      </c>
    </row>
    <row r="3076" spans="1:6" x14ac:dyDescent="0.2">
      <c r="A3076" s="25" t="s">
        <v>240</v>
      </c>
      <c r="B3076" s="27" t="s">
        <v>241</v>
      </c>
      <c r="C3076" s="25" t="s">
        <v>775</v>
      </c>
      <c r="D3076" s="27" t="s">
        <v>1822</v>
      </c>
      <c r="E3076" s="25" t="s">
        <v>564</v>
      </c>
    </row>
    <row r="3077" spans="1:6" x14ac:dyDescent="0.2">
      <c r="A3077" s="25" t="s">
        <v>242</v>
      </c>
      <c r="B3077" s="27" t="s">
        <v>243</v>
      </c>
      <c r="C3077" s="25" t="s">
        <v>775</v>
      </c>
      <c r="D3077" s="27" t="s">
        <v>1822</v>
      </c>
      <c r="E3077" s="25" t="s">
        <v>564</v>
      </c>
    </row>
    <row r="3078" spans="1:6" x14ac:dyDescent="0.2">
      <c r="A3078" s="25" t="s">
        <v>244</v>
      </c>
      <c r="B3078" s="27" t="s">
        <v>245</v>
      </c>
      <c r="C3078" s="25" t="s">
        <v>775</v>
      </c>
      <c r="D3078" s="27" t="s">
        <v>1822</v>
      </c>
      <c r="E3078" s="25" t="s">
        <v>635</v>
      </c>
    </row>
    <row r="3079" spans="1:6" x14ac:dyDescent="0.2">
      <c r="A3079" s="25" t="s">
        <v>246</v>
      </c>
      <c r="B3079" s="27" t="s">
        <v>247</v>
      </c>
      <c r="C3079" s="25" t="s">
        <v>775</v>
      </c>
      <c r="D3079" s="27" t="s">
        <v>1822</v>
      </c>
      <c r="E3079" s="25" t="s">
        <v>564</v>
      </c>
    </row>
    <row r="3080" spans="1:6" x14ac:dyDescent="0.2">
      <c r="A3080" s="25" t="s">
        <v>248</v>
      </c>
      <c r="B3080" s="27" t="s">
        <v>249</v>
      </c>
      <c r="C3080" s="25" t="s">
        <v>775</v>
      </c>
      <c r="D3080" s="27" t="s">
        <v>1822</v>
      </c>
      <c r="E3080" s="25" t="s">
        <v>635</v>
      </c>
    </row>
    <row r="3081" spans="1:6" x14ac:dyDescent="0.2">
      <c r="A3081" s="25" t="s">
        <v>250</v>
      </c>
      <c r="B3081" s="27" t="s">
        <v>251</v>
      </c>
      <c r="C3081" s="25" t="s">
        <v>775</v>
      </c>
      <c r="D3081" s="27" t="s">
        <v>1822</v>
      </c>
      <c r="E3081" s="25" t="s">
        <v>635</v>
      </c>
    </row>
    <row r="3082" spans="1:6" x14ac:dyDescent="0.2">
      <c r="A3082" s="25" t="s">
        <v>252</v>
      </c>
      <c r="B3082" s="27" t="s">
        <v>253</v>
      </c>
      <c r="C3082" s="25" t="s">
        <v>775</v>
      </c>
      <c r="D3082" s="27" t="s">
        <v>1822</v>
      </c>
      <c r="E3082" s="25" t="s">
        <v>635</v>
      </c>
    </row>
    <row r="3083" spans="1:6" x14ac:dyDescent="0.2">
      <c r="A3083" s="25" t="s">
        <v>254</v>
      </c>
      <c r="B3083" s="27" t="s">
        <v>563</v>
      </c>
      <c r="C3083" s="25" t="s">
        <v>775</v>
      </c>
      <c r="D3083" s="27" t="s">
        <v>1822</v>
      </c>
      <c r="E3083" s="25" t="s">
        <v>635</v>
      </c>
    </row>
    <row r="3084" spans="1:6" x14ac:dyDescent="0.2">
      <c r="A3084" s="25" t="s">
        <v>255</v>
      </c>
      <c r="B3084" s="27" t="s">
        <v>458</v>
      </c>
      <c r="C3084" s="25" t="s">
        <v>775</v>
      </c>
      <c r="D3084" s="27" t="s">
        <v>1822</v>
      </c>
      <c r="E3084" s="25" t="s">
        <v>635</v>
      </c>
    </row>
    <row r="3085" spans="1:6" x14ac:dyDescent="0.2">
      <c r="A3085" s="25" t="s">
        <v>256</v>
      </c>
      <c r="B3085" s="27" t="s">
        <v>257</v>
      </c>
      <c r="C3085" s="25" t="s">
        <v>775</v>
      </c>
      <c r="D3085" s="27" t="s">
        <v>1822</v>
      </c>
      <c r="E3085" s="25" t="s">
        <v>635</v>
      </c>
    </row>
    <row r="3086" spans="1:6" x14ac:dyDescent="0.2">
      <c r="A3086" s="25" t="s">
        <v>258</v>
      </c>
      <c r="B3086" s="27" t="s">
        <v>259</v>
      </c>
      <c r="C3086" s="25" t="s">
        <v>775</v>
      </c>
      <c r="D3086" s="27" t="s">
        <v>1822</v>
      </c>
      <c r="E3086" s="25" t="s">
        <v>564</v>
      </c>
    </row>
    <row r="3087" spans="1:6" x14ac:dyDescent="0.2">
      <c r="A3087" s="25" t="s">
        <v>260</v>
      </c>
      <c r="B3087" s="27" t="s">
        <v>261</v>
      </c>
      <c r="C3087" s="25" t="s">
        <v>775</v>
      </c>
      <c r="D3087" s="27" t="s">
        <v>1822</v>
      </c>
      <c r="E3087" s="25" t="s">
        <v>635</v>
      </c>
    </row>
    <row r="3088" spans="1:6" x14ac:dyDescent="0.2">
      <c r="A3088" s="25" t="s">
        <v>262</v>
      </c>
      <c r="B3088" s="27" t="s">
        <v>627</v>
      </c>
      <c r="C3088" s="25" t="s">
        <v>775</v>
      </c>
      <c r="D3088" s="27" t="s">
        <v>1822</v>
      </c>
      <c r="E3088" s="25" t="s">
        <v>564</v>
      </c>
    </row>
    <row r="3089" spans="1:5" x14ac:dyDescent="0.2">
      <c r="A3089" s="25" t="s">
        <v>263</v>
      </c>
      <c r="B3089" s="27" t="s">
        <v>264</v>
      </c>
      <c r="C3089" s="25" t="s">
        <v>775</v>
      </c>
      <c r="D3089" s="27" t="s">
        <v>1822</v>
      </c>
      <c r="E3089" s="25" t="s">
        <v>635</v>
      </c>
    </row>
    <row r="3090" spans="1:5" x14ac:dyDescent="0.2">
      <c r="A3090" s="25" t="s">
        <v>265</v>
      </c>
      <c r="B3090" s="27" t="s">
        <v>266</v>
      </c>
      <c r="C3090" s="25" t="s">
        <v>775</v>
      </c>
      <c r="D3090" s="27" t="s">
        <v>1822</v>
      </c>
      <c r="E3090" s="25" t="s">
        <v>564</v>
      </c>
    </row>
    <row r="3091" spans="1:5" x14ac:dyDescent="0.2">
      <c r="A3091" s="25" t="s">
        <v>267</v>
      </c>
      <c r="B3091" s="27" t="s">
        <v>268</v>
      </c>
      <c r="C3091" s="25" t="s">
        <v>775</v>
      </c>
      <c r="D3091" s="27" t="s">
        <v>1822</v>
      </c>
      <c r="E3091" s="25" t="s">
        <v>564</v>
      </c>
    </row>
    <row r="3092" spans="1:5" x14ac:dyDescent="0.2">
      <c r="A3092" s="25" t="s">
        <v>269</v>
      </c>
      <c r="B3092" s="27" t="s">
        <v>995</v>
      </c>
      <c r="C3092" s="25" t="s">
        <v>775</v>
      </c>
      <c r="D3092" s="27" t="s">
        <v>1822</v>
      </c>
      <c r="E3092" s="25" t="s">
        <v>564</v>
      </c>
    </row>
    <row r="3093" spans="1:5" x14ac:dyDescent="0.2">
      <c r="A3093" s="25" t="s">
        <v>270</v>
      </c>
      <c r="B3093" s="27" t="s">
        <v>271</v>
      </c>
      <c r="C3093" s="25" t="s">
        <v>775</v>
      </c>
      <c r="D3093" s="27" t="s">
        <v>1822</v>
      </c>
      <c r="E3093" s="25" t="s">
        <v>635</v>
      </c>
    </row>
    <row r="3094" spans="1:5" x14ac:dyDescent="0.2">
      <c r="A3094" s="25" t="s">
        <v>272</v>
      </c>
      <c r="B3094" s="27" t="s">
        <v>273</v>
      </c>
      <c r="C3094" s="25" t="s">
        <v>775</v>
      </c>
      <c r="D3094" s="27" t="s">
        <v>1822</v>
      </c>
      <c r="E3094" s="25" t="s">
        <v>564</v>
      </c>
    </row>
    <row r="3095" spans="1:5" x14ac:dyDescent="0.2">
      <c r="A3095" s="25" t="s">
        <v>274</v>
      </c>
      <c r="B3095" s="27" t="s">
        <v>275</v>
      </c>
      <c r="C3095" s="25" t="s">
        <v>775</v>
      </c>
      <c r="D3095" s="27" t="s">
        <v>1822</v>
      </c>
      <c r="E3095" s="25" t="s">
        <v>635</v>
      </c>
    </row>
    <row r="3096" spans="1:5" x14ac:dyDescent="0.2">
      <c r="A3096" s="25" t="s">
        <v>276</v>
      </c>
      <c r="B3096" s="27" t="s">
        <v>277</v>
      </c>
      <c r="C3096" s="25" t="s">
        <v>775</v>
      </c>
      <c r="D3096" s="27" t="s">
        <v>1822</v>
      </c>
      <c r="E3096" s="25" t="s">
        <v>635</v>
      </c>
    </row>
    <row r="3097" spans="1:5" x14ac:dyDescent="0.2">
      <c r="A3097" s="25" t="s">
        <v>278</v>
      </c>
      <c r="B3097" s="27" t="s">
        <v>279</v>
      </c>
      <c r="C3097" s="25" t="s">
        <v>775</v>
      </c>
      <c r="D3097" s="27" t="s">
        <v>1822</v>
      </c>
      <c r="E3097" s="25" t="s">
        <v>635</v>
      </c>
    </row>
    <row r="3098" spans="1:5" x14ac:dyDescent="0.2">
      <c r="A3098" s="25" t="s">
        <v>280</v>
      </c>
      <c r="B3098" s="27" t="s">
        <v>281</v>
      </c>
      <c r="C3098" s="25" t="s">
        <v>775</v>
      </c>
      <c r="D3098" s="27" t="s">
        <v>1822</v>
      </c>
      <c r="E3098" s="25" t="s">
        <v>635</v>
      </c>
    </row>
    <row r="3099" spans="1:5" x14ac:dyDescent="0.2">
      <c r="A3099" s="25" t="s">
        <v>282</v>
      </c>
      <c r="B3099" s="27" t="s">
        <v>283</v>
      </c>
      <c r="C3099" s="25" t="s">
        <v>775</v>
      </c>
      <c r="D3099" s="27" t="s">
        <v>1822</v>
      </c>
      <c r="E3099" s="25" t="s">
        <v>564</v>
      </c>
    </row>
    <row r="3100" spans="1:5" x14ac:dyDescent="0.2">
      <c r="A3100" s="25" t="s">
        <v>284</v>
      </c>
      <c r="B3100" s="27" t="s">
        <v>622</v>
      </c>
      <c r="C3100" s="25" t="s">
        <v>775</v>
      </c>
      <c r="D3100" s="27" t="s">
        <v>1822</v>
      </c>
      <c r="E3100" s="25" t="s">
        <v>564</v>
      </c>
    </row>
    <row r="3101" spans="1:5" x14ac:dyDescent="0.2">
      <c r="A3101" s="25" t="s">
        <v>285</v>
      </c>
      <c r="B3101" s="27" t="s">
        <v>286</v>
      </c>
      <c r="C3101" s="25" t="s">
        <v>775</v>
      </c>
      <c r="D3101" s="27" t="s">
        <v>1822</v>
      </c>
      <c r="E3101" s="25" t="s">
        <v>564</v>
      </c>
    </row>
    <row r="3102" spans="1:5" x14ac:dyDescent="0.2">
      <c r="A3102" s="25" t="s">
        <v>287</v>
      </c>
      <c r="B3102" s="27" t="s">
        <v>288</v>
      </c>
      <c r="C3102" s="25" t="s">
        <v>775</v>
      </c>
      <c r="D3102" s="27" t="s">
        <v>1822</v>
      </c>
      <c r="E3102" s="25" t="s">
        <v>635</v>
      </c>
    </row>
    <row r="3103" spans="1:5" x14ac:dyDescent="0.2">
      <c r="A3103" s="25" t="s">
        <v>289</v>
      </c>
      <c r="B3103" s="27" t="s">
        <v>996</v>
      </c>
      <c r="C3103" s="25" t="s">
        <v>775</v>
      </c>
      <c r="D3103" s="27" t="s">
        <v>1822</v>
      </c>
      <c r="E3103" s="25" t="s">
        <v>635</v>
      </c>
    </row>
    <row r="3104" spans="1:5" x14ac:dyDescent="0.2">
      <c r="A3104" s="25" t="s">
        <v>290</v>
      </c>
      <c r="B3104" s="27" t="s">
        <v>291</v>
      </c>
      <c r="C3104" s="25" t="s">
        <v>775</v>
      </c>
      <c r="D3104" s="27" t="s">
        <v>1822</v>
      </c>
      <c r="E3104" s="25" t="s">
        <v>635</v>
      </c>
    </row>
    <row r="3105" spans="1:5" x14ac:dyDescent="0.2">
      <c r="A3105" s="25" t="s">
        <v>292</v>
      </c>
      <c r="B3105" s="27" t="s">
        <v>293</v>
      </c>
      <c r="C3105" s="25" t="s">
        <v>775</v>
      </c>
      <c r="D3105" s="27" t="s">
        <v>1822</v>
      </c>
      <c r="E3105" s="25" t="s">
        <v>635</v>
      </c>
    </row>
    <row r="3106" spans="1:5" x14ac:dyDescent="0.2">
      <c r="A3106" s="25" t="s">
        <v>294</v>
      </c>
      <c r="B3106" s="27" t="s">
        <v>295</v>
      </c>
      <c r="C3106" s="25" t="s">
        <v>775</v>
      </c>
      <c r="D3106" s="27" t="s">
        <v>1822</v>
      </c>
      <c r="E3106" s="25" t="s">
        <v>635</v>
      </c>
    </row>
    <row r="3107" spans="1:5" x14ac:dyDescent="0.2">
      <c r="A3107" s="25" t="s">
        <v>296</v>
      </c>
      <c r="B3107" s="27" t="s">
        <v>297</v>
      </c>
      <c r="C3107" s="25" t="s">
        <v>775</v>
      </c>
      <c r="D3107" s="27" t="s">
        <v>1822</v>
      </c>
      <c r="E3107" s="25" t="s">
        <v>635</v>
      </c>
    </row>
    <row r="3108" spans="1:5" x14ac:dyDescent="0.2">
      <c r="A3108" s="25" t="s">
        <v>298</v>
      </c>
      <c r="B3108" s="27" t="s">
        <v>299</v>
      </c>
      <c r="C3108" s="25" t="s">
        <v>775</v>
      </c>
      <c r="D3108" s="27" t="s">
        <v>1822</v>
      </c>
      <c r="E3108" s="25" t="s">
        <v>635</v>
      </c>
    </row>
    <row r="3109" spans="1:5" x14ac:dyDescent="0.2">
      <c r="A3109" s="25" t="s">
        <v>300</v>
      </c>
      <c r="B3109" s="27" t="s">
        <v>301</v>
      </c>
      <c r="C3109" s="25" t="s">
        <v>775</v>
      </c>
      <c r="D3109" s="27" t="s">
        <v>1822</v>
      </c>
      <c r="E3109" s="25" t="s">
        <v>635</v>
      </c>
    </row>
    <row r="3110" spans="1:5" x14ac:dyDescent="0.2">
      <c r="A3110" s="25" t="s">
        <v>302</v>
      </c>
      <c r="B3110" s="27" t="s">
        <v>303</v>
      </c>
      <c r="C3110" s="25" t="s">
        <v>775</v>
      </c>
      <c r="D3110" s="27" t="s">
        <v>1822</v>
      </c>
      <c r="E3110" s="25" t="s">
        <v>564</v>
      </c>
    </row>
    <row r="3111" spans="1:5" x14ac:dyDescent="0.2">
      <c r="A3111" s="25" t="s">
        <v>304</v>
      </c>
      <c r="B3111" s="27" t="s">
        <v>305</v>
      </c>
      <c r="C3111" s="25" t="s">
        <v>775</v>
      </c>
      <c r="D3111" s="27" t="s">
        <v>1822</v>
      </c>
      <c r="E3111" s="25" t="s">
        <v>635</v>
      </c>
    </row>
    <row r="3112" spans="1:5" x14ac:dyDescent="0.2">
      <c r="A3112" s="25" t="s">
        <v>306</v>
      </c>
      <c r="B3112" s="27" t="s">
        <v>307</v>
      </c>
      <c r="C3112" s="25" t="s">
        <v>775</v>
      </c>
      <c r="D3112" s="27" t="s">
        <v>1822</v>
      </c>
      <c r="E3112" s="25" t="s">
        <v>564</v>
      </c>
    </row>
    <row r="3113" spans="1:5" x14ac:dyDescent="0.2">
      <c r="A3113" s="25" t="s">
        <v>308</v>
      </c>
      <c r="B3113" s="27" t="s">
        <v>309</v>
      </c>
      <c r="C3113" s="25" t="s">
        <v>775</v>
      </c>
      <c r="D3113" s="27" t="s">
        <v>1822</v>
      </c>
      <c r="E3113" s="25" t="s">
        <v>564</v>
      </c>
    </row>
    <row r="3114" spans="1:5" x14ac:dyDescent="0.2">
      <c r="A3114" s="25" t="s">
        <v>310</v>
      </c>
      <c r="B3114" s="27" t="s">
        <v>311</v>
      </c>
      <c r="C3114" s="25" t="s">
        <v>775</v>
      </c>
      <c r="D3114" s="27" t="s">
        <v>1822</v>
      </c>
      <c r="E3114" s="25" t="s">
        <v>635</v>
      </c>
    </row>
    <row r="3115" spans="1:5" x14ac:dyDescent="0.2">
      <c r="A3115" s="25" t="s">
        <v>312</v>
      </c>
      <c r="B3115" s="27" t="s">
        <v>313</v>
      </c>
      <c r="C3115" s="25" t="s">
        <v>775</v>
      </c>
      <c r="D3115" s="27" t="s">
        <v>1822</v>
      </c>
      <c r="E3115" s="25" t="s">
        <v>564</v>
      </c>
    </row>
    <row r="3116" spans="1:5" x14ac:dyDescent="0.2">
      <c r="A3116" s="25" t="s">
        <v>314</v>
      </c>
      <c r="B3116" s="27" t="s">
        <v>315</v>
      </c>
      <c r="C3116" s="25" t="s">
        <v>775</v>
      </c>
      <c r="D3116" s="27" t="s">
        <v>1822</v>
      </c>
      <c r="E3116" s="25" t="s">
        <v>635</v>
      </c>
    </row>
    <row r="3117" spans="1:5" x14ac:dyDescent="0.2">
      <c r="A3117" s="25" t="s">
        <v>316</v>
      </c>
      <c r="B3117" s="27" t="s">
        <v>317</v>
      </c>
      <c r="C3117" s="25" t="s">
        <v>775</v>
      </c>
      <c r="D3117" s="27" t="s">
        <v>1822</v>
      </c>
      <c r="E3117" s="25" t="s">
        <v>635</v>
      </c>
    </row>
    <row r="3118" spans="1:5" x14ac:dyDescent="0.2">
      <c r="A3118" s="25" t="s">
        <v>318</v>
      </c>
      <c r="B3118" s="27" t="s">
        <v>319</v>
      </c>
      <c r="C3118" s="25" t="s">
        <v>775</v>
      </c>
      <c r="D3118" s="27" t="s">
        <v>1822</v>
      </c>
      <c r="E3118" s="25" t="s">
        <v>564</v>
      </c>
    </row>
    <row r="3119" spans="1:5" x14ac:dyDescent="0.2">
      <c r="A3119" s="25" t="s">
        <v>320</v>
      </c>
      <c r="B3119" s="27" t="s">
        <v>321</v>
      </c>
      <c r="C3119" s="25" t="s">
        <v>775</v>
      </c>
      <c r="D3119" s="27" t="s">
        <v>1822</v>
      </c>
      <c r="E3119" s="25" t="s">
        <v>564</v>
      </c>
    </row>
    <row r="3120" spans="1:5" x14ac:dyDescent="0.2">
      <c r="A3120" s="25" t="s">
        <v>322</v>
      </c>
      <c r="B3120" s="27" t="s">
        <v>323</v>
      </c>
      <c r="C3120" s="25" t="s">
        <v>775</v>
      </c>
      <c r="D3120" s="27" t="s">
        <v>1822</v>
      </c>
      <c r="E3120" s="25" t="s">
        <v>564</v>
      </c>
    </row>
    <row r="3121" spans="1:5" x14ac:dyDescent="0.2">
      <c r="A3121" s="25" t="s">
        <v>324</v>
      </c>
      <c r="B3121" s="27" t="s">
        <v>325</v>
      </c>
      <c r="C3121" s="25" t="s">
        <v>775</v>
      </c>
      <c r="D3121" s="27" t="s">
        <v>1822</v>
      </c>
      <c r="E3121" s="25" t="s">
        <v>564</v>
      </c>
    </row>
    <row r="3122" spans="1:5" x14ac:dyDescent="0.2">
      <c r="A3122" s="25" t="s">
        <v>326</v>
      </c>
      <c r="B3122" s="27" t="s">
        <v>327</v>
      </c>
      <c r="C3122" s="25" t="s">
        <v>775</v>
      </c>
      <c r="D3122" s="27" t="s">
        <v>1822</v>
      </c>
      <c r="E3122" s="25" t="s">
        <v>564</v>
      </c>
    </row>
    <row r="3123" spans="1:5" x14ac:dyDescent="0.2">
      <c r="A3123" s="25" t="s">
        <v>328</v>
      </c>
      <c r="B3123" s="27" t="s">
        <v>329</v>
      </c>
      <c r="C3123" s="25" t="s">
        <v>775</v>
      </c>
      <c r="D3123" s="27" t="s">
        <v>1822</v>
      </c>
      <c r="E3123" s="25" t="s">
        <v>564</v>
      </c>
    </row>
    <row r="3124" spans="1:5" x14ac:dyDescent="0.2">
      <c r="A3124" s="25" t="s">
        <v>330</v>
      </c>
      <c r="B3124" s="27" t="s">
        <v>331</v>
      </c>
      <c r="C3124" s="25" t="s">
        <v>775</v>
      </c>
      <c r="D3124" s="27" t="s">
        <v>1822</v>
      </c>
      <c r="E3124" s="25" t="s">
        <v>564</v>
      </c>
    </row>
    <row r="3125" spans="1:5" x14ac:dyDescent="0.2">
      <c r="A3125" s="25" t="s">
        <v>332</v>
      </c>
      <c r="B3125" s="27" t="s">
        <v>333</v>
      </c>
      <c r="C3125" s="25" t="s">
        <v>775</v>
      </c>
      <c r="D3125" s="27" t="s">
        <v>1822</v>
      </c>
      <c r="E3125" s="25" t="s">
        <v>564</v>
      </c>
    </row>
    <row r="3126" spans="1:5" x14ac:dyDescent="0.2">
      <c r="A3126" s="25" t="s">
        <v>334</v>
      </c>
      <c r="B3126" s="27" t="s">
        <v>335</v>
      </c>
      <c r="C3126" s="25" t="s">
        <v>775</v>
      </c>
      <c r="D3126" s="27" t="s">
        <v>1822</v>
      </c>
      <c r="E3126" s="25" t="s">
        <v>635</v>
      </c>
    </row>
    <row r="3127" spans="1:5" x14ac:dyDescent="0.2">
      <c r="A3127" s="25" t="s">
        <v>336</v>
      </c>
      <c r="B3127" s="27" t="s">
        <v>337</v>
      </c>
      <c r="C3127" s="25" t="s">
        <v>775</v>
      </c>
      <c r="D3127" s="27" t="s">
        <v>1822</v>
      </c>
      <c r="E3127" s="25" t="s">
        <v>564</v>
      </c>
    </row>
    <row r="3128" spans="1:5" x14ac:dyDescent="0.2">
      <c r="A3128" s="25" t="s">
        <v>338</v>
      </c>
      <c r="B3128" s="27" t="s">
        <v>339</v>
      </c>
      <c r="C3128" s="25" t="s">
        <v>775</v>
      </c>
      <c r="D3128" s="27" t="s">
        <v>1822</v>
      </c>
      <c r="E3128" s="25" t="s">
        <v>635</v>
      </c>
    </row>
    <row r="3129" spans="1:5" x14ac:dyDescent="0.2">
      <c r="A3129" s="25" t="s">
        <v>340</v>
      </c>
      <c r="B3129" s="27" t="s">
        <v>341</v>
      </c>
      <c r="C3129" s="25" t="s">
        <v>775</v>
      </c>
      <c r="D3129" s="27" t="s">
        <v>1822</v>
      </c>
      <c r="E3129" s="25" t="s">
        <v>564</v>
      </c>
    </row>
    <row r="3130" spans="1:5" x14ac:dyDescent="0.2">
      <c r="A3130" s="25" t="s">
        <v>342</v>
      </c>
      <c r="B3130" s="27" t="s">
        <v>343</v>
      </c>
      <c r="C3130" s="25" t="s">
        <v>775</v>
      </c>
      <c r="D3130" s="27" t="s">
        <v>1822</v>
      </c>
      <c r="E3130" s="25" t="s">
        <v>635</v>
      </c>
    </row>
    <row r="3131" spans="1:5" x14ac:dyDescent="0.2">
      <c r="A3131" s="25" t="s">
        <v>344</v>
      </c>
      <c r="B3131" s="27" t="s">
        <v>345</v>
      </c>
      <c r="C3131" s="25" t="s">
        <v>775</v>
      </c>
      <c r="D3131" s="27" t="s">
        <v>1822</v>
      </c>
      <c r="E3131" s="25" t="s">
        <v>635</v>
      </c>
    </row>
    <row r="3132" spans="1:5" x14ac:dyDescent="0.2">
      <c r="A3132" s="25" t="s">
        <v>346</v>
      </c>
      <c r="B3132" s="27" t="s">
        <v>347</v>
      </c>
      <c r="C3132" s="25" t="s">
        <v>775</v>
      </c>
      <c r="D3132" s="27" t="s">
        <v>1822</v>
      </c>
      <c r="E3132" s="25" t="s">
        <v>635</v>
      </c>
    </row>
    <row r="3133" spans="1:5" x14ac:dyDescent="0.2">
      <c r="A3133" s="25" t="s">
        <v>348</v>
      </c>
      <c r="B3133" s="27" t="s">
        <v>349</v>
      </c>
      <c r="C3133" s="25" t="s">
        <v>775</v>
      </c>
      <c r="D3133" s="27" t="s">
        <v>1822</v>
      </c>
      <c r="E3133" s="25" t="s">
        <v>564</v>
      </c>
    </row>
    <row r="3134" spans="1:5" x14ac:dyDescent="0.2">
      <c r="A3134" s="25" t="s">
        <v>350</v>
      </c>
      <c r="B3134" s="27" t="s">
        <v>351</v>
      </c>
      <c r="C3134" s="25" t="s">
        <v>775</v>
      </c>
      <c r="D3134" s="27" t="s">
        <v>1822</v>
      </c>
      <c r="E3134" s="25" t="s">
        <v>635</v>
      </c>
    </row>
    <row r="3135" spans="1:5" x14ac:dyDescent="0.2">
      <c r="A3135" s="25" t="s">
        <v>352</v>
      </c>
      <c r="B3135" s="27" t="s">
        <v>353</v>
      </c>
      <c r="C3135" s="25" t="s">
        <v>775</v>
      </c>
      <c r="D3135" s="27" t="s">
        <v>1822</v>
      </c>
      <c r="E3135" s="25" t="s">
        <v>635</v>
      </c>
    </row>
    <row r="3136" spans="1:5" x14ac:dyDescent="0.2">
      <c r="A3136" s="25" t="s">
        <v>354</v>
      </c>
      <c r="B3136" s="27" t="s">
        <v>355</v>
      </c>
      <c r="C3136" s="25" t="s">
        <v>775</v>
      </c>
      <c r="D3136" s="27" t="s">
        <v>1822</v>
      </c>
      <c r="E3136" s="25" t="s">
        <v>635</v>
      </c>
    </row>
    <row r="3137" spans="1:6" x14ac:dyDescent="0.2">
      <c r="A3137" s="25" t="s">
        <v>356</v>
      </c>
      <c r="B3137" s="27" t="s">
        <v>357</v>
      </c>
      <c r="C3137" s="25" t="s">
        <v>775</v>
      </c>
      <c r="D3137" s="27" t="s">
        <v>1822</v>
      </c>
      <c r="E3137" s="25" t="s">
        <v>635</v>
      </c>
    </row>
    <row r="3138" spans="1:6" x14ac:dyDescent="0.2">
      <c r="A3138" s="25" t="s">
        <v>358</v>
      </c>
      <c r="B3138" s="27" t="s">
        <v>359</v>
      </c>
      <c r="C3138" s="25" t="s">
        <v>775</v>
      </c>
      <c r="D3138" s="27" t="s">
        <v>1822</v>
      </c>
      <c r="E3138" s="25" t="s">
        <v>564</v>
      </c>
    </row>
    <row r="3139" spans="1:6" x14ac:dyDescent="0.2">
      <c r="A3139" s="25" t="s">
        <v>360</v>
      </c>
      <c r="B3139" s="27" t="s">
        <v>623</v>
      </c>
      <c r="C3139" s="25" t="s">
        <v>775</v>
      </c>
      <c r="D3139" s="27" t="s">
        <v>1822</v>
      </c>
      <c r="E3139" s="25" t="s">
        <v>780</v>
      </c>
      <c r="F3139" s="25" t="s">
        <v>1804</v>
      </c>
    </row>
    <row r="3140" spans="1:6" x14ac:dyDescent="0.2">
      <c r="A3140" s="25" t="s">
        <v>361</v>
      </c>
      <c r="B3140" s="27" t="s">
        <v>362</v>
      </c>
      <c r="C3140" s="25" t="s">
        <v>775</v>
      </c>
      <c r="D3140" s="27" t="s">
        <v>1822</v>
      </c>
      <c r="E3140" s="25" t="s">
        <v>635</v>
      </c>
      <c r="F3140" s="25" t="s">
        <v>635</v>
      </c>
    </row>
    <row r="3141" spans="1:6" x14ac:dyDescent="0.2">
      <c r="A3141" s="25" t="s">
        <v>363</v>
      </c>
      <c r="B3141" s="27" t="s">
        <v>364</v>
      </c>
      <c r="C3141" s="25" t="s">
        <v>775</v>
      </c>
      <c r="D3141" s="27" t="s">
        <v>1822</v>
      </c>
      <c r="E3141" s="25" t="s">
        <v>564</v>
      </c>
    </row>
    <row r="3142" spans="1:6" x14ac:dyDescent="0.2">
      <c r="A3142" s="25" t="s">
        <v>365</v>
      </c>
      <c r="B3142" s="27" t="s">
        <v>366</v>
      </c>
      <c r="C3142" s="25" t="s">
        <v>775</v>
      </c>
      <c r="D3142" s="27" t="s">
        <v>1822</v>
      </c>
      <c r="E3142" s="25" t="s">
        <v>564</v>
      </c>
    </row>
    <row r="3143" spans="1:6" x14ac:dyDescent="0.2">
      <c r="A3143" s="25" t="s">
        <v>367</v>
      </c>
      <c r="B3143" s="27" t="s">
        <v>544</v>
      </c>
      <c r="C3143" s="25" t="s">
        <v>775</v>
      </c>
      <c r="D3143" s="27" t="s">
        <v>1822</v>
      </c>
      <c r="E3143" s="25" t="s">
        <v>564</v>
      </c>
    </row>
    <row r="3144" spans="1:6" x14ac:dyDescent="0.2">
      <c r="A3144" s="25" t="s">
        <v>368</v>
      </c>
      <c r="B3144" s="27" t="s">
        <v>369</v>
      </c>
      <c r="C3144" s="25" t="s">
        <v>775</v>
      </c>
      <c r="D3144" s="27" t="s">
        <v>1822</v>
      </c>
      <c r="E3144" s="25" t="s">
        <v>564</v>
      </c>
    </row>
    <row r="3145" spans="1:6" x14ac:dyDescent="0.2">
      <c r="A3145" s="25" t="s">
        <v>370</v>
      </c>
      <c r="B3145" s="27" t="s">
        <v>371</v>
      </c>
      <c r="C3145" s="25" t="s">
        <v>775</v>
      </c>
      <c r="D3145" s="27" t="s">
        <v>1822</v>
      </c>
      <c r="E3145" s="25" t="s">
        <v>564</v>
      </c>
    </row>
    <row r="3146" spans="1:6" x14ac:dyDescent="0.2">
      <c r="A3146" s="25" t="s">
        <v>372</v>
      </c>
      <c r="B3146" s="27" t="s">
        <v>373</v>
      </c>
      <c r="C3146" s="25" t="s">
        <v>775</v>
      </c>
      <c r="D3146" s="27" t="s">
        <v>1822</v>
      </c>
      <c r="E3146" s="25" t="s">
        <v>564</v>
      </c>
    </row>
    <row r="3147" spans="1:6" x14ac:dyDescent="0.2">
      <c r="A3147" s="25" t="s">
        <v>374</v>
      </c>
      <c r="B3147" s="27" t="s">
        <v>375</v>
      </c>
      <c r="C3147" s="25" t="s">
        <v>775</v>
      </c>
      <c r="D3147" s="27" t="s">
        <v>1822</v>
      </c>
      <c r="E3147" s="25" t="s">
        <v>564</v>
      </c>
    </row>
    <row r="3148" spans="1:6" x14ac:dyDescent="0.2">
      <c r="A3148" s="25" t="s">
        <v>376</v>
      </c>
      <c r="B3148" s="27" t="s">
        <v>628</v>
      </c>
      <c r="C3148" s="25" t="s">
        <v>775</v>
      </c>
      <c r="D3148" s="27" t="s">
        <v>1822</v>
      </c>
      <c r="E3148" s="25" t="s">
        <v>564</v>
      </c>
    </row>
    <row r="3149" spans="1:6" x14ac:dyDescent="0.2">
      <c r="A3149" s="25" t="s">
        <v>377</v>
      </c>
      <c r="B3149" s="27" t="s">
        <v>545</v>
      </c>
      <c r="C3149" s="25" t="s">
        <v>775</v>
      </c>
      <c r="D3149" s="27" t="s">
        <v>1822</v>
      </c>
      <c r="E3149" s="25" t="s">
        <v>564</v>
      </c>
    </row>
    <row r="3150" spans="1:6" x14ac:dyDescent="0.2">
      <c r="A3150" s="25" t="s">
        <v>378</v>
      </c>
      <c r="B3150" s="27" t="s">
        <v>379</v>
      </c>
      <c r="C3150" s="25" t="s">
        <v>775</v>
      </c>
      <c r="D3150" s="27" t="s">
        <v>1822</v>
      </c>
      <c r="E3150" s="25" t="s">
        <v>564</v>
      </c>
    </row>
    <row r="3151" spans="1:6" x14ac:dyDescent="0.2">
      <c r="A3151" s="25" t="s">
        <v>380</v>
      </c>
      <c r="B3151" s="27" t="s">
        <v>997</v>
      </c>
      <c r="C3151" s="25" t="s">
        <v>775</v>
      </c>
      <c r="D3151" s="27" t="s">
        <v>1822</v>
      </c>
      <c r="E3151" s="25" t="s">
        <v>564</v>
      </c>
    </row>
    <row r="3152" spans="1:6" x14ac:dyDescent="0.2">
      <c r="A3152" s="25" t="s">
        <v>381</v>
      </c>
      <c r="B3152" s="27" t="s">
        <v>382</v>
      </c>
      <c r="C3152" s="25" t="s">
        <v>775</v>
      </c>
      <c r="D3152" s="27" t="s">
        <v>1822</v>
      </c>
      <c r="E3152" s="25" t="s">
        <v>564</v>
      </c>
    </row>
    <row r="3153" spans="1:5" x14ac:dyDescent="0.2">
      <c r="A3153" s="25" t="s">
        <v>383</v>
      </c>
      <c r="B3153" s="27" t="s">
        <v>384</v>
      </c>
      <c r="C3153" s="25" t="s">
        <v>775</v>
      </c>
      <c r="D3153" s="27" t="s">
        <v>1822</v>
      </c>
      <c r="E3153" s="25" t="s">
        <v>564</v>
      </c>
    </row>
    <row r="3154" spans="1:5" x14ac:dyDescent="0.2">
      <c r="A3154" s="25" t="s">
        <v>385</v>
      </c>
      <c r="B3154" s="27" t="s">
        <v>386</v>
      </c>
      <c r="C3154" s="25" t="s">
        <v>775</v>
      </c>
      <c r="D3154" s="27" t="s">
        <v>1822</v>
      </c>
      <c r="E3154" s="25" t="s">
        <v>564</v>
      </c>
    </row>
    <row r="3155" spans="1:5" x14ac:dyDescent="0.2">
      <c r="A3155" s="25" t="s">
        <v>387</v>
      </c>
      <c r="B3155" s="27" t="s">
        <v>388</v>
      </c>
      <c r="C3155" s="25" t="s">
        <v>775</v>
      </c>
      <c r="D3155" s="27" t="s">
        <v>1822</v>
      </c>
      <c r="E3155" s="25" t="s">
        <v>564</v>
      </c>
    </row>
    <row r="3156" spans="1:5" x14ac:dyDescent="0.2">
      <c r="A3156" s="25" t="s">
        <v>389</v>
      </c>
      <c r="B3156" s="27" t="s">
        <v>390</v>
      </c>
      <c r="C3156" s="25" t="s">
        <v>775</v>
      </c>
      <c r="D3156" s="27" t="s">
        <v>1822</v>
      </c>
      <c r="E3156" s="25" t="s">
        <v>564</v>
      </c>
    </row>
    <row r="3157" spans="1:5" x14ac:dyDescent="0.2">
      <c r="A3157" s="25" t="s">
        <v>391</v>
      </c>
      <c r="B3157" s="27" t="s">
        <v>392</v>
      </c>
      <c r="C3157" s="25" t="s">
        <v>775</v>
      </c>
      <c r="D3157" s="27" t="s">
        <v>1822</v>
      </c>
      <c r="E3157" s="25" t="s">
        <v>635</v>
      </c>
    </row>
    <row r="3158" spans="1:5" x14ac:dyDescent="0.2">
      <c r="A3158" s="25" t="s">
        <v>393</v>
      </c>
      <c r="B3158" s="27" t="s">
        <v>394</v>
      </c>
      <c r="C3158" s="25" t="s">
        <v>775</v>
      </c>
      <c r="D3158" s="27" t="s">
        <v>1822</v>
      </c>
      <c r="E3158" s="25" t="s">
        <v>564</v>
      </c>
    </row>
    <row r="3159" spans="1:5" x14ac:dyDescent="0.2">
      <c r="A3159" s="25" t="s">
        <v>395</v>
      </c>
      <c r="B3159" s="27" t="s">
        <v>396</v>
      </c>
      <c r="C3159" s="25" t="s">
        <v>775</v>
      </c>
      <c r="D3159" s="27" t="s">
        <v>1822</v>
      </c>
      <c r="E3159" s="25" t="s">
        <v>635</v>
      </c>
    </row>
    <row r="3160" spans="1:5" x14ac:dyDescent="0.2">
      <c r="A3160" s="25" t="s">
        <v>397</v>
      </c>
      <c r="B3160" s="27" t="s">
        <v>398</v>
      </c>
      <c r="C3160" s="25" t="s">
        <v>775</v>
      </c>
      <c r="D3160" s="27" t="s">
        <v>1822</v>
      </c>
      <c r="E3160" s="25" t="s">
        <v>564</v>
      </c>
    </row>
    <row r="3161" spans="1:5" x14ac:dyDescent="0.2">
      <c r="A3161" s="25" t="s">
        <v>399</v>
      </c>
      <c r="B3161" s="27" t="s">
        <v>621</v>
      </c>
      <c r="C3161" s="25" t="s">
        <v>775</v>
      </c>
      <c r="D3161" s="27" t="s">
        <v>1822</v>
      </c>
      <c r="E3161" s="25" t="s">
        <v>564</v>
      </c>
    </row>
    <row r="3162" spans="1:5" x14ac:dyDescent="0.2">
      <c r="A3162" s="25" t="s">
        <v>400</v>
      </c>
      <c r="B3162" s="27" t="s">
        <v>401</v>
      </c>
      <c r="C3162" s="25" t="s">
        <v>775</v>
      </c>
      <c r="D3162" s="27" t="s">
        <v>1822</v>
      </c>
      <c r="E3162" s="25" t="s">
        <v>564</v>
      </c>
    </row>
    <row r="3163" spans="1:5" x14ac:dyDescent="0.2">
      <c r="A3163" s="25" t="s">
        <v>402</v>
      </c>
      <c r="B3163" s="27" t="s">
        <v>546</v>
      </c>
      <c r="C3163" s="25" t="s">
        <v>775</v>
      </c>
      <c r="D3163" s="27" t="s">
        <v>1822</v>
      </c>
      <c r="E3163" s="25" t="s">
        <v>564</v>
      </c>
    </row>
    <row r="3164" spans="1:5" x14ac:dyDescent="0.2">
      <c r="A3164" s="25" t="s">
        <v>403</v>
      </c>
      <c r="B3164" s="27" t="s">
        <v>547</v>
      </c>
      <c r="C3164" s="25" t="s">
        <v>775</v>
      </c>
      <c r="D3164" s="27" t="s">
        <v>1822</v>
      </c>
      <c r="E3164" s="25" t="s">
        <v>564</v>
      </c>
    </row>
    <row r="3165" spans="1:5" x14ac:dyDescent="0.2">
      <c r="A3165" s="25" t="s">
        <v>404</v>
      </c>
      <c r="B3165" s="27" t="s">
        <v>405</v>
      </c>
      <c r="C3165" s="25" t="s">
        <v>775</v>
      </c>
      <c r="D3165" s="27" t="s">
        <v>1822</v>
      </c>
      <c r="E3165" s="25" t="s">
        <v>564</v>
      </c>
    </row>
    <row r="3166" spans="1:5" x14ac:dyDescent="0.2">
      <c r="A3166" s="25" t="s">
        <v>406</v>
      </c>
      <c r="B3166" s="27" t="s">
        <v>407</v>
      </c>
      <c r="C3166" s="25" t="s">
        <v>775</v>
      </c>
      <c r="D3166" s="27" t="s">
        <v>1822</v>
      </c>
      <c r="E3166" s="25" t="s">
        <v>564</v>
      </c>
    </row>
    <row r="3167" spans="1:5" x14ac:dyDescent="0.2">
      <c r="A3167" s="25" t="s">
        <v>408</v>
      </c>
      <c r="B3167" s="27" t="s">
        <v>409</v>
      </c>
      <c r="C3167" s="25" t="s">
        <v>775</v>
      </c>
      <c r="D3167" s="27" t="s">
        <v>1822</v>
      </c>
      <c r="E3167" s="25" t="s">
        <v>564</v>
      </c>
    </row>
    <row r="3168" spans="1:5" x14ac:dyDescent="0.2">
      <c r="A3168" s="25" t="s">
        <v>718</v>
      </c>
      <c r="B3168" s="27" t="s">
        <v>719</v>
      </c>
      <c r="C3168" s="25" t="s">
        <v>776</v>
      </c>
      <c r="D3168" s="27" t="s">
        <v>1823</v>
      </c>
      <c r="E3168" s="25" t="s">
        <v>780</v>
      </c>
    </row>
    <row r="3169" spans="1:5" x14ac:dyDescent="0.2">
      <c r="A3169" s="25" t="s">
        <v>4</v>
      </c>
      <c r="B3169" s="27" t="s">
        <v>5</v>
      </c>
      <c r="C3169" s="25" t="s">
        <v>776</v>
      </c>
      <c r="D3169" s="27" t="s">
        <v>1823</v>
      </c>
      <c r="E3169" s="25" t="s">
        <v>564</v>
      </c>
    </row>
    <row r="3170" spans="1:5" x14ac:dyDescent="0.2">
      <c r="A3170" s="25" t="s">
        <v>6</v>
      </c>
      <c r="B3170" s="27" t="s">
        <v>7</v>
      </c>
      <c r="C3170" s="25" t="s">
        <v>776</v>
      </c>
      <c r="D3170" s="27" t="s">
        <v>1823</v>
      </c>
      <c r="E3170" s="25" t="s">
        <v>564</v>
      </c>
    </row>
    <row r="3171" spans="1:5" x14ac:dyDescent="0.2">
      <c r="A3171" s="25" t="s">
        <v>8</v>
      </c>
      <c r="B3171" s="27" t="s">
        <v>9</v>
      </c>
      <c r="C3171" s="25" t="s">
        <v>776</v>
      </c>
      <c r="D3171" s="27" t="s">
        <v>1823</v>
      </c>
      <c r="E3171" s="25" t="s">
        <v>564</v>
      </c>
    </row>
    <row r="3172" spans="1:5" x14ac:dyDescent="0.2">
      <c r="A3172" s="25" t="s">
        <v>10</v>
      </c>
      <c r="B3172" s="27" t="s">
        <v>11</v>
      </c>
      <c r="C3172" s="25" t="s">
        <v>776</v>
      </c>
      <c r="D3172" s="27" t="s">
        <v>1823</v>
      </c>
      <c r="E3172" s="25" t="s">
        <v>635</v>
      </c>
    </row>
    <row r="3173" spans="1:5" x14ac:dyDescent="0.2">
      <c r="A3173" s="25" t="s">
        <v>12</v>
      </c>
      <c r="B3173" s="27" t="s">
        <v>13</v>
      </c>
      <c r="C3173" s="25" t="s">
        <v>776</v>
      </c>
      <c r="D3173" s="27" t="s">
        <v>1823</v>
      </c>
      <c r="E3173" s="25" t="s">
        <v>635</v>
      </c>
    </row>
    <row r="3174" spans="1:5" x14ac:dyDescent="0.2">
      <c r="A3174" s="25" t="s">
        <v>501</v>
      </c>
      <c r="B3174" s="27" t="s">
        <v>502</v>
      </c>
      <c r="C3174" s="25" t="s">
        <v>776</v>
      </c>
      <c r="D3174" s="27" t="s">
        <v>1823</v>
      </c>
      <c r="E3174" s="25" t="s">
        <v>564</v>
      </c>
    </row>
    <row r="3175" spans="1:5" x14ac:dyDescent="0.2">
      <c r="A3175" s="25" t="s">
        <v>538</v>
      </c>
      <c r="B3175" s="27" t="s">
        <v>988</v>
      </c>
      <c r="C3175" s="25" t="s">
        <v>776</v>
      </c>
      <c r="D3175" s="27" t="s">
        <v>1823</v>
      </c>
      <c r="E3175" s="25" t="s">
        <v>635</v>
      </c>
    </row>
    <row r="3176" spans="1:5" x14ac:dyDescent="0.2">
      <c r="A3176" s="25" t="s">
        <v>720</v>
      </c>
      <c r="B3176" s="27" t="s">
        <v>721</v>
      </c>
      <c r="C3176" s="25" t="s">
        <v>776</v>
      </c>
      <c r="D3176" s="27" t="s">
        <v>1823</v>
      </c>
      <c r="E3176" s="25" t="s">
        <v>564</v>
      </c>
    </row>
    <row r="3177" spans="1:5" x14ac:dyDescent="0.2">
      <c r="A3177" s="25" t="s">
        <v>722</v>
      </c>
      <c r="B3177" s="27" t="s">
        <v>723</v>
      </c>
      <c r="C3177" s="25" t="s">
        <v>776</v>
      </c>
      <c r="D3177" s="27" t="s">
        <v>1823</v>
      </c>
      <c r="E3177" s="25" t="s">
        <v>635</v>
      </c>
    </row>
    <row r="3178" spans="1:5" x14ac:dyDescent="0.2">
      <c r="A3178" s="25" t="s">
        <v>15</v>
      </c>
      <c r="B3178" s="27" t="s">
        <v>16</v>
      </c>
      <c r="C3178" s="25" t="s">
        <v>776</v>
      </c>
      <c r="D3178" s="27" t="s">
        <v>1823</v>
      </c>
      <c r="E3178" s="25" t="s">
        <v>564</v>
      </c>
    </row>
    <row r="3179" spans="1:5" x14ac:dyDescent="0.2">
      <c r="A3179" s="25" t="s">
        <v>17</v>
      </c>
      <c r="B3179" s="27" t="s">
        <v>18</v>
      </c>
      <c r="C3179" s="25" t="s">
        <v>776</v>
      </c>
      <c r="D3179" s="27" t="s">
        <v>1823</v>
      </c>
      <c r="E3179" s="25" t="s">
        <v>635</v>
      </c>
    </row>
    <row r="3180" spans="1:5" x14ac:dyDescent="0.2">
      <c r="A3180" s="25" t="s">
        <v>19</v>
      </c>
      <c r="B3180" s="27" t="s">
        <v>20</v>
      </c>
      <c r="C3180" s="25" t="s">
        <v>776</v>
      </c>
      <c r="D3180" s="27" t="s">
        <v>1823</v>
      </c>
      <c r="E3180" s="25" t="s">
        <v>635</v>
      </c>
    </row>
    <row r="3181" spans="1:5" x14ac:dyDescent="0.2">
      <c r="A3181" s="25" t="s">
        <v>21</v>
      </c>
      <c r="B3181" s="27" t="s">
        <v>562</v>
      </c>
      <c r="C3181" s="25" t="s">
        <v>776</v>
      </c>
      <c r="D3181" s="27" t="s">
        <v>1823</v>
      </c>
      <c r="E3181" s="25" t="s">
        <v>635</v>
      </c>
    </row>
    <row r="3182" spans="1:5" x14ac:dyDescent="0.2">
      <c r="A3182" s="25" t="s">
        <v>22</v>
      </c>
      <c r="B3182" s="27" t="s">
        <v>23</v>
      </c>
      <c r="C3182" s="25" t="s">
        <v>776</v>
      </c>
      <c r="D3182" s="27" t="s">
        <v>1823</v>
      </c>
      <c r="E3182" s="25" t="s">
        <v>635</v>
      </c>
    </row>
    <row r="3183" spans="1:5" x14ac:dyDescent="0.2">
      <c r="A3183" s="25" t="s">
        <v>24</v>
      </c>
      <c r="B3183" s="27" t="s">
        <v>25</v>
      </c>
      <c r="C3183" s="25" t="s">
        <v>776</v>
      </c>
      <c r="D3183" s="27" t="s">
        <v>1823</v>
      </c>
      <c r="E3183" s="25" t="s">
        <v>635</v>
      </c>
    </row>
    <row r="3184" spans="1:5" x14ac:dyDescent="0.2">
      <c r="A3184" s="25" t="s">
        <v>26</v>
      </c>
      <c r="B3184" s="27" t="s">
        <v>27</v>
      </c>
      <c r="C3184" s="25" t="s">
        <v>776</v>
      </c>
      <c r="D3184" s="27" t="s">
        <v>1823</v>
      </c>
      <c r="E3184" s="25" t="s">
        <v>635</v>
      </c>
    </row>
    <row r="3185" spans="1:6" x14ac:dyDescent="0.2">
      <c r="A3185" s="25" t="s">
        <v>28</v>
      </c>
      <c r="B3185" s="27" t="s">
        <v>29</v>
      </c>
      <c r="C3185" s="25" t="s">
        <v>776</v>
      </c>
      <c r="D3185" s="27" t="s">
        <v>1823</v>
      </c>
      <c r="E3185" s="25" t="s">
        <v>635</v>
      </c>
    </row>
    <row r="3186" spans="1:6" x14ac:dyDescent="0.2">
      <c r="A3186" s="25" t="s">
        <v>30</v>
      </c>
      <c r="B3186" s="27" t="s">
        <v>31</v>
      </c>
      <c r="C3186" s="25" t="s">
        <v>776</v>
      </c>
      <c r="D3186" s="27" t="s">
        <v>1823</v>
      </c>
      <c r="E3186" s="25" t="s">
        <v>780</v>
      </c>
    </row>
    <row r="3187" spans="1:6" x14ac:dyDescent="0.2">
      <c r="A3187" s="25" t="s">
        <v>32</v>
      </c>
      <c r="B3187" s="27" t="s">
        <v>33</v>
      </c>
      <c r="C3187" s="25" t="s">
        <v>776</v>
      </c>
      <c r="D3187" s="27" t="s">
        <v>1823</v>
      </c>
      <c r="E3187" s="25" t="s">
        <v>635</v>
      </c>
    </row>
    <row r="3188" spans="1:6" x14ac:dyDescent="0.2">
      <c r="A3188" s="25" t="s">
        <v>34</v>
      </c>
      <c r="B3188" s="27" t="s">
        <v>35</v>
      </c>
      <c r="C3188" s="25" t="s">
        <v>776</v>
      </c>
      <c r="D3188" s="27" t="s">
        <v>1823</v>
      </c>
      <c r="E3188" s="25" t="s">
        <v>564</v>
      </c>
    </row>
    <row r="3189" spans="1:6" x14ac:dyDescent="0.2">
      <c r="A3189" s="25" t="s">
        <v>36</v>
      </c>
      <c r="B3189" s="27" t="s">
        <v>37</v>
      </c>
      <c r="C3189" s="25" t="s">
        <v>776</v>
      </c>
      <c r="D3189" s="27" t="s">
        <v>1823</v>
      </c>
      <c r="E3189" s="25" t="s">
        <v>635</v>
      </c>
    </row>
    <row r="3190" spans="1:6" x14ac:dyDescent="0.2">
      <c r="A3190" s="25" t="s">
        <v>38</v>
      </c>
      <c r="B3190" s="27" t="s">
        <v>39</v>
      </c>
      <c r="C3190" s="25" t="s">
        <v>776</v>
      </c>
      <c r="D3190" s="27" t="s">
        <v>1823</v>
      </c>
      <c r="E3190" s="25" t="s">
        <v>635</v>
      </c>
    </row>
    <row r="3191" spans="1:6" x14ac:dyDescent="0.2">
      <c r="A3191" s="25" t="s">
        <v>40</v>
      </c>
      <c r="B3191" s="27" t="s">
        <v>41</v>
      </c>
      <c r="C3191" s="25" t="s">
        <v>776</v>
      </c>
      <c r="D3191" s="27" t="s">
        <v>1823</v>
      </c>
      <c r="E3191" s="25" t="s">
        <v>635</v>
      </c>
    </row>
    <row r="3192" spans="1:6" x14ac:dyDescent="0.2">
      <c r="A3192" s="25" t="s">
        <v>42</v>
      </c>
      <c r="B3192" s="27" t="s">
        <v>43</v>
      </c>
      <c r="C3192" s="25" t="s">
        <v>776</v>
      </c>
      <c r="D3192" s="27" t="s">
        <v>1823</v>
      </c>
      <c r="E3192" s="25" t="s">
        <v>780</v>
      </c>
    </row>
    <row r="3193" spans="1:6" x14ac:dyDescent="0.2">
      <c r="A3193" s="25" t="s">
        <v>44</v>
      </c>
      <c r="B3193" s="27" t="s">
        <v>45</v>
      </c>
      <c r="C3193" s="25" t="s">
        <v>776</v>
      </c>
      <c r="D3193" s="27" t="s">
        <v>1823</v>
      </c>
      <c r="E3193" s="25" t="s">
        <v>635</v>
      </c>
    </row>
    <row r="3194" spans="1:6" x14ac:dyDescent="0.2">
      <c r="A3194" s="25" t="s">
        <v>46</v>
      </c>
      <c r="B3194" s="27" t="s">
        <v>565</v>
      </c>
      <c r="C3194" s="25" t="s">
        <v>776</v>
      </c>
      <c r="D3194" s="27" t="s">
        <v>1823</v>
      </c>
      <c r="E3194" s="25" t="s">
        <v>780</v>
      </c>
      <c r="F3194" s="25" t="s">
        <v>1805</v>
      </c>
    </row>
    <row r="3195" spans="1:6" x14ac:dyDescent="0.2">
      <c r="A3195" s="25" t="s">
        <v>47</v>
      </c>
      <c r="B3195" s="27" t="s">
        <v>48</v>
      </c>
      <c r="C3195" s="25" t="s">
        <v>776</v>
      </c>
      <c r="D3195" s="27" t="s">
        <v>1823</v>
      </c>
      <c r="E3195" s="25" t="s">
        <v>564</v>
      </c>
    </row>
    <row r="3196" spans="1:6" x14ac:dyDescent="0.2">
      <c r="A3196" s="25" t="s">
        <v>49</v>
      </c>
      <c r="B3196" s="27" t="s">
        <v>50</v>
      </c>
      <c r="C3196" s="25" t="s">
        <v>776</v>
      </c>
      <c r="D3196" s="27" t="s">
        <v>1823</v>
      </c>
      <c r="E3196" s="25" t="s">
        <v>635</v>
      </c>
    </row>
    <row r="3197" spans="1:6" x14ac:dyDescent="0.2">
      <c r="A3197" s="25" t="s">
        <v>51</v>
      </c>
      <c r="B3197" s="27" t="s">
        <v>52</v>
      </c>
      <c r="C3197" s="25" t="s">
        <v>776</v>
      </c>
      <c r="D3197" s="27" t="s">
        <v>1823</v>
      </c>
      <c r="E3197" s="25" t="s">
        <v>635</v>
      </c>
    </row>
    <row r="3198" spans="1:6" x14ac:dyDescent="0.2">
      <c r="A3198" s="25" t="s">
        <v>53</v>
      </c>
      <c r="B3198" s="27" t="s">
        <v>54</v>
      </c>
      <c r="C3198" s="25" t="s">
        <v>776</v>
      </c>
      <c r="D3198" s="27" t="s">
        <v>1823</v>
      </c>
      <c r="E3198" s="25" t="s">
        <v>635</v>
      </c>
    </row>
    <row r="3199" spans="1:6" x14ac:dyDescent="0.2">
      <c r="A3199" s="25" t="s">
        <v>55</v>
      </c>
      <c r="B3199" s="27" t="s">
        <v>56</v>
      </c>
      <c r="C3199" s="25" t="s">
        <v>776</v>
      </c>
      <c r="D3199" s="27" t="s">
        <v>1823</v>
      </c>
      <c r="E3199" s="25" t="s">
        <v>635</v>
      </c>
    </row>
    <row r="3200" spans="1:6" x14ac:dyDescent="0.2">
      <c r="A3200" s="25" t="s">
        <v>57</v>
      </c>
      <c r="B3200" s="27" t="s">
        <v>58</v>
      </c>
      <c r="C3200" s="25" t="s">
        <v>776</v>
      </c>
      <c r="D3200" s="27" t="s">
        <v>1823</v>
      </c>
      <c r="E3200" s="25" t="s">
        <v>780</v>
      </c>
    </row>
    <row r="3201" spans="1:6" x14ac:dyDescent="0.2">
      <c r="A3201" s="25" t="s">
        <v>59</v>
      </c>
      <c r="B3201" s="27" t="s">
        <v>60</v>
      </c>
      <c r="C3201" s="25" t="s">
        <v>776</v>
      </c>
      <c r="D3201" s="27" t="s">
        <v>1823</v>
      </c>
      <c r="E3201" s="25" t="s">
        <v>635</v>
      </c>
    </row>
    <row r="3202" spans="1:6" x14ac:dyDescent="0.2">
      <c r="A3202" s="25" t="s">
        <v>61</v>
      </c>
      <c r="B3202" s="27" t="s">
        <v>62</v>
      </c>
      <c r="C3202" s="25" t="s">
        <v>776</v>
      </c>
      <c r="D3202" s="27" t="s">
        <v>1823</v>
      </c>
      <c r="E3202" s="25" t="s">
        <v>635</v>
      </c>
    </row>
    <row r="3203" spans="1:6" x14ac:dyDescent="0.2">
      <c r="A3203" s="25" t="s">
        <v>63</v>
      </c>
      <c r="B3203" s="27" t="s">
        <v>64</v>
      </c>
      <c r="C3203" s="25" t="s">
        <v>776</v>
      </c>
      <c r="D3203" s="27" t="s">
        <v>1823</v>
      </c>
      <c r="E3203" s="25" t="s">
        <v>635</v>
      </c>
    </row>
    <row r="3204" spans="1:6" x14ac:dyDescent="0.2">
      <c r="A3204" s="25" t="s">
        <v>65</v>
      </c>
      <c r="B3204" s="27" t="s">
        <v>66</v>
      </c>
      <c r="C3204" s="25" t="s">
        <v>776</v>
      </c>
      <c r="D3204" s="27" t="s">
        <v>1823</v>
      </c>
      <c r="E3204" s="25" t="s">
        <v>780</v>
      </c>
    </row>
    <row r="3205" spans="1:6" x14ac:dyDescent="0.2">
      <c r="A3205" s="25" t="s">
        <v>67</v>
      </c>
      <c r="B3205" s="27" t="s">
        <v>68</v>
      </c>
      <c r="C3205" s="25" t="s">
        <v>776</v>
      </c>
      <c r="D3205" s="27" t="s">
        <v>1823</v>
      </c>
      <c r="E3205" s="25" t="s">
        <v>780</v>
      </c>
    </row>
    <row r="3206" spans="1:6" x14ac:dyDescent="0.2">
      <c r="A3206" s="25" t="s">
        <v>69</v>
      </c>
      <c r="B3206" s="27" t="s">
        <v>70</v>
      </c>
      <c r="C3206" s="25" t="s">
        <v>776</v>
      </c>
      <c r="D3206" s="27" t="s">
        <v>1823</v>
      </c>
      <c r="E3206" s="25" t="s">
        <v>635</v>
      </c>
    </row>
    <row r="3207" spans="1:6" x14ac:dyDescent="0.2">
      <c r="A3207" s="25" t="s">
        <v>71</v>
      </c>
      <c r="B3207" s="27" t="s">
        <v>539</v>
      </c>
      <c r="C3207" s="25" t="s">
        <v>776</v>
      </c>
      <c r="D3207" s="27" t="s">
        <v>1823</v>
      </c>
      <c r="E3207" s="25" t="s">
        <v>564</v>
      </c>
    </row>
    <row r="3208" spans="1:6" x14ac:dyDescent="0.2">
      <c r="A3208" s="25" t="s">
        <v>71</v>
      </c>
      <c r="B3208" s="27" t="s">
        <v>539</v>
      </c>
      <c r="C3208" s="25" t="s">
        <v>776</v>
      </c>
      <c r="D3208" s="27" t="s">
        <v>1823</v>
      </c>
      <c r="E3208" s="25" t="s">
        <v>564</v>
      </c>
    </row>
    <row r="3209" spans="1:6" x14ac:dyDescent="0.2">
      <c r="A3209" s="25" t="s">
        <v>72</v>
      </c>
      <c r="B3209" s="27" t="s">
        <v>73</v>
      </c>
      <c r="C3209" s="25" t="s">
        <v>776</v>
      </c>
      <c r="D3209" s="27" t="s">
        <v>1823</v>
      </c>
      <c r="E3209" s="25" t="s">
        <v>635</v>
      </c>
    </row>
    <row r="3210" spans="1:6" x14ac:dyDescent="0.2">
      <c r="A3210" s="25" t="s">
        <v>74</v>
      </c>
      <c r="B3210" s="27" t="s">
        <v>540</v>
      </c>
      <c r="C3210" s="25" t="s">
        <v>776</v>
      </c>
      <c r="D3210" s="27" t="s">
        <v>1823</v>
      </c>
      <c r="E3210" s="25" t="s">
        <v>635</v>
      </c>
      <c r="F3210" s="25" t="s">
        <v>1806</v>
      </c>
    </row>
    <row r="3211" spans="1:6" x14ac:dyDescent="0.2">
      <c r="A3211" s="25" t="s">
        <v>75</v>
      </c>
      <c r="B3211" s="27" t="s">
        <v>76</v>
      </c>
      <c r="C3211" s="25" t="s">
        <v>776</v>
      </c>
      <c r="D3211" s="27" t="s">
        <v>1823</v>
      </c>
      <c r="E3211" s="25" t="s">
        <v>635</v>
      </c>
    </row>
    <row r="3212" spans="1:6" x14ac:dyDescent="0.2">
      <c r="A3212" s="25" t="s">
        <v>77</v>
      </c>
      <c r="B3212" s="27" t="s">
        <v>989</v>
      </c>
      <c r="C3212" s="25" t="s">
        <v>776</v>
      </c>
      <c r="D3212" s="27" t="s">
        <v>1823</v>
      </c>
      <c r="E3212" s="25" t="s">
        <v>780</v>
      </c>
      <c r="F3212" s="25" t="s">
        <v>1807</v>
      </c>
    </row>
    <row r="3213" spans="1:6" x14ac:dyDescent="0.2">
      <c r="A3213" s="25" t="s">
        <v>78</v>
      </c>
      <c r="B3213" s="27" t="s">
        <v>624</v>
      </c>
      <c r="C3213" s="25" t="s">
        <v>776</v>
      </c>
      <c r="D3213" s="27" t="s">
        <v>1823</v>
      </c>
      <c r="E3213" s="25" t="s">
        <v>564</v>
      </c>
    </row>
    <row r="3214" spans="1:6" x14ac:dyDescent="0.2">
      <c r="A3214" s="25" t="s">
        <v>79</v>
      </c>
      <c r="B3214" s="27" t="s">
        <v>503</v>
      </c>
      <c r="C3214" s="25" t="s">
        <v>776</v>
      </c>
      <c r="D3214" s="27" t="s">
        <v>1823</v>
      </c>
      <c r="E3214" s="25" t="s">
        <v>635</v>
      </c>
    </row>
    <row r="3215" spans="1:6" x14ac:dyDescent="0.2">
      <c r="A3215" s="25" t="s">
        <v>80</v>
      </c>
      <c r="B3215" s="27" t="s">
        <v>81</v>
      </c>
      <c r="C3215" s="25" t="s">
        <v>776</v>
      </c>
      <c r="D3215" s="27" t="s">
        <v>1823</v>
      </c>
      <c r="E3215" s="25" t="s">
        <v>564</v>
      </c>
    </row>
    <row r="3216" spans="1:6" x14ac:dyDescent="0.2">
      <c r="A3216" s="25" t="s">
        <v>82</v>
      </c>
      <c r="B3216" s="27" t="s">
        <v>83</v>
      </c>
      <c r="C3216" s="25" t="s">
        <v>776</v>
      </c>
      <c r="D3216" s="27" t="s">
        <v>1823</v>
      </c>
      <c r="E3216" s="25" t="s">
        <v>635</v>
      </c>
    </row>
    <row r="3217" spans="1:6" x14ac:dyDescent="0.2">
      <c r="A3217" s="25" t="s">
        <v>84</v>
      </c>
      <c r="B3217" s="27" t="s">
        <v>85</v>
      </c>
      <c r="C3217" s="25" t="s">
        <v>776</v>
      </c>
      <c r="D3217" s="27" t="s">
        <v>1823</v>
      </c>
      <c r="E3217" s="25" t="s">
        <v>564</v>
      </c>
    </row>
    <row r="3218" spans="1:6" x14ac:dyDescent="0.2">
      <c r="A3218" s="25" t="s">
        <v>86</v>
      </c>
      <c r="B3218" s="27" t="s">
        <v>87</v>
      </c>
      <c r="C3218" s="25" t="s">
        <v>776</v>
      </c>
      <c r="D3218" s="27" t="s">
        <v>1823</v>
      </c>
      <c r="E3218" s="25" t="s">
        <v>564</v>
      </c>
    </row>
    <row r="3219" spans="1:6" x14ac:dyDescent="0.2">
      <c r="A3219" s="25" t="s">
        <v>88</v>
      </c>
      <c r="B3219" s="27" t="s">
        <v>89</v>
      </c>
      <c r="C3219" s="25" t="s">
        <v>776</v>
      </c>
      <c r="D3219" s="27" t="s">
        <v>1823</v>
      </c>
      <c r="E3219" s="25" t="s">
        <v>635</v>
      </c>
      <c r="F3219" s="25" t="s">
        <v>1808</v>
      </c>
    </row>
    <row r="3220" spans="1:6" x14ac:dyDescent="0.2">
      <c r="A3220" s="25" t="s">
        <v>90</v>
      </c>
      <c r="B3220" s="27" t="s">
        <v>91</v>
      </c>
      <c r="C3220" s="25" t="s">
        <v>776</v>
      </c>
      <c r="D3220" s="27" t="s">
        <v>1823</v>
      </c>
      <c r="E3220" s="25" t="s">
        <v>635</v>
      </c>
    </row>
    <row r="3221" spans="1:6" x14ac:dyDescent="0.2">
      <c r="A3221" s="25" t="s">
        <v>92</v>
      </c>
      <c r="B3221" s="27" t="s">
        <v>93</v>
      </c>
      <c r="C3221" s="25" t="s">
        <v>776</v>
      </c>
      <c r="D3221" s="27" t="s">
        <v>1823</v>
      </c>
      <c r="E3221" s="25" t="s">
        <v>780</v>
      </c>
    </row>
    <row r="3222" spans="1:6" x14ac:dyDescent="0.2">
      <c r="A3222" s="25" t="s">
        <v>94</v>
      </c>
      <c r="B3222" s="27" t="s">
        <v>95</v>
      </c>
      <c r="C3222" s="25" t="s">
        <v>776</v>
      </c>
      <c r="D3222" s="27" t="s">
        <v>1823</v>
      </c>
      <c r="E3222" s="25" t="s">
        <v>635</v>
      </c>
    </row>
    <row r="3223" spans="1:6" x14ac:dyDescent="0.2">
      <c r="A3223" s="25" t="s">
        <v>96</v>
      </c>
      <c r="B3223" s="27" t="s">
        <v>97</v>
      </c>
      <c r="C3223" s="25" t="s">
        <v>776</v>
      </c>
      <c r="D3223" s="27" t="s">
        <v>1823</v>
      </c>
      <c r="E3223" s="25" t="s">
        <v>780</v>
      </c>
    </row>
    <row r="3224" spans="1:6" x14ac:dyDescent="0.2">
      <c r="A3224" s="25" t="s">
        <v>98</v>
      </c>
      <c r="B3224" s="27" t="s">
        <v>99</v>
      </c>
      <c r="C3224" s="25" t="s">
        <v>776</v>
      </c>
      <c r="D3224" s="27" t="s">
        <v>1823</v>
      </c>
      <c r="E3224" s="25" t="s">
        <v>780</v>
      </c>
    </row>
    <row r="3225" spans="1:6" x14ac:dyDescent="0.2">
      <c r="A3225" s="25" t="s">
        <v>100</v>
      </c>
      <c r="B3225" s="27" t="s">
        <v>101</v>
      </c>
      <c r="C3225" s="25" t="s">
        <v>776</v>
      </c>
      <c r="D3225" s="27" t="s">
        <v>1823</v>
      </c>
      <c r="E3225" s="25" t="s">
        <v>780</v>
      </c>
      <c r="F3225" s="25" t="s">
        <v>1267</v>
      </c>
    </row>
    <row r="3226" spans="1:6" x14ac:dyDescent="0.2">
      <c r="A3226" s="25" t="s">
        <v>102</v>
      </c>
      <c r="B3226" s="27" t="s">
        <v>103</v>
      </c>
      <c r="C3226" s="25" t="s">
        <v>776</v>
      </c>
      <c r="D3226" s="27" t="s">
        <v>1823</v>
      </c>
      <c r="E3226" s="25" t="s">
        <v>635</v>
      </c>
    </row>
    <row r="3227" spans="1:6" x14ac:dyDescent="0.2">
      <c r="A3227" s="25" t="s">
        <v>104</v>
      </c>
      <c r="B3227" s="27" t="s">
        <v>105</v>
      </c>
      <c r="C3227" s="25" t="s">
        <v>776</v>
      </c>
      <c r="D3227" s="27" t="s">
        <v>1823</v>
      </c>
      <c r="E3227" s="25" t="s">
        <v>564</v>
      </c>
    </row>
    <row r="3228" spans="1:6" x14ac:dyDescent="0.2">
      <c r="A3228" s="25" t="s">
        <v>106</v>
      </c>
      <c r="B3228" s="27" t="s">
        <v>990</v>
      </c>
      <c r="C3228" s="25" t="s">
        <v>776</v>
      </c>
      <c r="D3228" s="27" t="s">
        <v>1823</v>
      </c>
      <c r="E3228" s="25" t="s">
        <v>635</v>
      </c>
    </row>
    <row r="3229" spans="1:6" x14ac:dyDescent="0.2">
      <c r="A3229" s="25" t="s">
        <v>107</v>
      </c>
      <c r="B3229" s="27" t="s">
        <v>625</v>
      </c>
      <c r="C3229" s="25" t="s">
        <v>776</v>
      </c>
      <c r="D3229" s="27" t="s">
        <v>1823</v>
      </c>
      <c r="E3229" s="25" t="s">
        <v>635</v>
      </c>
    </row>
    <row r="3230" spans="1:6" x14ac:dyDescent="0.2">
      <c r="A3230" s="25" t="s">
        <v>108</v>
      </c>
      <c r="B3230" s="27" t="s">
        <v>109</v>
      </c>
      <c r="C3230" s="25" t="s">
        <v>776</v>
      </c>
      <c r="D3230" s="27" t="s">
        <v>1823</v>
      </c>
      <c r="E3230" s="25" t="s">
        <v>635</v>
      </c>
    </row>
    <row r="3231" spans="1:6" x14ac:dyDescent="0.2">
      <c r="A3231" s="25" t="s">
        <v>110</v>
      </c>
      <c r="B3231" s="27" t="s">
        <v>111</v>
      </c>
      <c r="C3231" s="25" t="s">
        <v>776</v>
      </c>
      <c r="D3231" s="27" t="s">
        <v>1823</v>
      </c>
      <c r="E3231" s="25" t="s">
        <v>635</v>
      </c>
    </row>
    <row r="3232" spans="1:6" x14ac:dyDescent="0.2">
      <c r="A3232" s="25" t="s">
        <v>112</v>
      </c>
      <c r="B3232" s="27" t="s">
        <v>113</v>
      </c>
      <c r="C3232" s="25" t="s">
        <v>776</v>
      </c>
      <c r="D3232" s="27" t="s">
        <v>1823</v>
      </c>
      <c r="E3232" s="25" t="s">
        <v>635</v>
      </c>
    </row>
    <row r="3233" spans="1:6" x14ac:dyDescent="0.2">
      <c r="A3233" s="25" t="s">
        <v>114</v>
      </c>
      <c r="B3233" s="27" t="s">
        <v>115</v>
      </c>
      <c r="C3233" s="25" t="s">
        <v>776</v>
      </c>
      <c r="D3233" s="27" t="s">
        <v>1823</v>
      </c>
      <c r="E3233" s="25" t="s">
        <v>564</v>
      </c>
    </row>
    <row r="3234" spans="1:6" x14ac:dyDescent="0.2">
      <c r="A3234" s="25" t="s">
        <v>116</v>
      </c>
      <c r="B3234" s="27" t="s">
        <v>117</v>
      </c>
      <c r="C3234" s="25" t="s">
        <v>776</v>
      </c>
      <c r="D3234" s="27" t="s">
        <v>1823</v>
      </c>
      <c r="E3234" s="25" t="s">
        <v>635</v>
      </c>
    </row>
    <row r="3235" spans="1:6" x14ac:dyDescent="0.2">
      <c r="A3235" s="25" t="s">
        <v>118</v>
      </c>
      <c r="B3235" s="27" t="s">
        <v>541</v>
      </c>
      <c r="C3235" s="25" t="s">
        <v>776</v>
      </c>
      <c r="D3235" s="27" t="s">
        <v>1823</v>
      </c>
      <c r="E3235" s="25" t="s">
        <v>564</v>
      </c>
      <c r="F3235" s="25" t="s">
        <v>1802</v>
      </c>
    </row>
    <row r="3236" spans="1:6" x14ac:dyDescent="0.2">
      <c r="A3236" s="25" t="s">
        <v>119</v>
      </c>
      <c r="B3236" s="27" t="s">
        <v>120</v>
      </c>
      <c r="C3236" s="25" t="s">
        <v>776</v>
      </c>
      <c r="D3236" s="27" t="s">
        <v>1823</v>
      </c>
      <c r="E3236" s="25" t="s">
        <v>635</v>
      </c>
    </row>
    <row r="3237" spans="1:6" x14ac:dyDescent="0.2">
      <c r="A3237" s="25" t="s">
        <v>121</v>
      </c>
      <c r="B3237" s="27" t="s">
        <v>122</v>
      </c>
      <c r="C3237" s="25" t="s">
        <v>776</v>
      </c>
      <c r="D3237" s="27" t="s">
        <v>1823</v>
      </c>
      <c r="E3237" s="25" t="s">
        <v>635</v>
      </c>
    </row>
    <row r="3238" spans="1:6" x14ac:dyDescent="0.2">
      <c r="A3238" s="25" t="s">
        <v>123</v>
      </c>
      <c r="B3238" s="27" t="s">
        <v>124</v>
      </c>
      <c r="C3238" s="25" t="s">
        <v>776</v>
      </c>
      <c r="D3238" s="27" t="s">
        <v>1823</v>
      </c>
      <c r="E3238" s="25" t="s">
        <v>635</v>
      </c>
    </row>
    <row r="3239" spans="1:6" x14ac:dyDescent="0.2">
      <c r="A3239" s="25" t="s">
        <v>125</v>
      </c>
      <c r="B3239" s="27" t="s">
        <v>126</v>
      </c>
      <c r="C3239" s="25" t="s">
        <v>776</v>
      </c>
      <c r="D3239" s="27" t="s">
        <v>1823</v>
      </c>
      <c r="E3239" s="25" t="s">
        <v>635</v>
      </c>
    </row>
    <row r="3240" spans="1:6" x14ac:dyDescent="0.2">
      <c r="A3240" s="25" t="s">
        <v>127</v>
      </c>
      <c r="B3240" s="27" t="s">
        <v>128</v>
      </c>
      <c r="C3240" s="25" t="s">
        <v>776</v>
      </c>
      <c r="D3240" s="27" t="s">
        <v>1823</v>
      </c>
      <c r="E3240" s="25" t="s">
        <v>635</v>
      </c>
    </row>
    <row r="3241" spans="1:6" x14ac:dyDescent="0.2">
      <c r="A3241" s="25" t="s">
        <v>129</v>
      </c>
      <c r="B3241" s="27" t="s">
        <v>504</v>
      </c>
      <c r="C3241" s="25" t="s">
        <v>776</v>
      </c>
      <c r="D3241" s="27" t="s">
        <v>1823</v>
      </c>
      <c r="E3241" s="25" t="s">
        <v>635</v>
      </c>
    </row>
    <row r="3242" spans="1:6" x14ac:dyDescent="0.2">
      <c r="A3242" s="25" t="s">
        <v>130</v>
      </c>
      <c r="B3242" s="27" t="s">
        <v>131</v>
      </c>
      <c r="C3242" s="25" t="s">
        <v>776</v>
      </c>
      <c r="D3242" s="27" t="s">
        <v>1823</v>
      </c>
      <c r="E3242" s="25" t="s">
        <v>635</v>
      </c>
    </row>
    <row r="3243" spans="1:6" x14ac:dyDescent="0.2">
      <c r="A3243" s="25" t="s">
        <v>132</v>
      </c>
      <c r="B3243" s="27" t="s">
        <v>542</v>
      </c>
      <c r="C3243" s="25" t="s">
        <v>776</v>
      </c>
      <c r="D3243" s="27" t="s">
        <v>1823</v>
      </c>
      <c r="E3243" s="25" t="s">
        <v>635</v>
      </c>
    </row>
    <row r="3244" spans="1:6" x14ac:dyDescent="0.2">
      <c r="A3244" s="25" t="s">
        <v>133</v>
      </c>
      <c r="B3244" s="27" t="s">
        <v>134</v>
      </c>
      <c r="C3244" s="25" t="s">
        <v>776</v>
      </c>
      <c r="D3244" s="27" t="s">
        <v>1823</v>
      </c>
      <c r="E3244" s="25" t="s">
        <v>564</v>
      </c>
    </row>
    <row r="3245" spans="1:6" x14ac:dyDescent="0.2">
      <c r="A3245" s="25" t="s">
        <v>135</v>
      </c>
      <c r="B3245" s="27" t="s">
        <v>136</v>
      </c>
      <c r="C3245" s="25" t="s">
        <v>776</v>
      </c>
      <c r="D3245" s="27" t="s">
        <v>1823</v>
      </c>
      <c r="E3245" s="25" t="s">
        <v>635</v>
      </c>
    </row>
    <row r="3246" spans="1:6" x14ac:dyDescent="0.2">
      <c r="A3246" s="25" t="s">
        <v>137</v>
      </c>
      <c r="B3246" s="27" t="s">
        <v>543</v>
      </c>
      <c r="C3246" s="25" t="s">
        <v>776</v>
      </c>
      <c r="D3246" s="27" t="s">
        <v>1823</v>
      </c>
      <c r="E3246" s="25" t="s">
        <v>635</v>
      </c>
    </row>
    <row r="3247" spans="1:6" x14ac:dyDescent="0.2">
      <c r="A3247" s="25" t="s">
        <v>138</v>
      </c>
      <c r="B3247" s="27" t="s">
        <v>505</v>
      </c>
      <c r="C3247" s="25" t="s">
        <v>776</v>
      </c>
      <c r="D3247" s="27" t="s">
        <v>1823</v>
      </c>
      <c r="E3247" s="25" t="s">
        <v>635</v>
      </c>
    </row>
    <row r="3248" spans="1:6" x14ac:dyDescent="0.2">
      <c r="A3248" s="25" t="s">
        <v>139</v>
      </c>
      <c r="B3248" s="27" t="s">
        <v>140</v>
      </c>
      <c r="C3248" s="25" t="s">
        <v>776</v>
      </c>
      <c r="D3248" s="27" t="s">
        <v>1823</v>
      </c>
      <c r="E3248" s="25" t="s">
        <v>635</v>
      </c>
    </row>
    <row r="3249" spans="1:6" x14ac:dyDescent="0.2">
      <c r="A3249" s="25" t="s">
        <v>141</v>
      </c>
      <c r="B3249" s="27" t="s">
        <v>142</v>
      </c>
      <c r="C3249" s="25" t="s">
        <v>776</v>
      </c>
      <c r="D3249" s="27" t="s">
        <v>1823</v>
      </c>
      <c r="E3249" s="25" t="s">
        <v>635</v>
      </c>
      <c r="F3249" s="25" t="s">
        <v>1809</v>
      </c>
    </row>
    <row r="3250" spans="1:6" x14ac:dyDescent="0.2">
      <c r="A3250" s="25" t="s">
        <v>143</v>
      </c>
      <c r="B3250" s="27" t="s">
        <v>144</v>
      </c>
      <c r="C3250" s="25" t="s">
        <v>776</v>
      </c>
      <c r="D3250" s="27" t="s">
        <v>1823</v>
      </c>
      <c r="E3250" s="25" t="s">
        <v>635</v>
      </c>
    </row>
    <row r="3251" spans="1:6" x14ac:dyDescent="0.2">
      <c r="A3251" s="25" t="s">
        <v>145</v>
      </c>
      <c r="B3251" s="27" t="s">
        <v>146</v>
      </c>
      <c r="C3251" s="25" t="s">
        <v>776</v>
      </c>
      <c r="D3251" s="27" t="s">
        <v>1823</v>
      </c>
      <c r="E3251" s="25" t="s">
        <v>635</v>
      </c>
    </row>
    <row r="3252" spans="1:6" x14ac:dyDescent="0.2">
      <c r="A3252" s="25" t="s">
        <v>147</v>
      </c>
      <c r="B3252" s="27" t="s">
        <v>991</v>
      </c>
      <c r="C3252" s="25" t="s">
        <v>776</v>
      </c>
      <c r="D3252" s="27" t="s">
        <v>1823</v>
      </c>
      <c r="E3252" s="25" t="s">
        <v>635</v>
      </c>
    </row>
    <row r="3253" spans="1:6" x14ac:dyDescent="0.2">
      <c r="A3253" s="25" t="s">
        <v>148</v>
      </c>
      <c r="B3253" s="27" t="s">
        <v>149</v>
      </c>
      <c r="C3253" s="25" t="s">
        <v>776</v>
      </c>
      <c r="D3253" s="27" t="s">
        <v>1823</v>
      </c>
      <c r="E3253" s="25" t="s">
        <v>564</v>
      </c>
    </row>
    <row r="3254" spans="1:6" x14ac:dyDescent="0.2">
      <c r="A3254" s="25" t="s">
        <v>150</v>
      </c>
      <c r="B3254" s="27" t="s">
        <v>992</v>
      </c>
      <c r="C3254" s="25" t="s">
        <v>776</v>
      </c>
      <c r="D3254" s="27" t="s">
        <v>1823</v>
      </c>
      <c r="E3254" s="25" t="s">
        <v>635</v>
      </c>
    </row>
    <row r="3255" spans="1:6" x14ac:dyDescent="0.2">
      <c r="A3255" s="25" t="s">
        <v>151</v>
      </c>
      <c r="B3255" s="27" t="s">
        <v>993</v>
      </c>
      <c r="C3255" s="25" t="s">
        <v>776</v>
      </c>
      <c r="D3255" s="27" t="s">
        <v>1823</v>
      </c>
      <c r="E3255" s="25" t="s">
        <v>564</v>
      </c>
    </row>
    <row r="3256" spans="1:6" x14ac:dyDescent="0.2">
      <c r="A3256" s="25" t="s">
        <v>152</v>
      </c>
      <c r="B3256" s="27" t="s">
        <v>153</v>
      </c>
      <c r="C3256" s="25" t="s">
        <v>776</v>
      </c>
      <c r="D3256" s="27" t="s">
        <v>1823</v>
      </c>
      <c r="E3256" s="25" t="s">
        <v>635</v>
      </c>
    </row>
    <row r="3257" spans="1:6" x14ac:dyDescent="0.2">
      <c r="A3257" s="25" t="s">
        <v>154</v>
      </c>
      <c r="B3257" s="27" t="s">
        <v>155</v>
      </c>
      <c r="C3257" s="25" t="s">
        <v>776</v>
      </c>
      <c r="D3257" s="27" t="s">
        <v>1823</v>
      </c>
      <c r="E3257" s="25" t="s">
        <v>635</v>
      </c>
    </row>
    <row r="3258" spans="1:6" x14ac:dyDescent="0.2">
      <c r="A3258" s="25" t="s">
        <v>156</v>
      </c>
      <c r="B3258" s="27" t="s">
        <v>157</v>
      </c>
      <c r="C3258" s="25" t="s">
        <v>776</v>
      </c>
      <c r="D3258" s="27" t="s">
        <v>1823</v>
      </c>
      <c r="E3258" s="25" t="s">
        <v>564</v>
      </c>
    </row>
    <row r="3259" spans="1:6" x14ac:dyDescent="0.2">
      <c r="A3259" s="25" t="s">
        <v>158</v>
      </c>
      <c r="B3259" s="27" t="s">
        <v>159</v>
      </c>
      <c r="C3259" s="25" t="s">
        <v>776</v>
      </c>
      <c r="D3259" s="27" t="s">
        <v>1823</v>
      </c>
      <c r="E3259" s="25" t="s">
        <v>564</v>
      </c>
    </row>
    <row r="3260" spans="1:6" x14ac:dyDescent="0.2">
      <c r="A3260" s="25" t="s">
        <v>160</v>
      </c>
      <c r="B3260" s="27" t="s">
        <v>161</v>
      </c>
      <c r="C3260" s="25" t="s">
        <v>776</v>
      </c>
      <c r="D3260" s="27" t="s">
        <v>1823</v>
      </c>
      <c r="E3260" s="25" t="s">
        <v>635</v>
      </c>
    </row>
    <row r="3261" spans="1:6" x14ac:dyDescent="0.2">
      <c r="A3261" s="25" t="s">
        <v>162</v>
      </c>
      <c r="B3261" s="27" t="s">
        <v>163</v>
      </c>
      <c r="C3261" s="25" t="s">
        <v>776</v>
      </c>
      <c r="D3261" s="27" t="s">
        <v>1823</v>
      </c>
      <c r="E3261" s="25" t="s">
        <v>564</v>
      </c>
    </row>
    <row r="3262" spans="1:6" x14ac:dyDescent="0.2">
      <c r="A3262" s="25" t="s">
        <v>164</v>
      </c>
      <c r="B3262" s="27" t="s">
        <v>165</v>
      </c>
      <c r="C3262" s="25" t="s">
        <v>776</v>
      </c>
      <c r="D3262" s="27" t="s">
        <v>1823</v>
      </c>
      <c r="E3262" s="25" t="s">
        <v>635</v>
      </c>
    </row>
    <row r="3263" spans="1:6" x14ac:dyDescent="0.2">
      <c r="A3263" s="25" t="s">
        <v>166</v>
      </c>
      <c r="B3263" s="27" t="s">
        <v>167</v>
      </c>
      <c r="C3263" s="25" t="s">
        <v>776</v>
      </c>
      <c r="D3263" s="27" t="s">
        <v>1823</v>
      </c>
      <c r="E3263" s="25" t="s">
        <v>635</v>
      </c>
    </row>
    <row r="3264" spans="1:6" x14ac:dyDescent="0.2">
      <c r="A3264" s="25" t="s">
        <v>168</v>
      </c>
      <c r="B3264" s="27" t="s">
        <v>626</v>
      </c>
      <c r="C3264" s="25" t="s">
        <v>776</v>
      </c>
      <c r="D3264" s="27" t="s">
        <v>1823</v>
      </c>
      <c r="E3264" s="25" t="s">
        <v>635</v>
      </c>
      <c r="F3264" s="25" t="s">
        <v>1810</v>
      </c>
    </row>
    <row r="3265" spans="1:5" x14ac:dyDescent="0.2">
      <c r="A3265" s="25" t="s">
        <v>169</v>
      </c>
      <c r="B3265" s="27" t="s">
        <v>170</v>
      </c>
      <c r="C3265" s="25" t="s">
        <v>776</v>
      </c>
      <c r="D3265" s="27" t="s">
        <v>1823</v>
      </c>
      <c r="E3265" s="25" t="s">
        <v>564</v>
      </c>
    </row>
    <row r="3266" spans="1:5" x14ac:dyDescent="0.2">
      <c r="A3266" s="25" t="s">
        <v>171</v>
      </c>
      <c r="B3266" s="27" t="s">
        <v>172</v>
      </c>
      <c r="C3266" s="25" t="s">
        <v>776</v>
      </c>
      <c r="D3266" s="27" t="s">
        <v>1823</v>
      </c>
      <c r="E3266" s="25" t="s">
        <v>635</v>
      </c>
    </row>
    <row r="3267" spans="1:5" x14ac:dyDescent="0.2">
      <c r="A3267" s="25" t="s">
        <v>173</v>
      </c>
      <c r="B3267" s="27" t="s">
        <v>174</v>
      </c>
      <c r="C3267" s="25" t="s">
        <v>776</v>
      </c>
      <c r="D3267" s="27" t="s">
        <v>1823</v>
      </c>
      <c r="E3267" s="25" t="s">
        <v>635</v>
      </c>
    </row>
    <row r="3268" spans="1:5" x14ac:dyDescent="0.2">
      <c r="A3268" s="25" t="s">
        <v>175</v>
      </c>
      <c r="B3268" s="27" t="s">
        <v>176</v>
      </c>
      <c r="C3268" s="25" t="s">
        <v>776</v>
      </c>
      <c r="D3268" s="27" t="s">
        <v>1823</v>
      </c>
      <c r="E3268" s="25" t="s">
        <v>780</v>
      </c>
    </row>
    <row r="3269" spans="1:5" x14ac:dyDescent="0.2">
      <c r="A3269" s="25" t="s">
        <v>177</v>
      </c>
      <c r="B3269" s="27" t="s">
        <v>178</v>
      </c>
      <c r="C3269" s="25" t="s">
        <v>776</v>
      </c>
      <c r="D3269" s="27" t="s">
        <v>1823</v>
      </c>
      <c r="E3269" s="25" t="s">
        <v>635</v>
      </c>
    </row>
    <row r="3270" spans="1:5" x14ac:dyDescent="0.2">
      <c r="A3270" s="25" t="s">
        <v>179</v>
      </c>
      <c r="B3270" s="27" t="s">
        <v>180</v>
      </c>
      <c r="C3270" s="25" t="s">
        <v>776</v>
      </c>
      <c r="D3270" s="27" t="s">
        <v>1823</v>
      </c>
      <c r="E3270" s="25" t="s">
        <v>564</v>
      </c>
    </row>
    <row r="3271" spans="1:5" x14ac:dyDescent="0.2">
      <c r="A3271" s="25" t="s">
        <v>181</v>
      </c>
      <c r="B3271" s="27" t="s">
        <v>182</v>
      </c>
      <c r="C3271" s="25" t="s">
        <v>776</v>
      </c>
      <c r="D3271" s="27" t="s">
        <v>1823</v>
      </c>
      <c r="E3271" s="25" t="s">
        <v>635</v>
      </c>
    </row>
    <row r="3272" spans="1:5" x14ac:dyDescent="0.2">
      <c r="A3272" s="25" t="s">
        <v>183</v>
      </c>
      <c r="B3272" s="27" t="s">
        <v>184</v>
      </c>
      <c r="C3272" s="25" t="s">
        <v>776</v>
      </c>
      <c r="D3272" s="27" t="s">
        <v>1823</v>
      </c>
      <c r="E3272" s="25" t="s">
        <v>564</v>
      </c>
    </row>
    <row r="3273" spans="1:5" x14ac:dyDescent="0.2">
      <c r="A3273" s="25" t="s">
        <v>185</v>
      </c>
      <c r="B3273" s="27" t="s">
        <v>186</v>
      </c>
      <c r="C3273" s="25" t="s">
        <v>776</v>
      </c>
      <c r="D3273" s="27" t="s">
        <v>1823</v>
      </c>
      <c r="E3273" s="25" t="s">
        <v>635</v>
      </c>
    </row>
    <row r="3274" spans="1:5" x14ac:dyDescent="0.2">
      <c r="A3274" s="25" t="s">
        <v>187</v>
      </c>
      <c r="B3274" s="27" t="s">
        <v>188</v>
      </c>
      <c r="C3274" s="25" t="s">
        <v>776</v>
      </c>
      <c r="D3274" s="27" t="s">
        <v>1823</v>
      </c>
      <c r="E3274" s="25" t="s">
        <v>635</v>
      </c>
    </row>
    <row r="3275" spans="1:5" x14ac:dyDescent="0.2">
      <c r="A3275" s="25" t="s">
        <v>189</v>
      </c>
      <c r="B3275" s="27" t="s">
        <v>190</v>
      </c>
      <c r="C3275" s="25" t="s">
        <v>776</v>
      </c>
      <c r="D3275" s="27" t="s">
        <v>1823</v>
      </c>
      <c r="E3275" s="25" t="s">
        <v>564</v>
      </c>
    </row>
    <row r="3276" spans="1:5" x14ac:dyDescent="0.2">
      <c r="A3276" s="25" t="s">
        <v>191</v>
      </c>
      <c r="B3276" s="27" t="s">
        <v>192</v>
      </c>
      <c r="C3276" s="25" t="s">
        <v>776</v>
      </c>
      <c r="D3276" s="27" t="s">
        <v>1823</v>
      </c>
      <c r="E3276" s="25" t="s">
        <v>635</v>
      </c>
    </row>
    <row r="3277" spans="1:5" x14ac:dyDescent="0.2">
      <c r="A3277" s="25" t="s">
        <v>193</v>
      </c>
      <c r="B3277" s="27" t="s">
        <v>194</v>
      </c>
      <c r="C3277" s="25" t="s">
        <v>776</v>
      </c>
      <c r="D3277" s="27" t="s">
        <v>1823</v>
      </c>
      <c r="E3277" s="25" t="s">
        <v>564</v>
      </c>
    </row>
    <row r="3278" spans="1:5" x14ac:dyDescent="0.2">
      <c r="A3278" s="25" t="s">
        <v>195</v>
      </c>
      <c r="B3278" s="27" t="s">
        <v>196</v>
      </c>
      <c r="C3278" s="25" t="s">
        <v>776</v>
      </c>
      <c r="D3278" s="27" t="s">
        <v>1823</v>
      </c>
      <c r="E3278" s="25" t="s">
        <v>635</v>
      </c>
    </row>
    <row r="3279" spans="1:5" x14ac:dyDescent="0.2">
      <c r="A3279" s="25" t="s">
        <v>197</v>
      </c>
      <c r="B3279" s="27" t="s">
        <v>620</v>
      </c>
      <c r="C3279" s="25" t="s">
        <v>776</v>
      </c>
      <c r="D3279" s="27" t="s">
        <v>1823</v>
      </c>
      <c r="E3279" s="25" t="s">
        <v>635</v>
      </c>
    </row>
    <row r="3280" spans="1:5" x14ac:dyDescent="0.2">
      <c r="A3280" s="25" t="s">
        <v>198</v>
      </c>
      <c r="B3280" s="27" t="s">
        <v>199</v>
      </c>
      <c r="C3280" s="25" t="s">
        <v>776</v>
      </c>
      <c r="D3280" s="27" t="s">
        <v>1823</v>
      </c>
      <c r="E3280" s="25" t="s">
        <v>635</v>
      </c>
    </row>
    <row r="3281" spans="1:6" x14ac:dyDescent="0.2">
      <c r="A3281" s="25" t="s">
        <v>200</v>
      </c>
      <c r="B3281" s="27" t="s">
        <v>201</v>
      </c>
      <c r="C3281" s="25" t="s">
        <v>776</v>
      </c>
      <c r="D3281" s="27" t="s">
        <v>1823</v>
      </c>
      <c r="E3281" s="25" t="s">
        <v>564</v>
      </c>
    </row>
    <row r="3282" spans="1:6" x14ac:dyDescent="0.2">
      <c r="A3282" s="25" t="s">
        <v>202</v>
      </c>
      <c r="B3282" s="27" t="s">
        <v>203</v>
      </c>
      <c r="C3282" s="25" t="s">
        <v>776</v>
      </c>
      <c r="D3282" s="27" t="s">
        <v>1823</v>
      </c>
      <c r="E3282" s="25" t="s">
        <v>635</v>
      </c>
    </row>
    <row r="3283" spans="1:6" x14ac:dyDescent="0.2">
      <c r="A3283" s="25" t="s">
        <v>204</v>
      </c>
      <c r="B3283" s="27" t="s">
        <v>205</v>
      </c>
      <c r="C3283" s="25" t="s">
        <v>776</v>
      </c>
      <c r="D3283" s="27" t="s">
        <v>1823</v>
      </c>
      <c r="E3283" s="25" t="s">
        <v>780</v>
      </c>
      <c r="F3283" s="25" t="s">
        <v>1811</v>
      </c>
    </row>
    <row r="3284" spans="1:6" x14ac:dyDescent="0.2">
      <c r="A3284" s="25" t="s">
        <v>206</v>
      </c>
      <c r="B3284" s="27" t="s">
        <v>207</v>
      </c>
      <c r="C3284" s="25" t="s">
        <v>776</v>
      </c>
      <c r="D3284" s="27" t="s">
        <v>1823</v>
      </c>
      <c r="E3284" s="25" t="s">
        <v>564</v>
      </c>
    </row>
    <row r="3285" spans="1:6" x14ac:dyDescent="0.2">
      <c r="A3285" s="25" t="s">
        <v>208</v>
      </c>
      <c r="B3285" s="27" t="s">
        <v>209</v>
      </c>
      <c r="C3285" s="25" t="s">
        <v>776</v>
      </c>
      <c r="D3285" s="27" t="s">
        <v>1823</v>
      </c>
      <c r="E3285" s="25" t="s">
        <v>635</v>
      </c>
    </row>
    <row r="3286" spans="1:6" x14ac:dyDescent="0.2">
      <c r="A3286" s="25" t="s">
        <v>210</v>
      </c>
      <c r="B3286" s="27" t="s">
        <v>618</v>
      </c>
      <c r="C3286" s="25" t="s">
        <v>776</v>
      </c>
      <c r="D3286" s="27" t="s">
        <v>1823</v>
      </c>
      <c r="E3286" s="25" t="s">
        <v>635</v>
      </c>
    </row>
    <row r="3287" spans="1:6" x14ac:dyDescent="0.2">
      <c r="A3287" s="25" t="s">
        <v>211</v>
      </c>
      <c r="B3287" s="27" t="s">
        <v>212</v>
      </c>
      <c r="C3287" s="25" t="s">
        <v>776</v>
      </c>
      <c r="D3287" s="27" t="s">
        <v>1823</v>
      </c>
      <c r="E3287" s="25" t="s">
        <v>564</v>
      </c>
    </row>
    <row r="3288" spans="1:6" x14ac:dyDescent="0.2">
      <c r="A3288" s="25" t="s">
        <v>213</v>
      </c>
      <c r="B3288" s="27" t="s">
        <v>214</v>
      </c>
      <c r="C3288" s="25" t="s">
        <v>776</v>
      </c>
      <c r="D3288" s="27" t="s">
        <v>1823</v>
      </c>
      <c r="E3288" s="25" t="s">
        <v>635</v>
      </c>
    </row>
    <row r="3289" spans="1:6" x14ac:dyDescent="0.2">
      <c r="A3289" s="25" t="s">
        <v>215</v>
      </c>
      <c r="B3289" s="27" t="s">
        <v>216</v>
      </c>
      <c r="C3289" s="25" t="s">
        <v>776</v>
      </c>
      <c r="D3289" s="27" t="s">
        <v>1823</v>
      </c>
      <c r="E3289" s="25" t="s">
        <v>635</v>
      </c>
      <c r="F3289" s="25" t="s">
        <v>1812</v>
      </c>
    </row>
    <row r="3290" spans="1:6" x14ac:dyDescent="0.2">
      <c r="A3290" s="25" t="s">
        <v>217</v>
      </c>
      <c r="B3290" s="27" t="s">
        <v>218</v>
      </c>
      <c r="C3290" s="25" t="s">
        <v>776</v>
      </c>
      <c r="D3290" s="27" t="s">
        <v>1823</v>
      </c>
      <c r="E3290" s="25" t="s">
        <v>564</v>
      </c>
    </row>
    <row r="3291" spans="1:6" x14ac:dyDescent="0.2">
      <c r="A3291" s="25" t="s">
        <v>219</v>
      </c>
      <c r="B3291" s="27" t="s">
        <v>220</v>
      </c>
      <c r="C3291" s="25" t="s">
        <v>776</v>
      </c>
      <c r="D3291" s="27" t="s">
        <v>1823</v>
      </c>
      <c r="E3291" s="25" t="s">
        <v>635</v>
      </c>
    </row>
    <row r="3292" spans="1:6" x14ac:dyDescent="0.2">
      <c r="A3292" s="25" t="s">
        <v>221</v>
      </c>
      <c r="B3292" s="27" t="s">
        <v>222</v>
      </c>
      <c r="C3292" s="25" t="s">
        <v>776</v>
      </c>
      <c r="D3292" s="27" t="s">
        <v>1823</v>
      </c>
      <c r="E3292" s="25" t="s">
        <v>564</v>
      </c>
    </row>
    <row r="3293" spans="1:6" x14ac:dyDescent="0.2">
      <c r="A3293" s="25" t="s">
        <v>223</v>
      </c>
      <c r="B3293" s="27" t="s">
        <v>224</v>
      </c>
      <c r="C3293" s="25" t="s">
        <v>776</v>
      </c>
      <c r="D3293" s="27" t="s">
        <v>1823</v>
      </c>
      <c r="E3293" s="25" t="s">
        <v>635</v>
      </c>
    </row>
    <row r="3294" spans="1:6" x14ac:dyDescent="0.2">
      <c r="A3294" s="25" t="s">
        <v>225</v>
      </c>
      <c r="B3294" s="27" t="s">
        <v>226</v>
      </c>
      <c r="C3294" s="25" t="s">
        <v>776</v>
      </c>
      <c r="D3294" s="27" t="s">
        <v>1823</v>
      </c>
      <c r="E3294" s="25" t="s">
        <v>635</v>
      </c>
    </row>
    <row r="3295" spans="1:6" x14ac:dyDescent="0.2">
      <c r="A3295" s="25" t="s">
        <v>227</v>
      </c>
      <c r="B3295" s="27" t="s">
        <v>994</v>
      </c>
      <c r="C3295" s="25" t="s">
        <v>776</v>
      </c>
      <c r="D3295" s="27" t="s">
        <v>1823</v>
      </c>
      <c r="E3295" s="25" t="s">
        <v>564</v>
      </c>
    </row>
    <row r="3296" spans="1:6" x14ac:dyDescent="0.2">
      <c r="A3296" s="25" t="s">
        <v>228</v>
      </c>
      <c r="B3296" s="27" t="s">
        <v>229</v>
      </c>
      <c r="C3296" s="25" t="s">
        <v>776</v>
      </c>
      <c r="D3296" s="27" t="s">
        <v>1823</v>
      </c>
      <c r="E3296" s="25" t="s">
        <v>635</v>
      </c>
    </row>
    <row r="3297" spans="1:6" x14ac:dyDescent="0.2">
      <c r="A3297" s="25" t="s">
        <v>230</v>
      </c>
      <c r="B3297" s="27" t="s">
        <v>231</v>
      </c>
      <c r="C3297" s="25" t="s">
        <v>776</v>
      </c>
      <c r="D3297" s="27" t="s">
        <v>1823</v>
      </c>
      <c r="E3297" s="25" t="s">
        <v>635</v>
      </c>
    </row>
    <row r="3298" spans="1:6" x14ac:dyDescent="0.2">
      <c r="A3298" s="25" t="s">
        <v>232</v>
      </c>
      <c r="B3298" s="27" t="s">
        <v>233</v>
      </c>
      <c r="C3298" s="25" t="s">
        <v>776</v>
      </c>
      <c r="D3298" s="27" t="s">
        <v>1823</v>
      </c>
      <c r="E3298" s="25" t="s">
        <v>635</v>
      </c>
    </row>
    <row r="3299" spans="1:6" x14ac:dyDescent="0.2">
      <c r="A3299" s="25" t="s">
        <v>234</v>
      </c>
      <c r="B3299" s="27" t="s">
        <v>235</v>
      </c>
      <c r="C3299" s="25" t="s">
        <v>776</v>
      </c>
      <c r="D3299" s="27" t="s">
        <v>1823</v>
      </c>
      <c r="E3299" s="25" t="s">
        <v>564</v>
      </c>
    </row>
    <row r="3300" spans="1:6" x14ac:dyDescent="0.2">
      <c r="A3300" s="25" t="s">
        <v>236</v>
      </c>
      <c r="B3300" s="27" t="s">
        <v>237</v>
      </c>
      <c r="C3300" s="25" t="s">
        <v>776</v>
      </c>
      <c r="D3300" s="27" t="s">
        <v>1823</v>
      </c>
      <c r="E3300" s="25" t="s">
        <v>564</v>
      </c>
      <c r="F3300" s="25" t="s">
        <v>1803</v>
      </c>
    </row>
    <row r="3301" spans="1:6" x14ac:dyDescent="0.2">
      <c r="A3301" s="25" t="s">
        <v>238</v>
      </c>
      <c r="B3301" s="27" t="s">
        <v>239</v>
      </c>
      <c r="C3301" s="25" t="s">
        <v>776</v>
      </c>
      <c r="D3301" s="27" t="s">
        <v>1823</v>
      </c>
      <c r="E3301" s="25" t="s">
        <v>635</v>
      </c>
    </row>
    <row r="3302" spans="1:6" x14ac:dyDescent="0.2">
      <c r="A3302" s="25" t="s">
        <v>240</v>
      </c>
      <c r="B3302" s="27" t="s">
        <v>241</v>
      </c>
      <c r="C3302" s="25" t="s">
        <v>776</v>
      </c>
      <c r="D3302" s="27" t="s">
        <v>1823</v>
      </c>
      <c r="E3302" s="25" t="s">
        <v>564</v>
      </c>
    </row>
    <row r="3303" spans="1:6" x14ac:dyDescent="0.2">
      <c r="A3303" s="25" t="s">
        <v>242</v>
      </c>
      <c r="B3303" s="27" t="s">
        <v>243</v>
      </c>
      <c r="C3303" s="25" t="s">
        <v>776</v>
      </c>
      <c r="D3303" s="27" t="s">
        <v>1823</v>
      </c>
      <c r="E3303" s="25" t="s">
        <v>564</v>
      </c>
    </row>
    <row r="3304" spans="1:6" x14ac:dyDescent="0.2">
      <c r="A3304" s="25" t="s">
        <v>244</v>
      </c>
      <c r="B3304" s="27" t="s">
        <v>245</v>
      </c>
      <c r="C3304" s="25" t="s">
        <v>776</v>
      </c>
      <c r="D3304" s="27" t="s">
        <v>1823</v>
      </c>
      <c r="E3304" s="25" t="s">
        <v>635</v>
      </c>
    </row>
    <row r="3305" spans="1:6" x14ac:dyDescent="0.2">
      <c r="A3305" s="25" t="s">
        <v>246</v>
      </c>
      <c r="B3305" s="27" t="s">
        <v>247</v>
      </c>
      <c r="C3305" s="25" t="s">
        <v>776</v>
      </c>
      <c r="D3305" s="27" t="s">
        <v>1823</v>
      </c>
      <c r="E3305" s="25" t="s">
        <v>564</v>
      </c>
    </row>
    <row r="3306" spans="1:6" x14ac:dyDescent="0.2">
      <c r="A3306" s="25" t="s">
        <v>248</v>
      </c>
      <c r="B3306" s="27" t="s">
        <v>249</v>
      </c>
      <c r="C3306" s="25" t="s">
        <v>776</v>
      </c>
      <c r="D3306" s="27" t="s">
        <v>1823</v>
      </c>
      <c r="E3306" s="25" t="s">
        <v>635</v>
      </c>
    </row>
    <row r="3307" spans="1:6" x14ac:dyDescent="0.2">
      <c r="A3307" s="25" t="s">
        <v>250</v>
      </c>
      <c r="B3307" s="27" t="s">
        <v>251</v>
      </c>
      <c r="C3307" s="25" t="s">
        <v>776</v>
      </c>
      <c r="D3307" s="27" t="s">
        <v>1823</v>
      </c>
      <c r="E3307" s="25" t="s">
        <v>635</v>
      </c>
    </row>
    <row r="3308" spans="1:6" x14ac:dyDescent="0.2">
      <c r="A3308" s="25" t="s">
        <v>252</v>
      </c>
      <c r="B3308" s="27" t="s">
        <v>253</v>
      </c>
      <c r="C3308" s="25" t="s">
        <v>776</v>
      </c>
      <c r="D3308" s="27" t="s">
        <v>1823</v>
      </c>
      <c r="E3308" s="25" t="s">
        <v>635</v>
      </c>
    </row>
    <row r="3309" spans="1:6" x14ac:dyDescent="0.2">
      <c r="A3309" s="25" t="s">
        <v>254</v>
      </c>
      <c r="B3309" s="27" t="s">
        <v>563</v>
      </c>
      <c r="C3309" s="25" t="s">
        <v>776</v>
      </c>
      <c r="D3309" s="27" t="s">
        <v>1823</v>
      </c>
      <c r="E3309" s="25" t="s">
        <v>780</v>
      </c>
    </row>
    <row r="3310" spans="1:6" x14ac:dyDescent="0.2">
      <c r="A3310" s="25" t="s">
        <v>255</v>
      </c>
      <c r="B3310" s="27" t="s">
        <v>458</v>
      </c>
      <c r="C3310" s="25" t="s">
        <v>776</v>
      </c>
      <c r="D3310" s="27" t="s">
        <v>1823</v>
      </c>
      <c r="E3310" s="25" t="s">
        <v>635</v>
      </c>
    </row>
    <row r="3311" spans="1:6" x14ac:dyDescent="0.2">
      <c r="A3311" s="25" t="s">
        <v>256</v>
      </c>
      <c r="B3311" s="27" t="s">
        <v>257</v>
      </c>
      <c r="C3311" s="25" t="s">
        <v>776</v>
      </c>
      <c r="D3311" s="27" t="s">
        <v>1823</v>
      </c>
      <c r="E3311" s="25" t="s">
        <v>564</v>
      </c>
    </row>
    <row r="3312" spans="1:6" x14ac:dyDescent="0.2">
      <c r="A3312" s="25" t="s">
        <v>258</v>
      </c>
      <c r="B3312" s="27" t="s">
        <v>259</v>
      </c>
      <c r="C3312" s="25" t="s">
        <v>776</v>
      </c>
      <c r="D3312" s="27" t="s">
        <v>1823</v>
      </c>
      <c r="E3312" s="25" t="s">
        <v>564</v>
      </c>
    </row>
    <row r="3313" spans="1:6" x14ac:dyDescent="0.2">
      <c r="A3313" s="25" t="s">
        <v>260</v>
      </c>
      <c r="B3313" s="27" t="s">
        <v>261</v>
      </c>
      <c r="C3313" s="25" t="s">
        <v>776</v>
      </c>
      <c r="D3313" s="27" t="s">
        <v>1823</v>
      </c>
      <c r="E3313" s="25" t="s">
        <v>564</v>
      </c>
    </row>
    <row r="3314" spans="1:6" x14ac:dyDescent="0.2">
      <c r="A3314" s="25" t="s">
        <v>262</v>
      </c>
      <c r="B3314" s="27" t="s">
        <v>627</v>
      </c>
      <c r="C3314" s="25" t="s">
        <v>776</v>
      </c>
      <c r="D3314" s="27" t="s">
        <v>1823</v>
      </c>
      <c r="E3314" s="25" t="s">
        <v>564</v>
      </c>
    </row>
    <row r="3315" spans="1:6" x14ac:dyDescent="0.2">
      <c r="A3315" s="25" t="s">
        <v>263</v>
      </c>
      <c r="B3315" s="27" t="s">
        <v>264</v>
      </c>
      <c r="C3315" s="25" t="s">
        <v>776</v>
      </c>
      <c r="D3315" s="27" t="s">
        <v>1823</v>
      </c>
      <c r="E3315" s="25" t="s">
        <v>564</v>
      </c>
    </row>
    <row r="3316" spans="1:6" x14ac:dyDescent="0.2">
      <c r="A3316" s="25" t="s">
        <v>265</v>
      </c>
      <c r="B3316" s="27" t="s">
        <v>266</v>
      </c>
      <c r="C3316" s="25" t="s">
        <v>776</v>
      </c>
      <c r="D3316" s="27" t="s">
        <v>1823</v>
      </c>
      <c r="E3316" s="25" t="s">
        <v>564</v>
      </c>
    </row>
    <row r="3317" spans="1:6" x14ac:dyDescent="0.2">
      <c r="A3317" s="25" t="s">
        <v>267</v>
      </c>
      <c r="B3317" s="27" t="s">
        <v>268</v>
      </c>
      <c r="C3317" s="25" t="s">
        <v>776</v>
      </c>
      <c r="D3317" s="27" t="s">
        <v>1823</v>
      </c>
      <c r="E3317" s="25" t="s">
        <v>564</v>
      </c>
    </row>
    <row r="3318" spans="1:6" x14ac:dyDescent="0.2">
      <c r="A3318" s="25" t="s">
        <v>269</v>
      </c>
      <c r="B3318" s="27" t="s">
        <v>995</v>
      </c>
      <c r="C3318" s="25" t="s">
        <v>776</v>
      </c>
      <c r="D3318" s="27" t="s">
        <v>1823</v>
      </c>
      <c r="E3318" s="25" t="s">
        <v>564</v>
      </c>
    </row>
    <row r="3319" spans="1:6" x14ac:dyDescent="0.2">
      <c r="A3319" s="25" t="s">
        <v>270</v>
      </c>
      <c r="B3319" s="27" t="s">
        <v>271</v>
      </c>
      <c r="C3319" s="25" t="s">
        <v>776</v>
      </c>
      <c r="D3319" s="27" t="s">
        <v>1823</v>
      </c>
      <c r="E3319" s="25" t="s">
        <v>564</v>
      </c>
    </row>
    <row r="3320" spans="1:6" x14ac:dyDescent="0.2">
      <c r="A3320" s="25" t="s">
        <v>272</v>
      </c>
      <c r="B3320" s="27" t="s">
        <v>273</v>
      </c>
      <c r="C3320" s="25" t="s">
        <v>776</v>
      </c>
      <c r="D3320" s="27" t="s">
        <v>1823</v>
      </c>
      <c r="E3320" s="25" t="s">
        <v>564</v>
      </c>
    </row>
    <row r="3321" spans="1:6" x14ac:dyDescent="0.2">
      <c r="A3321" s="25" t="s">
        <v>274</v>
      </c>
      <c r="B3321" s="27" t="s">
        <v>275</v>
      </c>
      <c r="C3321" s="25" t="s">
        <v>776</v>
      </c>
      <c r="D3321" s="27" t="s">
        <v>1823</v>
      </c>
      <c r="E3321" s="25" t="s">
        <v>635</v>
      </c>
      <c r="F3321" s="25" t="s">
        <v>1813</v>
      </c>
    </row>
    <row r="3322" spans="1:6" x14ac:dyDescent="0.2">
      <c r="A3322" s="25" t="s">
        <v>276</v>
      </c>
      <c r="B3322" s="27" t="s">
        <v>277</v>
      </c>
      <c r="C3322" s="25" t="s">
        <v>776</v>
      </c>
      <c r="D3322" s="27" t="s">
        <v>1823</v>
      </c>
      <c r="E3322" s="25" t="s">
        <v>635</v>
      </c>
    </row>
    <row r="3323" spans="1:6" x14ac:dyDescent="0.2">
      <c r="A3323" s="25" t="s">
        <v>278</v>
      </c>
      <c r="B3323" s="27" t="s">
        <v>279</v>
      </c>
      <c r="C3323" s="25" t="s">
        <v>776</v>
      </c>
      <c r="D3323" s="27" t="s">
        <v>1823</v>
      </c>
      <c r="E3323" s="25" t="s">
        <v>635</v>
      </c>
      <c r="F3323" s="25" t="s">
        <v>1814</v>
      </c>
    </row>
    <row r="3324" spans="1:6" x14ac:dyDescent="0.2">
      <c r="A3324" s="25" t="s">
        <v>280</v>
      </c>
      <c r="B3324" s="27" t="s">
        <v>281</v>
      </c>
      <c r="C3324" s="25" t="s">
        <v>776</v>
      </c>
      <c r="D3324" s="27" t="s">
        <v>1823</v>
      </c>
      <c r="E3324" s="25" t="s">
        <v>564</v>
      </c>
    </row>
    <row r="3325" spans="1:6" x14ac:dyDescent="0.2">
      <c r="A3325" s="25" t="s">
        <v>282</v>
      </c>
      <c r="B3325" s="27" t="s">
        <v>283</v>
      </c>
      <c r="C3325" s="25" t="s">
        <v>776</v>
      </c>
      <c r="D3325" s="27" t="s">
        <v>1823</v>
      </c>
      <c r="E3325" s="25" t="s">
        <v>564</v>
      </c>
    </row>
    <row r="3326" spans="1:6" x14ac:dyDescent="0.2">
      <c r="A3326" s="25" t="s">
        <v>284</v>
      </c>
      <c r="B3326" s="27" t="s">
        <v>622</v>
      </c>
      <c r="C3326" s="25" t="s">
        <v>776</v>
      </c>
      <c r="D3326" s="27" t="s">
        <v>1823</v>
      </c>
      <c r="E3326" s="25" t="s">
        <v>564</v>
      </c>
    </row>
    <row r="3327" spans="1:6" x14ac:dyDescent="0.2">
      <c r="A3327" s="25" t="s">
        <v>285</v>
      </c>
      <c r="B3327" s="27" t="s">
        <v>286</v>
      </c>
      <c r="C3327" s="25" t="s">
        <v>776</v>
      </c>
      <c r="D3327" s="27" t="s">
        <v>1823</v>
      </c>
      <c r="E3327" s="25" t="s">
        <v>564</v>
      </c>
    </row>
    <row r="3328" spans="1:6" x14ac:dyDescent="0.2">
      <c r="A3328" s="25" t="s">
        <v>287</v>
      </c>
      <c r="B3328" s="27" t="s">
        <v>288</v>
      </c>
      <c r="C3328" s="25" t="s">
        <v>776</v>
      </c>
      <c r="D3328" s="27" t="s">
        <v>1823</v>
      </c>
      <c r="E3328" s="25" t="s">
        <v>780</v>
      </c>
    </row>
    <row r="3329" spans="1:6" x14ac:dyDescent="0.2">
      <c r="A3329" s="25" t="s">
        <v>289</v>
      </c>
      <c r="B3329" s="27" t="s">
        <v>996</v>
      </c>
      <c r="C3329" s="25" t="s">
        <v>776</v>
      </c>
      <c r="D3329" s="27" t="s">
        <v>1823</v>
      </c>
      <c r="E3329" s="25" t="s">
        <v>635</v>
      </c>
    </row>
    <row r="3330" spans="1:6" x14ac:dyDescent="0.2">
      <c r="A3330" s="25" t="s">
        <v>290</v>
      </c>
      <c r="B3330" s="27" t="s">
        <v>291</v>
      </c>
      <c r="C3330" s="25" t="s">
        <v>776</v>
      </c>
      <c r="D3330" s="27" t="s">
        <v>1823</v>
      </c>
      <c r="E3330" s="25" t="s">
        <v>635</v>
      </c>
    </row>
    <row r="3331" spans="1:6" x14ac:dyDescent="0.2">
      <c r="A3331" s="25" t="s">
        <v>292</v>
      </c>
      <c r="B3331" s="27" t="s">
        <v>293</v>
      </c>
      <c r="C3331" s="25" t="s">
        <v>776</v>
      </c>
      <c r="D3331" s="27" t="s">
        <v>1823</v>
      </c>
      <c r="E3331" s="25" t="s">
        <v>780</v>
      </c>
    </row>
    <row r="3332" spans="1:6" x14ac:dyDescent="0.2">
      <c r="A3332" s="25" t="s">
        <v>294</v>
      </c>
      <c r="B3332" s="27" t="s">
        <v>295</v>
      </c>
      <c r="C3332" s="25" t="s">
        <v>776</v>
      </c>
      <c r="D3332" s="27" t="s">
        <v>1823</v>
      </c>
      <c r="E3332" s="25" t="s">
        <v>780</v>
      </c>
      <c r="F3332" s="25" t="s">
        <v>1815</v>
      </c>
    </row>
    <row r="3333" spans="1:6" x14ac:dyDescent="0.2">
      <c r="A3333" s="25" t="s">
        <v>296</v>
      </c>
      <c r="B3333" s="27" t="s">
        <v>297</v>
      </c>
      <c r="C3333" s="25" t="s">
        <v>776</v>
      </c>
      <c r="D3333" s="27" t="s">
        <v>1823</v>
      </c>
      <c r="E3333" s="25" t="s">
        <v>635</v>
      </c>
    </row>
    <row r="3334" spans="1:6" x14ac:dyDescent="0.2">
      <c r="A3334" s="25" t="s">
        <v>298</v>
      </c>
      <c r="B3334" s="27" t="s">
        <v>299</v>
      </c>
      <c r="C3334" s="25" t="s">
        <v>776</v>
      </c>
      <c r="D3334" s="27" t="s">
        <v>1823</v>
      </c>
      <c r="E3334" s="25" t="s">
        <v>635</v>
      </c>
    </row>
    <row r="3335" spans="1:6" x14ac:dyDescent="0.2">
      <c r="A3335" s="25" t="s">
        <v>300</v>
      </c>
      <c r="B3335" s="27" t="s">
        <v>301</v>
      </c>
      <c r="C3335" s="25" t="s">
        <v>776</v>
      </c>
      <c r="D3335" s="27" t="s">
        <v>1823</v>
      </c>
      <c r="E3335" s="25" t="s">
        <v>635</v>
      </c>
    </row>
    <row r="3336" spans="1:6" x14ac:dyDescent="0.2">
      <c r="A3336" s="25" t="s">
        <v>302</v>
      </c>
      <c r="B3336" s="27" t="s">
        <v>303</v>
      </c>
      <c r="C3336" s="25" t="s">
        <v>776</v>
      </c>
      <c r="D3336" s="27" t="s">
        <v>1823</v>
      </c>
      <c r="E3336" s="25" t="s">
        <v>564</v>
      </c>
    </row>
    <row r="3337" spans="1:6" x14ac:dyDescent="0.2">
      <c r="A3337" s="25" t="s">
        <v>304</v>
      </c>
      <c r="B3337" s="27" t="s">
        <v>305</v>
      </c>
      <c r="C3337" s="25" t="s">
        <v>776</v>
      </c>
      <c r="D3337" s="27" t="s">
        <v>1823</v>
      </c>
      <c r="E3337" s="25" t="s">
        <v>780</v>
      </c>
    </row>
    <row r="3338" spans="1:6" x14ac:dyDescent="0.2">
      <c r="A3338" s="25" t="s">
        <v>306</v>
      </c>
      <c r="B3338" s="27" t="s">
        <v>307</v>
      </c>
      <c r="C3338" s="25" t="s">
        <v>776</v>
      </c>
      <c r="D3338" s="27" t="s">
        <v>1823</v>
      </c>
      <c r="E3338" s="25" t="s">
        <v>564</v>
      </c>
    </row>
    <row r="3339" spans="1:6" x14ac:dyDescent="0.2">
      <c r="A3339" s="25" t="s">
        <v>308</v>
      </c>
      <c r="B3339" s="27" t="s">
        <v>309</v>
      </c>
      <c r="C3339" s="25" t="s">
        <v>776</v>
      </c>
      <c r="D3339" s="27" t="s">
        <v>1823</v>
      </c>
      <c r="E3339" s="25" t="s">
        <v>564</v>
      </c>
    </row>
    <row r="3340" spans="1:6" x14ac:dyDescent="0.2">
      <c r="A3340" s="25" t="s">
        <v>310</v>
      </c>
      <c r="B3340" s="27" t="s">
        <v>311</v>
      </c>
      <c r="C3340" s="25" t="s">
        <v>776</v>
      </c>
      <c r="D3340" s="27" t="s">
        <v>1823</v>
      </c>
      <c r="E3340" s="25" t="s">
        <v>564</v>
      </c>
    </row>
    <row r="3341" spans="1:6" x14ac:dyDescent="0.2">
      <c r="A3341" s="25" t="s">
        <v>312</v>
      </c>
      <c r="B3341" s="27" t="s">
        <v>313</v>
      </c>
      <c r="C3341" s="25" t="s">
        <v>776</v>
      </c>
      <c r="D3341" s="27" t="s">
        <v>1823</v>
      </c>
      <c r="E3341" s="25" t="s">
        <v>564</v>
      </c>
    </row>
    <row r="3342" spans="1:6" x14ac:dyDescent="0.2">
      <c r="A3342" s="25" t="s">
        <v>314</v>
      </c>
      <c r="B3342" s="27" t="s">
        <v>315</v>
      </c>
      <c r="C3342" s="25" t="s">
        <v>776</v>
      </c>
      <c r="D3342" s="27" t="s">
        <v>1823</v>
      </c>
      <c r="E3342" s="25" t="s">
        <v>635</v>
      </c>
    </row>
    <row r="3343" spans="1:6" x14ac:dyDescent="0.2">
      <c r="A3343" s="25" t="s">
        <v>316</v>
      </c>
      <c r="B3343" s="27" t="s">
        <v>317</v>
      </c>
      <c r="C3343" s="25" t="s">
        <v>776</v>
      </c>
      <c r="D3343" s="27" t="s">
        <v>1823</v>
      </c>
      <c r="E3343" s="25" t="s">
        <v>635</v>
      </c>
    </row>
    <row r="3344" spans="1:6" x14ac:dyDescent="0.2">
      <c r="A3344" s="25" t="s">
        <v>318</v>
      </c>
      <c r="B3344" s="27" t="s">
        <v>319</v>
      </c>
      <c r="C3344" s="25" t="s">
        <v>776</v>
      </c>
      <c r="D3344" s="27" t="s">
        <v>1823</v>
      </c>
      <c r="E3344" s="25" t="s">
        <v>564</v>
      </c>
    </row>
    <row r="3345" spans="1:5" x14ac:dyDescent="0.2">
      <c r="A3345" s="25" t="s">
        <v>320</v>
      </c>
      <c r="B3345" s="27" t="s">
        <v>321</v>
      </c>
      <c r="C3345" s="25" t="s">
        <v>776</v>
      </c>
      <c r="D3345" s="27" t="s">
        <v>1823</v>
      </c>
      <c r="E3345" s="25" t="s">
        <v>564</v>
      </c>
    </row>
    <row r="3346" spans="1:5" x14ac:dyDescent="0.2">
      <c r="A3346" s="25" t="s">
        <v>322</v>
      </c>
      <c r="B3346" s="27" t="s">
        <v>323</v>
      </c>
      <c r="C3346" s="25" t="s">
        <v>776</v>
      </c>
      <c r="D3346" s="27" t="s">
        <v>1823</v>
      </c>
      <c r="E3346" s="25" t="s">
        <v>564</v>
      </c>
    </row>
    <row r="3347" spans="1:5" x14ac:dyDescent="0.2">
      <c r="A3347" s="25" t="s">
        <v>324</v>
      </c>
      <c r="B3347" s="27" t="s">
        <v>325</v>
      </c>
      <c r="C3347" s="25" t="s">
        <v>776</v>
      </c>
      <c r="D3347" s="27" t="s">
        <v>1823</v>
      </c>
      <c r="E3347" s="25" t="s">
        <v>564</v>
      </c>
    </row>
    <row r="3348" spans="1:5" x14ac:dyDescent="0.2">
      <c r="A3348" s="25" t="s">
        <v>326</v>
      </c>
      <c r="B3348" s="27" t="s">
        <v>327</v>
      </c>
      <c r="C3348" s="25" t="s">
        <v>776</v>
      </c>
      <c r="D3348" s="27" t="s">
        <v>1823</v>
      </c>
      <c r="E3348" s="25" t="s">
        <v>564</v>
      </c>
    </row>
    <row r="3349" spans="1:5" x14ac:dyDescent="0.2">
      <c r="A3349" s="25" t="s">
        <v>328</v>
      </c>
      <c r="B3349" s="27" t="s">
        <v>329</v>
      </c>
      <c r="C3349" s="25" t="s">
        <v>776</v>
      </c>
      <c r="D3349" s="27" t="s">
        <v>1823</v>
      </c>
      <c r="E3349" s="25" t="s">
        <v>564</v>
      </c>
    </row>
    <row r="3350" spans="1:5" x14ac:dyDescent="0.2">
      <c r="A3350" s="25" t="s">
        <v>330</v>
      </c>
      <c r="B3350" s="27" t="s">
        <v>331</v>
      </c>
      <c r="C3350" s="25" t="s">
        <v>776</v>
      </c>
      <c r="D3350" s="27" t="s">
        <v>1823</v>
      </c>
      <c r="E3350" s="25" t="s">
        <v>564</v>
      </c>
    </row>
    <row r="3351" spans="1:5" x14ac:dyDescent="0.2">
      <c r="A3351" s="25" t="s">
        <v>332</v>
      </c>
      <c r="B3351" s="27" t="s">
        <v>333</v>
      </c>
      <c r="C3351" s="25" t="s">
        <v>776</v>
      </c>
      <c r="D3351" s="27" t="s">
        <v>1823</v>
      </c>
      <c r="E3351" s="25" t="s">
        <v>564</v>
      </c>
    </row>
    <row r="3352" spans="1:5" x14ac:dyDescent="0.2">
      <c r="A3352" s="25" t="s">
        <v>334</v>
      </c>
      <c r="B3352" s="27" t="s">
        <v>335</v>
      </c>
      <c r="C3352" s="25" t="s">
        <v>776</v>
      </c>
      <c r="D3352" s="27" t="s">
        <v>1823</v>
      </c>
      <c r="E3352" s="25" t="s">
        <v>635</v>
      </c>
    </row>
    <row r="3353" spans="1:5" x14ac:dyDescent="0.2">
      <c r="A3353" s="25" t="s">
        <v>336</v>
      </c>
      <c r="B3353" s="27" t="s">
        <v>337</v>
      </c>
      <c r="C3353" s="25" t="s">
        <v>776</v>
      </c>
      <c r="D3353" s="27" t="s">
        <v>1823</v>
      </c>
      <c r="E3353" s="25" t="s">
        <v>564</v>
      </c>
    </row>
    <row r="3354" spans="1:5" x14ac:dyDescent="0.2">
      <c r="A3354" s="25" t="s">
        <v>338</v>
      </c>
      <c r="B3354" s="27" t="s">
        <v>339</v>
      </c>
      <c r="C3354" s="25" t="s">
        <v>776</v>
      </c>
      <c r="D3354" s="27" t="s">
        <v>1823</v>
      </c>
      <c r="E3354" s="25" t="s">
        <v>635</v>
      </c>
    </row>
    <row r="3355" spans="1:5" x14ac:dyDescent="0.2">
      <c r="A3355" s="25" t="s">
        <v>340</v>
      </c>
      <c r="B3355" s="27" t="s">
        <v>341</v>
      </c>
      <c r="C3355" s="25" t="s">
        <v>776</v>
      </c>
      <c r="D3355" s="27" t="s">
        <v>1823</v>
      </c>
      <c r="E3355" s="25" t="s">
        <v>564</v>
      </c>
    </row>
    <row r="3356" spans="1:5" x14ac:dyDescent="0.2">
      <c r="A3356" s="25" t="s">
        <v>342</v>
      </c>
      <c r="B3356" s="27" t="s">
        <v>343</v>
      </c>
      <c r="C3356" s="25" t="s">
        <v>776</v>
      </c>
      <c r="D3356" s="27" t="s">
        <v>1823</v>
      </c>
      <c r="E3356" s="25" t="s">
        <v>635</v>
      </c>
    </row>
    <row r="3357" spans="1:5" x14ac:dyDescent="0.2">
      <c r="A3357" s="25" t="s">
        <v>344</v>
      </c>
      <c r="B3357" s="27" t="s">
        <v>345</v>
      </c>
      <c r="C3357" s="25" t="s">
        <v>776</v>
      </c>
      <c r="D3357" s="27" t="s">
        <v>1823</v>
      </c>
      <c r="E3357" s="25" t="s">
        <v>635</v>
      </c>
    </row>
    <row r="3358" spans="1:5" x14ac:dyDescent="0.2">
      <c r="A3358" s="25" t="s">
        <v>346</v>
      </c>
      <c r="B3358" s="27" t="s">
        <v>347</v>
      </c>
      <c r="C3358" s="25" t="s">
        <v>776</v>
      </c>
      <c r="D3358" s="27" t="s">
        <v>1823</v>
      </c>
      <c r="E3358" s="25" t="s">
        <v>635</v>
      </c>
    </row>
    <row r="3359" spans="1:5" x14ac:dyDescent="0.2">
      <c r="A3359" s="25" t="s">
        <v>348</v>
      </c>
      <c r="B3359" s="27" t="s">
        <v>349</v>
      </c>
      <c r="C3359" s="25" t="s">
        <v>776</v>
      </c>
      <c r="D3359" s="27" t="s">
        <v>1823</v>
      </c>
      <c r="E3359" s="25" t="s">
        <v>564</v>
      </c>
    </row>
    <row r="3360" spans="1:5" x14ac:dyDescent="0.2">
      <c r="A3360" s="25" t="s">
        <v>350</v>
      </c>
      <c r="B3360" s="27" t="s">
        <v>351</v>
      </c>
      <c r="C3360" s="25" t="s">
        <v>776</v>
      </c>
      <c r="D3360" s="27" t="s">
        <v>1823</v>
      </c>
      <c r="E3360" s="25" t="s">
        <v>564</v>
      </c>
    </row>
    <row r="3361" spans="1:6" x14ac:dyDescent="0.2">
      <c r="A3361" s="25" t="s">
        <v>352</v>
      </c>
      <c r="B3361" s="27" t="s">
        <v>353</v>
      </c>
      <c r="C3361" s="25" t="s">
        <v>776</v>
      </c>
      <c r="D3361" s="27" t="s">
        <v>1823</v>
      </c>
      <c r="E3361" s="25" t="s">
        <v>635</v>
      </c>
    </row>
    <row r="3362" spans="1:6" x14ac:dyDescent="0.2">
      <c r="A3362" s="25" t="s">
        <v>354</v>
      </c>
      <c r="B3362" s="27" t="s">
        <v>355</v>
      </c>
      <c r="C3362" s="25" t="s">
        <v>776</v>
      </c>
      <c r="D3362" s="27" t="s">
        <v>1823</v>
      </c>
      <c r="E3362" s="25" t="s">
        <v>635</v>
      </c>
    </row>
    <row r="3363" spans="1:6" x14ac:dyDescent="0.2">
      <c r="A3363" s="25" t="s">
        <v>356</v>
      </c>
      <c r="B3363" s="27" t="s">
        <v>357</v>
      </c>
      <c r="C3363" s="25" t="s">
        <v>776</v>
      </c>
      <c r="D3363" s="27" t="s">
        <v>1823</v>
      </c>
      <c r="E3363" s="25" t="s">
        <v>635</v>
      </c>
    </row>
    <row r="3364" spans="1:6" x14ac:dyDescent="0.2">
      <c r="A3364" s="25" t="s">
        <v>358</v>
      </c>
      <c r="B3364" s="27" t="s">
        <v>359</v>
      </c>
      <c r="C3364" s="25" t="s">
        <v>776</v>
      </c>
      <c r="D3364" s="27" t="s">
        <v>1823</v>
      </c>
      <c r="E3364" s="25" t="s">
        <v>564</v>
      </c>
    </row>
    <row r="3365" spans="1:6" x14ac:dyDescent="0.2">
      <c r="A3365" s="25" t="s">
        <v>360</v>
      </c>
      <c r="B3365" s="27" t="s">
        <v>623</v>
      </c>
      <c r="C3365" s="25" t="s">
        <v>776</v>
      </c>
      <c r="D3365" s="27" t="s">
        <v>1823</v>
      </c>
      <c r="E3365" s="25" t="s">
        <v>780</v>
      </c>
      <c r="F3365" s="25" t="s">
        <v>1804</v>
      </c>
    </row>
    <row r="3366" spans="1:6" x14ac:dyDescent="0.2">
      <c r="A3366" s="25" t="s">
        <v>361</v>
      </c>
      <c r="B3366" s="27" t="s">
        <v>362</v>
      </c>
      <c r="C3366" s="25" t="s">
        <v>776</v>
      </c>
      <c r="D3366" s="27" t="s">
        <v>1823</v>
      </c>
      <c r="E3366" s="25" t="s">
        <v>635</v>
      </c>
      <c r="F3366" s="25" t="s">
        <v>635</v>
      </c>
    </row>
    <row r="3367" spans="1:6" x14ac:dyDescent="0.2">
      <c r="A3367" s="25" t="s">
        <v>363</v>
      </c>
      <c r="B3367" s="27" t="s">
        <v>364</v>
      </c>
      <c r="C3367" s="25" t="s">
        <v>776</v>
      </c>
      <c r="D3367" s="27" t="s">
        <v>1823</v>
      </c>
      <c r="E3367" s="25" t="s">
        <v>564</v>
      </c>
    </row>
    <row r="3368" spans="1:6" x14ac:dyDescent="0.2">
      <c r="A3368" s="25" t="s">
        <v>365</v>
      </c>
      <c r="B3368" s="27" t="s">
        <v>366</v>
      </c>
      <c r="C3368" s="25" t="s">
        <v>776</v>
      </c>
      <c r="D3368" s="27" t="s">
        <v>1823</v>
      </c>
      <c r="E3368" s="25" t="s">
        <v>564</v>
      </c>
    </row>
    <row r="3369" spans="1:6" x14ac:dyDescent="0.2">
      <c r="A3369" s="25" t="s">
        <v>367</v>
      </c>
      <c r="B3369" s="27" t="s">
        <v>544</v>
      </c>
      <c r="C3369" s="25" t="s">
        <v>776</v>
      </c>
      <c r="D3369" s="27" t="s">
        <v>1823</v>
      </c>
      <c r="E3369" s="25" t="s">
        <v>564</v>
      </c>
    </row>
    <row r="3370" spans="1:6" x14ac:dyDescent="0.2">
      <c r="A3370" s="25" t="s">
        <v>368</v>
      </c>
      <c r="B3370" s="27" t="s">
        <v>369</v>
      </c>
      <c r="C3370" s="25" t="s">
        <v>776</v>
      </c>
      <c r="D3370" s="27" t="s">
        <v>1823</v>
      </c>
      <c r="E3370" s="25" t="s">
        <v>564</v>
      </c>
    </row>
    <row r="3371" spans="1:6" x14ac:dyDescent="0.2">
      <c r="A3371" s="25" t="s">
        <v>370</v>
      </c>
      <c r="B3371" s="27" t="s">
        <v>371</v>
      </c>
      <c r="C3371" s="25" t="s">
        <v>776</v>
      </c>
      <c r="D3371" s="27" t="s">
        <v>1823</v>
      </c>
      <c r="E3371" s="25" t="s">
        <v>564</v>
      </c>
    </row>
    <row r="3372" spans="1:6" x14ac:dyDescent="0.2">
      <c r="A3372" s="25" t="s">
        <v>372</v>
      </c>
      <c r="B3372" s="27" t="s">
        <v>373</v>
      </c>
      <c r="C3372" s="25" t="s">
        <v>776</v>
      </c>
      <c r="D3372" s="27" t="s">
        <v>1823</v>
      </c>
      <c r="E3372" s="25" t="s">
        <v>564</v>
      </c>
    </row>
    <row r="3373" spans="1:6" x14ac:dyDescent="0.2">
      <c r="A3373" s="25" t="s">
        <v>374</v>
      </c>
      <c r="B3373" s="27" t="s">
        <v>375</v>
      </c>
      <c r="C3373" s="25" t="s">
        <v>776</v>
      </c>
      <c r="D3373" s="27" t="s">
        <v>1823</v>
      </c>
      <c r="E3373" s="25" t="s">
        <v>564</v>
      </c>
    </row>
    <row r="3374" spans="1:6" x14ac:dyDescent="0.2">
      <c r="A3374" s="25" t="s">
        <v>376</v>
      </c>
      <c r="B3374" s="27" t="s">
        <v>628</v>
      </c>
      <c r="C3374" s="25" t="s">
        <v>776</v>
      </c>
      <c r="D3374" s="27" t="s">
        <v>1823</v>
      </c>
      <c r="E3374" s="25" t="s">
        <v>564</v>
      </c>
    </row>
    <row r="3375" spans="1:6" x14ac:dyDescent="0.2">
      <c r="A3375" s="25" t="s">
        <v>377</v>
      </c>
      <c r="B3375" s="27" t="s">
        <v>545</v>
      </c>
      <c r="C3375" s="25" t="s">
        <v>776</v>
      </c>
      <c r="D3375" s="27" t="s">
        <v>1823</v>
      </c>
      <c r="E3375" s="25" t="s">
        <v>564</v>
      </c>
    </row>
    <row r="3376" spans="1:6" x14ac:dyDescent="0.2">
      <c r="A3376" s="25" t="s">
        <v>378</v>
      </c>
      <c r="B3376" s="27" t="s">
        <v>379</v>
      </c>
      <c r="C3376" s="25" t="s">
        <v>776</v>
      </c>
      <c r="D3376" s="27" t="s">
        <v>1823</v>
      </c>
      <c r="E3376" s="25" t="s">
        <v>564</v>
      </c>
    </row>
    <row r="3377" spans="1:5" x14ac:dyDescent="0.2">
      <c r="A3377" s="25" t="s">
        <v>380</v>
      </c>
      <c r="B3377" s="27" t="s">
        <v>997</v>
      </c>
      <c r="C3377" s="25" t="s">
        <v>776</v>
      </c>
      <c r="D3377" s="27" t="s">
        <v>1823</v>
      </c>
      <c r="E3377" s="25" t="s">
        <v>564</v>
      </c>
    </row>
    <row r="3378" spans="1:5" x14ac:dyDescent="0.2">
      <c r="A3378" s="25" t="s">
        <v>381</v>
      </c>
      <c r="B3378" s="27" t="s">
        <v>382</v>
      </c>
      <c r="C3378" s="25" t="s">
        <v>776</v>
      </c>
      <c r="D3378" s="27" t="s">
        <v>1823</v>
      </c>
      <c r="E3378" s="25" t="s">
        <v>564</v>
      </c>
    </row>
    <row r="3379" spans="1:5" x14ac:dyDescent="0.2">
      <c r="A3379" s="25" t="s">
        <v>383</v>
      </c>
      <c r="B3379" s="27" t="s">
        <v>384</v>
      </c>
      <c r="C3379" s="25" t="s">
        <v>776</v>
      </c>
      <c r="D3379" s="27" t="s">
        <v>1823</v>
      </c>
      <c r="E3379" s="25" t="s">
        <v>564</v>
      </c>
    </row>
    <row r="3380" spans="1:5" x14ac:dyDescent="0.2">
      <c r="A3380" s="25" t="s">
        <v>385</v>
      </c>
      <c r="B3380" s="27" t="s">
        <v>386</v>
      </c>
      <c r="C3380" s="25" t="s">
        <v>776</v>
      </c>
      <c r="D3380" s="27" t="s">
        <v>1823</v>
      </c>
      <c r="E3380" s="25" t="s">
        <v>564</v>
      </c>
    </row>
    <row r="3381" spans="1:5" x14ac:dyDescent="0.2">
      <c r="A3381" s="25" t="s">
        <v>387</v>
      </c>
      <c r="B3381" s="27" t="s">
        <v>388</v>
      </c>
      <c r="C3381" s="25" t="s">
        <v>776</v>
      </c>
      <c r="D3381" s="27" t="s">
        <v>1823</v>
      </c>
      <c r="E3381" s="25" t="s">
        <v>564</v>
      </c>
    </row>
    <row r="3382" spans="1:5" x14ac:dyDescent="0.2">
      <c r="A3382" s="25" t="s">
        <v>389</v>
      </c>
      <c r="B3382" s="27" t="s">
        <v>390</v>
      </c>
      <c r="C3382" s="25" t="s">
        <v>776</v>
      </c>
      <c r="D3382" s="27" t="s">
        <v>1823</v>
      </c>
      <c r="E3382" s="25" t="s">
        <v>564</v>
      </c>
    </row>
    <row r="3383" spans="1:5" x14ac:dyDescent="0.2">
      <c r="A3383" s="25" t="s">
        <v>391</v>
      </c>
      <c r="B3383" s="27" t="s">
        <v>392</v>
      </c>
      <c r="C3383" s="25" t="s">
        <v>776</v>
      </c>
      <c r="D3383" s="27" t="s">
        <v>1823</v>
      </c>
      <c r="E3383" s="25" t="s">
        <v>635</v>
      </c>
    </row>
    <row r="3384" spans="1:5" x14ac:dyDescent="0.2">
      <c r="A3384" s="25" t="s">
        <v>393</v>
      </c>
      <c r="B3384" s="27" t="s">
        <v>394</v>
      </c>
      <c r="C3384" s="25" t="s">
        <v>776</v>
      </c>
      <c r="D3384" s="27" t="s">
        <v>1823</v>
      </c>
      <c r="E3384" s="25" t="s">
        <v>564</v>
      </c>
    </row>
    <row r="3385" spans="1:5" x14ac:dyDescent="0.2">
      <c r="A3385" s="25" t="s">
        <v>395</v>
      </c>
      <c r="B3385" s="27" t="s">
        <v>396</v>
      </c>
      <c r="C3385" s="25" t="s">
        <v>776</v>
      </c>
      <c r="D3385" s="27" t="s">
        <v>1823</v>
      </c>
      <c r="E3385" s="25" t="s">
        <v>635</v>
      </c>
    </row>
    <row r="3386" spans="1:5" x14ac:dyDescent="0.2">
      <c r="A3386" s="25" t="s">
        <v>397</v>
      </c>
      <c r="B3386" s="27" t="s">
        <v>398</v>
      </c>
      <c r="C3386" s="25" t="s">
        <v>776</v>
      </c>
      <c r="D3386" s="27" t="s">
        <v>1823</v>
      </c>
      <c r="E3386" s="25" t="s">
        <v>564</v>
      </c>
    </row>
    <row r="3387" spans="1:5" x14ac:dyDescent="0.2">
      <c r="A3387" s="25" t="s">
        <v>399</v>
      </c>
      <c r="B3387" s="27" t="s">
        <v>621</v>
      </c>
      <c r="C3387" s="25" t="s">
        <v>776</v>
      </c>
      <c r="D3387" s="27" t="s">
        <v>1823</v>
      </c>
      <c r="E3387" s="25" t="s">
        <v>564</v>
      </c>
    </row>
    <row r="3388" spans="1:5" x14ac:dyDescent="0.2">
      <c r="A3388" s="25" t="s">
        <v>400</v>
      </c>
      <c r="B3388" s="27" t="s">
        <v>401</v>
      </c>
      <c r="C3388" s="25" t="s">
        <v>776</v>
      </c>
      <c r="D3388" s="27" t="s">
        <v>1823</v>
      </c>
      <c r="E3388" s="25" t="s">
        <v>564</v>
      </c>
    </row>
    <row r="3389" spans="1:5" x14ac:dyDescent="0.2">
      <c r="A3389" s="25" t="s">
        <v>402</v>
      </c>
      <c r="B3389" s="27" t="s">
        <v>546</v>
      </c>
      <c r="C3389" s="25" t="s">
        <v>776</v>
      </c>
      <c r="D3389" s="27" t="s">
        <v>1823</v>
      </c>
      <c r="E3389" s="25" t="s">
        <v>564</v>
      </c>
    </row>
    <row r="3390" spans="1:5" x14ac:dyDescent="0.2">
      <c r="A3390" s="25" t="s">
        <v>403</v>
      </c>
      <c r="B3390" s="27" t="s">
        <v>547</v>
      </c>
      <c r="C3390" s="25" t="s">
        <v>776</v>
      </c>
      <c r="D3390" s="27" t="s">
        <v>1823</v>
      </c>
      <c r="E3390" s="25" t="s">
        <v>564</v>
      </c>
    </row>
    <row r="3391" spans="1:5" x14ac:dyDescent="0.2">
      <c r="A3391" s="25" t="s">
        <v>404</v>
      </c>
      <c r="B3391" s="27" t="s">
        <v>405</v>
      </c>
      <c r="C3391" s="25" t="s">
        <v>776</v>
      </c>
      <c r="D3391" s="27" t="s">
        <v>1823</v>
      </c>
      <c r="E3391" s="25" t="s">
        <v>564</v>
      </c>
    </row>
    <row r="3392" spans="1:5" x14ac:dyDescent="0.2">
      <c r="A3392" s="25" t="s">
        <v>406</v>
      </c>
      <c r="B3392" s="27" t="s">
        <v>407</v>
      </c>
      <c r="C3392" s="25" t="s">
        <v>776</v>
      </c>
      <c r="D3392" s="27" t="s">
        <v>1823</v>
      </c>
      <c r="E3392" s="25" t="s">
        <v>564</v>
      </c>
    </row>
    <row r="3393" spans="1:5" x14ac:dyDescent="0.2">
      <c r="A3393" s="25" t="s">
        <v>408</v>
      </c>
      <c r="B3393" s="27" t="s">
        <v>409</v>
      </c>
      <c r="C3393" s="25" t="s">
        <v>776</v>
      </c>
      <c r="D3393" s="27" t="s">
        <v>1823</v>
      </c>
      <c r="E3393" s="25" t="s">
        <v>564</v>
      </c>
    </row>
  </sheetData>
  <autoFilter ref="A3:F2343" xr:uid="{00000000-0009-0000-0000-00000C000000}"/>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31"/>
  <sheetViews>
    <sheetView workbookViewId="0"/>
  </sheetViews>
  <sheetFormatPr defaultRowHeight="11.25" x14ac:dyDescent="0.2"/>
  <cols>
    <col min="1" max="1" width="9.140625" style="115"/>
    <col min="2" max="2" width="81" style="116" bestFit="1" customWidth="1"/>
    <col min="3" max="3" width="9.140625" style="115"/>
    <col min="4" max="4" width="31.5703125" style="115" bestFit="1" customWidth="1"/>
    <col min="5" max="5" width="25.5703125" style="115" bestFit="1" customWidth="1"/>
    <col min="6" max="15" width="10.7109375" style="115" customWidth="1"/>
    <col min="16" max="16" width="20.7109375" style="115" customWidth="1"/>
    <col min="17" max="19" width="10.7109375" style="115" customWidth="1"/>
    <col min="20" max="20" width="79.140625" style="115" bestFit="1" customWidth="1"/>
    <col min="21" max="16384" width="9.140625" style="115"/>
  </cols>
  <sheetData>
    <row r="1" spans="1:20" ht="18" x14ac:dyDescent="0.25">
      <c r="A1" s="29" t="s">
        <v>944</v>
      </c>
    </row>
    <row r="2" spans="1:20" ht="12" thickBot="1" x14ac:dyDescent="0.25"/>
    <row r="3" spans="1:20" ht="15" x14ac:dyDescent="0.25">
      <c r="A3" s="139"/>
      <c r="B3" s="140"/>
      <c r="C3" s="186" t="s">
        <v>923</v>
      </c>
      <c r="D3" s="187"/>
      <c r="E3" s="187"/>
      <c r="F3" s="188"/>
      <c r="G3" s="189" t="s">
        <v>924</v>
      </c>
      <c r="H3" s="190"/>
      <c r="I3" s="190"/>
      <c r="J3" s="190"/>
      <c r="K3" s="190"/>
      <c r="L3" s="190"/>
      <c r="M3" s="190"/>
      <c r="N3" s="190"/>
      <c r="O3" s="190"/>
      <c r="P3" s="191"/>
      <c r="Q3" s="192" t="s">
        <v>925</v>
      </c>
      <c r="R3" s="193"/>
      <c r="S3" s="194"/>
      <c r="T3" s="130"/>
    </row>
    <row r="4" spans="1:20" ht="45" customHeight="1" x14ac:dyDescent="0.25">
      <c r="A4" s="141"/>
      <c r="B4" s="142"/>
      <c r="C4" s="137"/>
      <c r="D4" s="127"/>
      <c r="E4" s="127"/>
      <c r="F4" s="138"/>
      <c r="G4" s="135"/>
      <c r="H4" s="128"/>
      <c r="I4" s="198" t="s">
        <v>926</v>
      </c>
      <c r="J4" s="199"/>
      <c r="K4" s="200"/>
      <c r="L4" s="128"/>
      <c r="M4" s="198" t="s">
        <v>927</v>
      </c>
      <c r="N4" s="199"/>
      <c r="O4" s="200"/>
      <c r="P4" s="136"/>
      <c r="Q4" s="195" t="s">
        <v>928</v>
      </c>
      <c r="R4" s="196"/>
      <c r="S4" s="197"/>
      <c r="T4" s="131"/>
    </row>
    <row r="5" spans="1:20" s="117" customFormat="1" ht="90" x14ac:dyDescent="0.2">
      <c r="A5" s="143"/>
      <c r="B5" s="144"/>
      <c r="C5" s="133" t="s">
        <v>929</v>
      </c>
      <c r="D5" s="129" t="s">
        <v>930</v>
      </c>
      <c r="E5" s="129" t="s">
        <v>931</v>
      </c>
      <c r="F5" s="134" t="s">
        <v>932</v>
      </c>
      <c r="G5" s="133" t="s">
        <v>933</v>
      </c>
      <c r="H5" s="129" t="s">
        <v>934</v>
      </c>
      <c r="I5" s="129" t="s">
        <v>935</v>
      </c>
      <c r="J5" s="129" t="s">
        <v>936</v>
      </c>
      <c r="K5" s="129" t="s">
        <v>937</v>
      </c>
      <c r="L5" s="129" t="s">
        <v>938</v>
      </c>
      <c r="M5" s="129" t="s">
        <v>935</v>
      </c>
      <c r="N5" s="129" t="s">
        <v>936</v>
      </c>
      <c r="O5" s="129" t="s">
        <v>937</v>
      </c>
      <c r="P5" s="134" t="s">
        <v>939</v>
      </c>
      <c r="Q5" s="133" t="s">
        <v>940</v>
      </c>
      <c r="R5" s="129" t="s">
        <v>941</v>
      </c>
      <c r="S5" s="134" t="s">
        <v>942</v>
      </c>
      <c r="T5" s="132" t="s">
        <v>943</v>
      </c>
    </row>
    <row r="6" spans="1:20" ht="12" thickBot="1" x14ac:dyDescent="0.25">
      <c r="A6" s="145" t="s">
        <v>0</v>
      </c>
      <c r="B6" s="146" t="s">
        <v>419</v>
      </c>
      <c r="C6" s="147" t="s">
        <v>892</v>
      </c>
      <c r="D6" s="148" t="s">
        <v>893</v>
      </c>
      <c r="E6" s="148" t="s">
        <v>894</v>
      </c>
      <c r="F6" s="149" t="s">
        <v>895</v>
      </c>
      <c r="G6" s="147" t="s">
        <v>896</v>
      </c>
      <c r="H6" s="148" t="s">
        <v>897</v>
      </c>
      <c r="I6" s="148" t="s">
        <v>898</v>
      </c>
      <c r="J6" s="148" t="s">
        <v>899</v>
      </c>
      <c r="K6" s="148" t="s">
        <v>900</v>
      </c>
      <c r="L6" s="148" t="s">
        <v>901</v>
      </c>
      <c r="M6" s="148" t="s">
        <v>902</v>
      </c>
      <c r="N6" s="148" t="s">
        <v>903</v>
      </c>
      <c r="O6" s="148" t="s">
        <v>904</v>
      </c>
      <c r="P6" s="149" t="s">
        <v>905</v>
      </c>
      <c r="Q6" s="150" t="s">
        <v>906</v>
      </c>
      <c r="R6" s="151" t="s">
        <v>907</v>
      </c>
      <c r="S6" s="152" t="s">
        <v>908</v>
      </c>
      <c r="T6" s="153" t="s">
        <v>909</v>
      </c>
    </row>
    <row r="7" spans="1:20" x14ac:dyDescent="0.2">
      <c r="A7" s="122" t="s">
        <v>718</v>
      </c>
      <c r="B7" s="123" t="s">
        <v>719</v>
      </c>
      <c r="C7" s="122" t="s">
        <v>635</v>
      </c>
      <c r="D7" s="124" t="s">
        <v>914</v>
      </c>
      <c r="E7" s="124" t="s">
        <v>914</v>
      </c>
      <c r="F7" s="125" t="s">
        <v>635</v>
      </c>
      <c r="G7" s="122" t="s">
        <v>635</v>
      </c>
      <c r="H7" s="180">
        <v>6</v>
      </c>
      <c r="I7" s="180">
        <v>5.4</v>
      </c>
      <c r="J7" s="180">
        <v>0</v>
      </c>
      <c r="K7" s="180">
        <v>0</v>
      </c>
      <c r="L7" s="124" t="s">
        <v>635</v>
      </c>
      <c r="M7" s="180">
        <v>5.4</v>
      </c>
      <c r="N7" s="180">
        <v>0</v>
      </c>
      <c r="O7" s="180">
        <v>0</v>
      </c>
      <c r="P7" s="125"/>
      <c r="Q7" s="122" t="s">
        <v>635</v>
      </c>
      <c r="R7" s="124" t="s">
        <v>780</v>
      </c>
      <c r="S7" s="125" t="s">
        <v>635</v>
      </c>
      <c r="T7" s="126"/>
    </row>
    <row r="8" spans="1:20" x14ac:dyDescent="0.2">
      <c r="A8" s="119" t="s">
        <v>4</v>
      </c>
      <c r="B8" s="123" t="s">
        <v>5</v>
      </c>
      <c r="C8" s="119" t="s">
        <v>635</v>
      </c>
      <c r="D8" s="118" t="s">
        <v>1824</v>
      </c>
      <c r="E8" s="118" t="s">
        <v>1824</v>
      </c>
      <c r="F8" s="120" t="s">
        <v>780</v>
      </c>
      <c r="G8" s="119" t="s">
        <v>635</v>
      </c>
      <c r="H8" s="181">
        <v>2</v>
      </c>
      <c r="I8" s="181">
        <v>2</v>
      </c>
      <c r="J8" s="181">
        <v>0.2</v>
      </c>
      <c r="K8" s="181">
        <v>0</v>
      </c>
      <c r="L8" s="118" t="s">
        <v>780</v>
      </c>
      <c r="M8" s="181">
        <v>0</v>
      </c>
      <c r="N8" s="181">
        <v>0</v>
      </c>
      <c r="O8" s="181">
        <v>0</v>
      </c>
      <c r="P8" s="120"/>
      <c r="Q8" s="119" t="s">
        <v>635</v>
      </c>
      <c r="R8" s="118" t="s">
        <v>635</v>
      </c>
      <c r="S8" s="120" t="s">
        <v>635</v>
      </c>
      <c r="T8" s="121"/>
    </row>
    <row r="9" spans="1:20" x14ac:dyDescent="0.2">
      <c r="A9" s="119" t="s">
        <v>6</v>
      </c>
      <c r="B9" s="123" t="s">
        <v>7</v>
      </c>
      <c r="C9" s="119" t="s">
        <v>780</v>
      </c>
      <c r="D9" s="118" t="s">
        <v>564</v>
      </c>
      <c r="E9" s="118" t="s">
        <v>916</v>
      </c>
      <c r="F9" s="120" t="s">
        <v>780</v>
      </c>
      <c r="G9" s="119" t="s">
        <v>780</v>
      </c>
      <c r="H9" s="181">
        <v>0</v>
      </c>
      <c r="I9" s="181">
        <v>0.2</v>
      </c>
      <c r="J9" s="181">
        <v>0.2</v>
      </c>
      <c r="K9" s="181">
        <v>0</v>
      </c>
      <c r="L9" s="118" t="s">
        <v>780</v>
      </c>
      <c r="M9" s="181">
        <v>0</v>
      </c>
      <c r="N9" s="181">
        <v>0</v>
      </c>
      <c r="O9" s="181">
        <v>0</v>
      </c>
      <c r="P9" s="120" t="s">
        <v>912</v>
      </c>
      <c r="Q9" s="119" t="s">
        <v>635</v>
      </c>
      <c r="R9" s="118" t="s">
        <v>635</v>
      </c>
      <c r="S9" s="120" t="s">
        <v>635</v>
      </c>
      <c r="T9" s="121" t="s">
        <v>1825</v>
      </c>
    </row>
    <row r="10" spans="1:20" x14ac:dyDescent="0.2">
      <c r="A10" s="119" t="s">
        <v>8</v>
      </c>
      <c r="B10" s="123" t="s">
        <v>9</v>
      </c>
      <c r="C10" s="119" t="s">
        <v>635</v>
      </c>
      <c r="D10" s="118" t="s">
        <v>913</v>
      </c>
      <c r="E10" s="118" t="s">
        <v>913</v>
      </c>
      <c r="F10" s="120" t="s">
        <v>780</v>
      </c>
      <c r="G10" s="119" t="s">
        <v>635</v>
      </c>
      <c r="H10" s="181">
        <v>1</v>
      </c>
      <c r="I10" s="181">
        <v>1</v>
      </c>
      <c r="J10" s="181">
        <v>0</v>
      </c>
      <c r="K10" s="181">
        <v>0</v>
      </c>
      <c r="L10" s="118" t="s">
        <v>780</v>
      </c>
      <c r="M10" s="181">
        <v>0</v>
      </c>
      <c r="N10" s="181">
        <v>0</v>
      </c>
      <c r="O10" s="181">
        <v>0</v>
      </c>
      <c r="P10" s="120"/>
      <c r="Q10" s="119" t="s">
        <v>780</v>
      </c>
      <c r="R10" s="118" t="s">
        <v>635</v>
      </c>
      <c r="S10" s="120" t="s">
        <v>635</v>
      </c>
      <c r="T10" s="121"/>
    </row>
    <row r="11" spans="1:20" x14ac:dyDescent="0.2">
      <c r="A11" s="119" t="s">
        <v>10</v>
      </c>
      <c r="B11" s="123" t="s">
        <v>11</v>
      </c>
      <c r="C11" s="119" t="s">
        <v>635</v>
      </c>
      <c r="D11" s="118" t="s">
        <v>914</v>
      </c>
      <c r="E11" s="118" t="s">
        <v>914</v>
      </c>
      <c r="F11" s="120" t="s">
        <v>635</v>
      </c>
      <c r="G11" s="119" t="s">
        <v>635</v>
      </c>
      <c r="H11" s="181">
        <v>2</v>
      </c>
      <c r="I11" s="181">
        <v>0</v>
      </c>
      <c r="J11" s="181">
        <v>0</v>
      </c>
      <c r="K11" s="181">
        <v>0</v>
      </c>
      <c r="L11" s="118" t="s">
        <v>635</v>
      </c>
      <c r="M11" s="181">
        <v>0</v>
      </c>
      <c r="N11" s="181">
        <v>0</v>
      </c>
      <c r="O11" s="181">
        <v>0</v>
      </c>
      <c r="P11" s="120"/>
      <c r="Q11" s="119" t="s">
        <v>635</v>
      </c>
      <c r="R11" s="118" t="s">
        <v>635</v>
      </c>
      <c r="S11" s="120" t="s">
        <v>635</v>
      </c>
      <c r="T11" s="121"/>
    </row>
    <row r="12" spans="1:20" x14ac:dyDescent="0.2">
      <c r="A12" s="119" t="s">
        <v>12</v>
      </c>
      <c r="B12" s="123" t="s">
        <v>13</v>
      </c>
      <c r="C12" s="119" t="s">
        <v>635</v>
      </c>
      <c r="D12" s="118" t="s">
        <v>915</v>
      </c>
      <c r="E12" s="118" t="s">
        <v>915</v>
      </c>
      <c r="F12" s="120" t="s">
        <v>635</v>
      </c>
      <c r="G12" s="119" t="s">
        <v>635</v>
      </c>
      <c r="H12" s="181">
        <v>3</v>
      </c>
      <c r="I12" s="181">
        <v>3</v>
      </c>
      <c r="J12" s="181">
        <v>1.5</v>
      </c>
      <c r="K12" s="181">
        <v>0</v>
      </c>
      <c r="L12" s="118" t="s">
        <v>635</v>
      </c>
      <c r="M12" s="181">
        <v>2</v>
      </c>
      <c r="N12" s="181">
        <v>1.5</v>
      </c>
      <c r="O12" s="181">
        <v>0</v>
      </c>
      <c r="P12" s="120"/>
      <c r="Q12" s="119" t="s">
        <v>635</v>
      </c>
      <c r="R12" s="118" t="s">
        <v>635</v>
      </c>
      <c r="S12" s="120" t="s">
        <v>780</v>
      </c>
      <c r="T12" s="121"/>
    </row>
    <row r="13" spans="1:20" x14ac:dyDescent="0.2">
      <c r="A13" s="119" t="s">
        <v>501</v>
      </c>
      <c r="B13" s="123" t="s">
        <v>502</v>
      </c>
      <c r="C13" s="119" t="s">
        <v>635</v>
      </c>
      <c r="D13" s="118" t="s">
        <v>1824</v>
      </c>
      <c r="E13" s="118" t="s">
        <v>1824</v>
      </c>
      <c r="F13" s="120" t="s">
        <v>635</v>
      </c>
      <c r="G13" s="119" t="s">
        <v>635</v>
      </c>
      <c r="H13" s="181">
        <v>1</v>
      </c>
      <c r="I13" s="181">
        <v>0.6</v>
      </c>
      <c r="J13" s="181">
        <v>0.1</v>
      </c>
      <c r="K13" s="181">
        <v>0.2</v>
      </c>
      <c r="L13" s="118" t="s">
        <v>780</v>
      </c>
      <c r="M13" s="181">
        <v>0</v>
      </c>
      <c r="N13" s="181">
        <v>0</v>
      </c>
      <c r="O13" s="181">
        <v>0</v>
      </c>
      <c r="P13" s="120"/>
      <c r="Q13" s="119" t="s">
        <v>635</v>
      </c>
      <c r="R13" s="118" t="s">
        <v>635</v>
      </c>
      <c r="S13" s="120" t="s">
        <v>635</v>
      </c>
      <c r="T13" s="121"/>
    </row>
    <row r="14" spans="1:20" x14ac:dyDescent="0.2">
      <c r="A14" s="119" t="s">
        <v>538</v>
      </c>
      <c r="B14" s="123" t="s">
        <v>988</v>
      </c>
      <c r="C14" s="119" t="s">
        <v>635</v>
      </c>
      <c r="D14" s="118" t="s">
        <v>916</v>
      </c>
      <c r="E14" s="118" t="s">
        <v>916</v>
      </c>
      <c r="F14" s="120" t="s">
        <v>635</v>
      </c>
      <c r="G14" s="119" t="s">
        <v>635</v>
      </c>
      <c r="H14" s="181">
        <v>2</v>
      </c>
      <c r="I14" s="181">
        <v>2</v>
      </c>
      <c r="J14" s="181">
        <v>0</v>
      </c>
      <c r="K14" s="181">
        <v>0</v>
      </c>
      <c r="L14" s="118" t="s">
        <v>635</v>
      </c>
      <c r="M14" s="181">
        <v>0</v>
      </c>
      <c r="N14" s="181">
        <v>0</v>
      </c>
      <c r="O14" s="181">
        <v>0</v>
      </c>
      <c r="P14" s="120"/>
      <c r="Q14" s="119" t="s">
        <v>635</v>
      </c>
      <c r="R14" s="118" t="s">
        <v>635</v>
      </c>
      <c r="S14" s="120" t="s">
        <v>635</v>
      </c>
      <c r="T14" s="121"/>
    </row>
    <row r="15" spans="1:20" x14ac:dyDescent="0.2">
      <c r="A15" s="119" t="s">
        <v>720</v>
      </c>
      <c r="B15" s="123" t="s">
        <v>721</v>
      </c>
      <c r="C15" s="119" t="s">
        <v>635</v>
      </c>
      <c r="D15" s="118" t="s">
        <v>913</v>
      </c>
      <c r="E15" s="118" t="s">
        <v>913</v>
      </c>
      <c r="F15" s="120" t="s">
        <v>780</v>
      </c>
      <c r="G15" s="119" t="s">
        <v>635</v>
      </c>
      <c r="H15" s="181">
        <v>3</v>
      </c>
      <c r="I15" s="181">
        <v>2.8</v>
      </c>
      <c r="J15" s="181">
        <v>3</v>
      </c>
      <c r="K15" s="181">
        <v>0</v>
      </c>
      <c r="L15" s="118" t="s">
        <v>780</v>
      </c>
      <c r="M15" s="181">
        <v>0</v>
      </c>
      <c r="N15" s="181">
        <v>0</v>
      </c>
      <c r="O15" s="181">
        <v>0</v>
      </c>
      <c r="P15" s="120"/>
      <c r="Q15" s="119" t="s">
        <v>780</v>
      </c>
      <c r="R15" s="118" t="s">
        <v>780</v>
      </c>
      <c r="S15" s="120" t="s">
        <v>780</v>
      </c>
      <c r="T15" s="121"/>
    </row>
    <row r="16" spans="1:20" x14ac:dyDescent="0.2">
      <c r="A16" s="119" t="s">
        <v>722</v>
      </c>
      <c r="B16" s="123" t="s">
        <v>723</v>
      </c>
      <c r="C16" s="119" t="s">
        <v>635</v>
      </c>
      <c r="D16" s="118" t="s">
        <v>916</v>
      </c>
      <c r="E16" s="118" t="s">
        <v>916</v>
      </c>
      <c r="F16" s="120" t="s">
        <v>635</v>
      </c>
      <c r="G16" s="119" t="s">
        <v>635</v>
      </c>
      <c r="H16" s="181">
        <v>2.1</v>
      </c>
      <c r="I16" s="181">
        <v>2</v>
      </c>
      <c r="J16" s="181">
        <v>0.5</v>
      </c>
      <c r="K16" s="181">
        <v>0</v>
      </c>
      <c r="L16" s="118" t="s">
        <v>635</v>
      </c>
      <c r="M16" s="181">
        <v>2</v>
      </c>
      <c r="N16" s="181">
        <v>0.5</v>
      </c>
      <c r="O16" s="181">
        <v>0</v>
      </c>
      <c r="P16" s="120"/>
      <c r="Q16" s="119" t="s">
        <v>635</v>
      </c>
      <c r="R16" s="118" t="s">
        <v>635</v>
      </c>
      <c r="S16" s="120" t="s">
        <v>635</v>
      </c>
      <c r="T16" s="121"/>
    </row>
    <row r="17" spans="1:20" x14ac:dyDescent="0.2">
      <c r="A17" s="119" t="s">
        <v>15</v>
      </c>
      <c r="B17" s="123" t="s">
        <v>16</v>
      </c>
      <c r="C17" s="119" t="s">
        <v>1826</v>
      </c>
      <c r="D17" s="118" t="s">
        <v>1824</v>
      </c>
      <c r="E17" s="118" t="s">
        <v>1824</v>
      </c>
      <c r="F17" s="120" t="s">
        <v>635</v>
      </c>
      <c r="G17" s="119" t="s">
        <v>635</v>
      </c>
      <c r="H17" s="181">
        <v>1</v>
      </c>
      <c r="I17" s="181">
        <v>1.5</v>
      </c>
      <c r="J17" s="181">
        <v>0.4</v>
      </c>
      <c r="K17" s="181">
        <v>0</v>
      </c>
      <c r="L17" s="118" t="s">
        <v>635</v>
      </c>
      <c r="M17" s="181">
        <v>1</v>
      </c>
      <c r="N17" s="181">
        <v>0.4</v>
      </c>
      <c r="O17" s="181">
        <v>0</v>
      </c>
      <c r="P17" s="120"/>
      <c r="Q17" s="119" t="s">
        <v>635</v>
      </c>
      <c r="R17" s="118" t="s">
        <v>635</v>
      </c>
      <c r="S17" s="120" t="s">
        <v>635</v>
      </c>
      <c r="T17" s="121"/>
    </row>
    <row r="18" spans="1:20" x14ac:dyDescent="0.2">
      <c r="A18" s="119" t="s">
        <v>17</v>
      </c>
      <c r="B18" s="123" t="s">
        <v>18</v>
      </c>
      <c r="C18" s="119" t="s">
        <v>635</v>
      </c>
      <c r="D18" s="118" t="s">
        <v>916</v>
      </c>
      <c r="E18" s="118" t="s">
        <v>916</v>
      </c>
      <c r="F18" s="120" t="s">
        <v>635</v>
      </c>
      <c r="G18" s="119" t="s">
        <v>635</v>
      </c>
      <c r="H18" s="181">
        <v>2</v>
      </c>
      <c r="I18" s="181">
        <v>2</v>
      </c>
      <c r="J18" s="181">
        <v>0.5</v>
      </c>
      <c r="K18" s="181">
        <v>0</v>
      </c>
      <c r="L18" s="118" t="s">
        <v>635</v>
      </c>
      <c r="M18" s="181">
        <v>0</v>
      </c>
      <c r="N18" s="181">
        <v>0</v>
      </c>
      <c r="O18" s="181">
        <v>0</v>
      </c>
      <c r="P18" s="120"/>
      <c r="Q18" s="119" t="s">
        <v>635</v>
      </c>
      <c r="R18" s="118" t="s">
        <v>635</v>
      </c>
      <c r="S18" s="120" t="s">
        <v>635</v>
      </c>
      <c r="T18" s="121"/>
    </row>
    <row r="19" spans="1:20" x14ac:dyDescent="0.2">
      <c r="A19" s="119" t="s">
        <v>19</v>
      </c>
      <c r="B19" s="123" t="s">
        <v>20</v>
      </c>
      <c r="C19" s="119" t="s">
        <v>635</v>
      </c>
      <c r="D19" s="118" t="s">
        <v>916</v>
      </c>
      <c r="E19" s="118" t="s">
        <v>916</v>
      </c>
      <c r="F19" s="120" t="s">
        <v>635</v>
      </c>
      <c r="G19" s="119" t="s">
        <v>635</v>
      </c>
      <c r="H19" s="181">
        <v>3</v>
      </c>
      <c r="I19" s="181">
        <v>3</v>
      </c>
      <c r="J19" s="181">
        <v>0.1</v>
      </c>
      <c r="K19" s="181">
        <v>0.1</v>
      </c>
      <c r="L19" s="118" t="s">
        <v>635</v>
      </c>
      <c r="M19" s="181">
        <v>3</v>
      </c>
      <c r="N19" s="181">
        <v>0.2</v>
      </c>
      <c r="O19" s="181">
        <v>0.1</v>
      </c>
      <c r="P19" s="120"/>
      <c r="Q19" s="119" t="s">
        <v>635</v>
      </c>
      <c r="R19" s="118" t="s">
        <v>635</v>
      </c>
      <c r="S19" s="120" t="s">
        <v>635</v>
      </c>
      <c r="T19" s="121"/>
    </row>
    <row r="20" spans="1:20" x14ac:dyDescent="0.2">
      <c r="A20" s="119" t="s">
        <v>21</v>
      </c>
      <c r="B20" s="123" t="s">
        <v>562</v>
      </c>
      <c r="C20" s="119" t="s">
        <v>635</v>
      </c>
      <c r="D20" s="118" t="s">
        <v>916</v>
      </c>
      <c r="E20" s="118" t="s">
        <v>916</v>
      </c>
      <c r="F20" s="120" t="s">
        <v>635</v>
      </c>
      <c r="G20" s="119" t="s">
        <v>635</v>
      </c>
      <c r="H20" s="181">
        <v>2</v>
      </c>
      <c r="I20" s="181">
        <v>1.7</v>
      </c>
      <c r="J20" s="181">
        <v>0.1</v>
      </c>
      <c r="K20" s="181">
        <v>0.1</v>
      </c>
      <c r="L20" s="118" t="s">
        <v>635</v>
      </c>
      <c r="M20" s="181">
        <v>1.7</v>
      </c>
      <c r="N20" s="181">
        <v>0.1</v>
      </c>
      <c r="O20" s="181">
        <v>0.1</v>
      </c>
      <c r="P20" s="120"/>
      <c r="Q20" s="119" t="s">
        <v>635</v>
      </c>
      <c r="R20" s="118" t="s">
        <v>635</v>
      </c>
      <c r="S20" s="120" t="s">
        <v>635</v>
      </c>
      <c r="T20" s="121"/>
    </row>
    <row r="21" spans="1:20" x14ac:dyDescent="0.2">
      <c r="A21" s="119" t="s">
        <v>22</v>
      </c>
      <c r="B21" s="123" t="s">
        <v>23</v>
      </c>
      <c r="C21" s="119" t="s">
        <v>635</v>
      </c>
      <c r="D21" s="118" t="s">
        <v>916</v>
      </c>
      <c r="E21" s="118" t="s">
        <v>916</v>
      </c>
      <c r="F21" s="120" t="s">
        <v>635</v>
      </c>
      <c r="G21" s="119" t="s">
        <v>635</v>
      </c>
      <c r="H21" s="181">
        <v>1</v>
      </c>
      <c r="I21" s="181">
        <v>1</v>
      </c>
      <c r="J21" s="181">
        <v>0</v>
      </c>
      <c r="K21" s="181">
        <v>0</v>
      </c>
      <c r="L21" s="118" t="s">
        <v>635</v>
      </c>
      <c r="M21" s="181">
        <v>0</v>
      </c>
      <c r="N21" s="181">
        <v>0</v>
      </c>
      <c r="O21" s="181">
        <v>0</v>
      </c>
      <c r="P21" s="120"/>
      <c r="Q21" s="119" t="s">
        <v>635</v>
      </c>
      <c r="R21" s="118" t="s">
        <v>635</v>
      </c>
      <c r="S21" s="120" t="s">
        <v>635</v>
      </c>
      <c r="T21" s="121"/>
    </row>
    <row r="22" spans="1:20" x14ac:dyDescent="0.2">
      <c r="A22" s="119" t="s">
        <v>24</v>
      </c>
      <c r="B22" s="123" t="s">
        <v>25</v>
      </c>
      <c r="C22" s="119" t="s">
        <v>635</v>
      </c>
      <c r="D22" s="118" t="s">
        <v>916</v>
      </c>
      <c r="E22" s="118" t="s">
        <v>916</v>
      </c>
      <c r="F22" s="120" t="s">
        <v>635</v>
      </c>
      <c r="G22" s="119" t="s">
        <v>635</v>
      </c>
      <c r="H22" s="181">
        <v>1</v>
      </c>
      <c r="I22" s="181">
        <v>1</v>
      </c>
      <c r="J22" s="181">
        <v>0</v>
      </c>
      <c r="K22" s="181">
        <v>0</v>
      </c>
      <c r="L22" s="118" t="s">
        <v>635</v>
      </c>
      <c r="M22" s="181">
        <v>0</v>
      </c>
      <c r="N22" s="181">
        <v>0</v>
      </c>
      <c r="O22" s="181">
        <v>0</v>
      </c>
      <c r="P22" s="120"/>
      <c r="Q22" s="119" t="s">
        <v>780</v>
      </c>
      <c r="R22" s="118" t="s">
        <v>780</v>
      </c>
      <c r="S22" s="120" t="s">
        <v>780</v>
      </c>
      <c r="T22" s="121"/>
    </row>
    <row r="23" spans="1:20" x14ac:dyDescent="0.2">
      <c r="A23" s="119" t="s">
        <v>26</v>
      </c>
      <c r="B23" s="123" t="s">
        <v>27</v>
      </c>
      <c r="C23" s="119" t="s">
        <v>635</v>
      </c>
      <c r="D23" s="118" t="s">
        <v>914</v>
      </c>
      <c r="E23" s="118" t="s">
        <v>914</v>
      </c>
      <c r="F23" s="120" t="s">
        <v>635</v>
      </c>
      <c r="G23" s="119" t="s">
        <v>635</v>
      </c>
      <c r="H23" s="181">
        <v>8</v>
      </c>
      <c r="I23" s="181">
        <v>1</v>
      </c>
      <c r="J23" s="181">
        <v>0.4</v>
      </c>
      <c r="K23" s="181">
        <v>0</v>
      </c>
      <c r="L23" s="118" t="s">
        <v>635</v>
      </c>
      <c r="M23" s="181">
        <v>1</v>
      </c>
      <c r="N23" s="181">
        <v>0.4</v>
      </c>
      <c r="O23" s="181">
        <v>0</v>
      </c>
      <c r="P23" s="120"/>
      <c r="Q23" s="119" t="s">
        <v>635</v>
      </c>
      <c r="R23" s="118" t="s">
        <v>635</v>
      </c>
      <c r="S23" s="120" t="s">
        <v>635</v>
      </c>
      <c r="T23" s="121"/>
    </row>
    <row r="24" spans="1:20" x14ac:dyDescent="0.2">
      <c r="A24" s="119" t="s">
        <v>28</v>
      </c>
      <c r="B24" s="123" t="s">
        <v>29</v>
      </c>
      <c r="C24" s="119" t="s">
        <v>635</v>
      </c>
      <c r="D24" s="118" t="s">
        <v>917</v>
      </c>
      <c r="E24" s="118" t="s">
        <v>917</v>
      </c>
      <c r="F24" s="120" t="s">
        <v>635</v>
      </c>
      <c r="G24" s="119" t="s">
        <v>635</v>
      </c>
      <c r="H24" s="181">
        <v>0</v>
      </c>
      <c r="I24" s="181">
        <v>0.25</v>
      </c>
      <c r="J24" s="181">
        <v>0</v>
      </c>
      <c r="K24" s="181">
        <v>0</v>
      </c>
      <c r="L24" s="118" t="s">
        <v>635</v>
      </c>
      <c r="M24" s="181">
        <v>0.25</v>
      </c>
      <c r="N24" s="181">
        <v>0</v>
      </c>
      <c r="O24" s="181">
        <v>0</v>
      </c>
      <c r="P24" s="120"/>
      <c r="Q24" s="119" t="s">
        <v>635</v>
      </c>
      <c r="R24" s="118" t="s">
        <v>635</v>
      </c>
      <c r="S24" s="120" t="s">
        <v>780</v>
      </c>
      <c r="T24" s="121"/>
    </row>
    <row r="25" spans="1:20" x14ac:dyDescent="0.2">
      <c r="A25" s="119" t="s">
        <v>30</v>
      </c>
      <c r="B25" s="123" t="s">
        <v>31</v>
      </c>
      <c r="C25" s="119" t="s">
        <v>635</v>
      </c>
      <c r="D25" s="118" t="s">
        <v>916</v>
      </c>
      <c r="E25" s="118" t="s">
        <v>916</v>
      </c>
      <c r="F25" s="120" t="s">
        <v>635</v>
      </c>
      <c r="G25" s="119" t="s">
        <v>635</v>
      </c>
      <c r="H25" s="181">
        <v>3</v>
      </c>
      <c r="I25" s="181">
        <v>3</v>
      </c>
      <c r="J25" s="181">
        <v>0.1</v>
      </c>
      <c r="K25" s="181">
        <v>0.1</v>
      </c>
      <c r="L25" s="118" t="s">
        <v>635</v>
      </c>
      <c r="M25" s="181">
        <v>3</v>
      </c>
      <c r="N25" s="181">
        <v>0.1</v>
      </c>
      <c r="O25" s="181">
        <v>0.1</v>
      </c>
      <c r="P25" s="120"/>
      <c r="Q25" s="119" t="s">
        <v>635</v>
      </c>
      <c r="R25" s="118" t="s">
        <v>635</v>
      </c>
      <c r="S25" s="120" t="s">
        <v>635</v>
      </c>
      <c r="T25" s="121"/>
    </row>
    <row r="26" spans="1:20" x14ac:dyDescent="0.2">
      <c r="A26" s="119" t="s">
        <v>32</v>
      </c>
      <c r="B26" s="123" t="s">
        <v>33</v>
      </c>
      <c r="C26" s="119" t="s">
        <v>635</v>
      </c>
      <c r="D26" s="118" t="s">
        <v>913</v>
      </c>
      <c r="E26" s="118" t="s">
        <v>913</v>
      </c>
      <c r="F26" s="120" t="s">
        <v>635</v>
      </c>
      <c r="G26" s="119" t="s">
        <v>635</v>
      </c>
      <c r="H26" s="181">
        <v>2</v>
      </c>
      <c r="I26" s="181">
        <v>2</v>
      </c>
      <c r="J26" s="181">
        <v>0.1</v>
      </c>
      <c r="K26" s="181">
        <v>0</v>
      </c>
      <c r="L26" s="118" t="s">
        <v>635</v>
      </c>
      <c r="M26" s="181">
        <v>2</v>
      </c>
      <c r="N26" s="181">
        <v>0.1</v>
      </c>
      <c r="O26" s="181">
        <v>0</v>
      </c>
      <c r="P26" s="120"/>
      <c r="Q26" s="119" t="s">
        <v>635</v>
      </c>
      <c r="R26" s="118" t="s">
        <v>635</v>
      </c>
      <c r="S26" s="120" t="s">
        <v>635</v>
      </c>
      <c r="T26" s="121"/>
    </row>
    <row r="27" spans="1:20" x14ac:dyDescent="0.2">
      <c r="A27" s="119" t="s">
        <v>34</v>
      </c>
      <c r="B27" s="123" t="s">
        <v>35</v>
      </c>
      <c r="C27" s="119" t="s">
        <v>635</v>
      </c>
      <c r="D27" s="118" t="s">
        <v>564</v>
      </c>
      <c r="E27" s="118" t="s">
        <v>914</v>
      </c>
      <c r="F27" s="120" t="s">
        <v>780</v>
      </c>
      <c r="G27" s="119" t="s">
        <v>635</v>
      </c>
      <c r="H27" s="181">
        <v>2</v>
      </c>
      <c r="I27" s="181">
        <v>1.5</v>
      </c>
      <c r="J27" s="181">
        <v>0.3</v>
      </c>
      <c r="K27" s="181">
        <v>0</v>
      </c>
      <c r="L27" s="118" t="s">
        <v>780</v>
      </c>
      <c r="M27" s="181">
        <v>1</v>
      </c>
      <c r="N27" s="181">
        <v>0.3</v>
      </c>
      <c r="O27" s="181">
        <v>0</v>
      </c>
      <c r="P27" s="120"/>
      <c r="Q27" s="119" t="s">
        <v>635</v>
      </c>
      <c r="R27" s="118" t="s">
        <v>780</v>
      </c>
      <c r="S27" s="120" t="s">
        <v>780</v>
      </c>
      <c r="T27" s="121"/>
    </row>
    <row r="28" spans="1:20" x14ac:dyDescent="0.2">
      <c r="A28" s="119" t="s">
        <v>36</v>
      </c>
      <c r="B28" s="123" t="s">
        <v>37</v>
      </c>
      <c r="C28" s="119" t="s">
        <v>635</v>
      </c>
      <c r="D28" s="118" t="s">
        <v>916</v>
      </c>
      <c r="E28" s="118" t="s">
        <v>916</v>
      </c>
      <c r="F28" s="120" t="s">
        <v>635</v>
      </c>
      <c r="G28" s="119" t="s">
        <v>635</v>
      </c>
      <c r="H28" s="181">
        <v>1</v>
      </c>
      <c r="I28" s="181">
        <v>1.5</v>
      </c>
      <c r="J28" s="181">
        <v>0</v>
      </c>
      <c r="K28" s="181">
        <v>0</v>
      </c>
      <c r="L28" s="118" t="s">
        <v>635</v>
      </c>
      <c r="M28" s="181">
        <v>1.5</v>
      </c>
      <c r="N28" s="181">
        <v>0</v>
      </c>
      <c r="O28" s="181">
        <v>0</v>
      </c>
      <c r="P28" s="120"/>
      <c r="Q28" s="119" t="s">
        <v>635</v>
      </c>
      <c r="R28" s="118" t="s">
        <v>635</v>
      </c>
      <c r="S28" s="120" t="s">
        <v>635</v>
      </c>
      <c r="T28" s="121"/>
    </row>
    <row r="29" spans="1:20" x14ac:dyDescent="0.2">
      <c r="A29" s="119" t="s">
        <v>38</v>
      </c>
      <c r="B29" s="123" t="s">
        <v>39</v>
      </c>
      <c r="C29" s="119" t="s">
        <v>635</v>
      </c>
      <c r="D29" s="118" t="s">
        <v>916</v>
      </c>
      <c r="E29" s="118" t="s">
        <v>916</v>
      </c>
      <c r="F29" s="120" t="s">
        <v>635</v>
      </c>
      <c r="G29" s="119" t="s">
        <v>635</v>
      </c>
      <c r="H29" s="181">
        <v>1.5</v>
      </c>
      <c r="I29" s="181">
        <v>2.1</v>
      </c>
      <c r="J29" s="181">
        <v>1</v>
      </c>
      <c r="K29" s="181">
        <v>0</v>
      </c>
      <c r="L29" s="118" t="s">
        <v>635</v>
      </c>
      <c r="M29" s="181">
        <v>2.1</v>
      </c>
      <c r="N29" s="181">
        <v>1</v>
      </c>
      <c r="O29" s="181">
        <v>0</v>
      </c>
      <c r="P29" s="120"/>
      <c r="Q29" s="119" t="s">
        <v>635</v>
      </c>
      <c r="R29" s="118" t="s">
        <v>780</v>
      </c>
      <c r="S29" s="120" t="s">
        <v>635</v>
      </c>
      <c r="T29" s="121"/>
    </row>
    <row r="30" spans="1:20" x14ac:dyDescent="0.2">
      <c r="A30" s="119" t="s">
        <v>40</v>
      </c>
      <c r="B30" s="123" t="s">
        <v>41</v>
      </c>
      <c r="C30" s="119" t="s">
        <v>635</v>
      </c>
      <c r="D30" s="118" t="s">
        <v>916</v>
      </c>
      <c r="E30" s="118" t="s">
        <v>916</v>
      </c>
      <c r="F30" s="120" t="s">
        <v>635</v>
      </c>
      <c r="G30" s="119" t="s">
        <v>635</v>
      </c>
      <c r="H30" s="181">
        <v>2</v>
      </c>
      <c r="I30" s="181">
        <v>0.2</v>
      </c>
      <c r="J30" s="181">
        <v>0.1</v>
      </c>
      <c r="K30" s="181">
        <v>0.1</v>
      </c>
      <c r="L30" s="118" t="s">
        <v>635</v>
      </c>
      <c r="M30" s="181">
        <v>0</v>
      </c>
      <c r="N30" s="181">
        <v>0</v>
      </c>
      <c r="O30" s="181">
        <v>0</v>
      </c>
      <c r="P30" s="120"/>
      <c r="Q30" s="119" t="s">
        <v>635</v>
      </c>
      <c r="R30" s="118" t="s">
        <v>635</v>
      </c>
      <c r="S30" s="120" t="s">
        <v>635</v>
      </c>
      <c r="T30" s="121"/>
    </row>
    <row r="31" spans="1:20" x14ac:dyDescent="0.2">
      <c r="A31" s="119" t="s">
        <v>42</v>
      </c>
      <c r="B31" s="123" t="s">
        <v>43</v>
      </c>
      <c r="C31" s="119" t="s">
        <v>635</v>
      </c>
      <c r="D31" s="118" t="s">
        <v>914</v>
      </c>
      <c r="E31" s="118" t="s">
        <v>914</v>
      </c>
      <c r="F31" s="120" t="s">
        <v>635</v>
      </c>
      <c r="G31" s="119" t="s">
        <v>635</v>
      </c>
      <c r="H31" s="181">
        <v>1</v>
      </c>
      <c r="I31" s="181">
        <v>1.4</v>
      </c>
      <c r="J31" s="181">
        <v>0</v>
      </c>
      <c r="K31" s="181">
        <v>0</v>
      </c>
      <c r="L31" s="118" t="s">
        <v>635</v>
      </c>
      <c r="M31" s="181">
        <v>1.4</v>
      </c>
      <c r="N31" s="181">
        <v>0</v>
      </c>
      <c r="O31" s="181">
        <v>0</v>
      </c>
      <c r="P31" s="120"/>
      <c r="Q31" s="119" t="s">
        <v>635</v>
      </c>
      <c r="R31" s="118" t="s">
        <v>780</v>
      </c>
      <c r="S31" s="120" t="s">
        <v>780</v>
      </c>
      <c r="T31" s="121"/>
    </row>
    <row r="32" spans="1:20" x14ac:dyDescent="0.2">
      <c r="A32" s="119" t="s">
        <v>44</v>
      </c>
      <c r="B32" s="123" t="s">
        <v>45</v>
      </c>
      <c r="C32" s="119" t="s">
        <v>635</v>
      </c>
      <c r="D32" s="118" t="s">
        <v>1824</v>
      </c>
      <c r="E32" s="118" t="s">
        <v>1824</v>
      </c>
      <c r="F32" s="120" t="s">
        <v>635</v>
      </c>
      <c r="G32" s="119" t="s">
        <v>635</v>
      </c>
      <c r="H32" s="181">
        <v>3</v>
      </c>
      <c r="I32" s="181">
        <v>3</v>
      </c>
      <c r="J32" s="181">
        <v>0.1</v>
      </c>
      <c r="K32" s="181">
        <v>0</v>
      </c>
      <c r="L32" s="118" t="s">
        <v>635</v>
      </c>
      <c r="M32" s="181">
        <v>3</v>
      </c>
      <c r="N32" s="181">
        <v>0.1</v>
      </c>
      <c r="O32" s="181">
        <v>0</v>
      </c>
      <c r="P32" s="120"/>
      <c r="Q32" s="119" t="s">
        <v>635</v>
      </c>
      <c r="R32" s="118" t="s">
        <v>635</v>
      </c>
      <c r="S32" s="120" t="s">
        <v>635</v>
      </c>
      <c r="T32" s="121"/>
    </row>
    <row r="33" spans="1:20" x14ac:dyDescent="0.2">
      <c r="A33" s="119" t="s">
        <v>46</v>
      </c>
      <c r="B33" s="123" t="s">
        <v>565</v>
      </c>
      <c r="C33" s="119" t="s">
        <v>780</v>
      </c>
      <c r="D33" s="118" t="s">
        <v>1824</v>
      </c>
      <c r="E33" s="118" t="s">
        <v>1824</v>
      </c>
      <c r="F33" s="120" t="s">
        <v>635</v>
      </c>
      <c r="G33" s="119" t="s">
        <v>635</v>
      </c>
      <c r="H33" s="181">
        <v>2.5</v>
      </c>
      <c r="I33" s="181">
        <v>2.6</v>
      </c>
      <c r="J33" s="181">
        <v>0.1</v>
      </c>
      <c r="K33" s="181">
        <v>0.1</v>
      </c>
      <c r="L33" s="118" t="s">
        <v>635</v>
      </c>
      <c r="M33" s="181">
        <v>2.6</v>
      </c>
      <c r="N33" s="181">
        <v>0.1</v>
      </c>
      <c r="O33" s="181">
        <v>0.1</v>
      </c>
      <c r="P33" s="120"/>
      <c r="Q33" s="119" t="s">
        <v>635</v>
      </c>
      <c r="R33" s="118" t="s">
        <v>635</v>
      </c>
      <c r="S33" s="120" t="s">
        <v>635</v>
      </c>
      <c r="T33" s="121"/>
    </row>
    <row r="34" spans="1:20" x14ac:dyDescent="0.2">
      <c r="A34" s="119" t="s">
        <v>47</v>
      </c>
      <c r="B34" s="123" t="s">
        <v>48</v>
      </c>
      <c r="C34" s="119" t="s">
        <v>635</v>
      </c>
      <c r="D34" s="118" t="s">
        <v>914</v>
      </c>
      <c r="E34" s="118" t="s">
        <v>914</v>
      </c>
      <c r="F34" s="120" t="s">
        <v>635</v>
      </c>
      <c r="G34" s="119" t="s">
        <v>635</v>
      </c>
      <c r="H34" s="181">
        <v>2</v>
      </c>
      <c r="I34" s="181">
        <v>2</v>
      </c>
      <c r="J34" s="181">
        <v>0</v>
      </c>
      <c r="K34" s="181">
        <v>0.1</v>
      </c>
      <c r="L34" s="118" t="s">
        <v>635</v>
      </c>
      <c r="M34" s="181">
        <v>2</v>
      </c>
      <c r="N34" s="181">
        <v>0</v>
      </c>
      <c r="O34" s="181">
        <v>0.1</v>
      </c>
      <c r="P34" s="120"/>
      <c r="Q34" s="119" t="s">
        <v>635</v>
      </c>
      <c r="R34" s="118" t="s">
        <v>780</v>
      </c>
      <c r="S34" s="120" t="s">
        <v>780</v>
      </c>
      <c r="T34" s="121"/>
    </row>
    <row r="35" spans="1:20" x14ac:dyDescent="0.2">
      <c r="A35" s="119" t="s">
        <v>49</v>
      </c>
      <c r="B35" s="123" t="s">
        <v>50</v>
      </c>
      <c r="C35" s="119" t="s">
        <v>635</v>
      </c>
      <c r="D35" s="118" t="s">
        <v>916</v>
      </c>
      <c r="E35" s="118" t="s">
        <v>916</v>
      </c>
      <c r="F35" s="120" t="s">
        <v>635</v>
      </c>
      <c r="G35" s="119" t="s">
        <v>635</v>
      </c>
      <c r="H35" s="181">
        <v>2</v>
      </c>
      <c r="I35" s="181">
        <v>2.2000000000000002</v>
      </c>
      <c r="J35" s="181">
        <v>0.1</v>
      </c>
      <c r="K35" s="181">
        <v>0.1</v>
      </c>
      <c r="L35" s="118" t="s">
        <v>635</v>
      </c>
      <c r="M35" s="181">
        <v>2.2000000000000002</v>
      </c>
      <c r="N35" s="181">
        <v>0.1</v>
      </c>
      <c r="O35" s="181">
        <v>0.1</v>
      </c>
      <c r="P35" s="120"/>
      <c r="Q35" s="119" t="s">
        <v>635</v>
      </c>
      <c r="R35" s="118" t="s">
        <v>635</v>
      </c>
      <c r="S35" s="120" t="s">
        <v>635</v>
      </c>
      <c r="T35" s="121"/>
    </row>
    <row r="36" spans="1:20" x14ac:dyDescent="0.2">
      <c r="A36" s="119" t="s">
        <v>51</v>
      </c>
      <c r="B36" s="123" t="s">
        <v>52</v>
      </c>
      <c r="C36" s="119" t="s">
        <v>635</v>
      </c>
      <c r="D36" s="118" t="s">
        <v>917</v>
      </c>
      <c r="E36" s="118" t="s">
        <v>917</v>
      </c>
      <c r="F36" s="120" t="s">
        <v>635</v>
      </c>
      <c r="G36" s="119" t="s">
        <v>635</v>
      </c>
      <c r="H36" s="181">
        <v>0</v>
      </c>
      <c r="I36" s="181">
        <v>2.5</v>
      </c>
      <c r="J36" s="181">
        <v>0</v>
      </c>
      <c r="K36" s="181">
        <v>0</v>
      </c>
      <c r="L36" s="118" t="s">
        <v>635</v>
      </c>
      <c r="M36" s="181">
        <v>2.5</v>
      </c>
      <c r="N36" s="181">
        <v>0</v>
      </c>
      <c r="O36" s="181">
        <v>0</v>
      </c>
      <c r="P36" s="120"/>
      <c r="Q36" s="119" t="s">
        <v>635</v>
      </c>
      <c r="R36" s="118" t="s">
        <v>635</v>
      </c>
      <c r="S36" s="120" t="s">
        <v>635</v>
      </c>
      <c r="T36" s="121" t="s">
        <v>564</v>
      </c>
    </row>
    <row r="37" spans="1:20" x14ac:dyDescent="0.2">
      <c r="A37" s="119" t="s">
        <v>53</v>
      </c>
      <c r="B37" s="123" t="s">
        <v>54</v>
      </c>
      <c r="C37" s="119" t="s">
        <v>635</v>
      </c>
      <c r="D37" s="118" t="s">
        <v>916</v>
      </c>
      <c r="E37" s="118" t="s">
        <v>916</v>
      </c>
      <c r="F37" s="120" t="s">
        <v>635</v>
      </c>
      <c r="G37" s="119" t="s">
        <v>635</v>
      </c>
      <c r="H37" s="181">
        <v>3</v>
      </c>
      <c r="I37" s="181">
        <v>2.6</v>
      </c>
      <c r="J37" s="181">
        <v>0.2</v>
      </c>
      <c r="K37" s="181">
        <v>0.1</v>
      </c>
      <c r="L37" s="118" t="s">
        <v>635</v>
      </c>
      <c r="M37" s="181">
        <v>2.6</v>
      </c>
      <c r="N37" s="181">
        <v>0.2</v>
      </c>
      <c r="O37" s="181">
        <v>0.1</v>
      </c>
      <c r="P37" s="120"/>
      <c r="Q37" s="119" t="s">
        <v>635</v>
      </c>
      <c r="R37" s="118" t="s">
        <v>635</v>
      </c>
      <c r="S37" s="120" t="s">
        <v>635</v>
      </c>
      <c r="T37" s="121"/>
    </row>
    <row r="38" spans="1:20" x14ac:dyDescent="0.2">
      <c r="A38" s="119" t="s">
        <v>55</v>
      </c>
      <c r="B38" s="123" t="s">
        <v>56</v>
      </c>
      <c r="C38" s="119" t="s">
        <v>635</v>
      </c>
      <c r="D38" s="118" t="s">
        <v>916</v>
      </c>
      <c r="E38" s="118" t="s">
        <v>916</v>
      </c>
      <c r="F38" s="120" t="s">
        <v>635</v>
      </c>
      <c r="G38" s="119" t="s">
        <v>635</v>
      </c>
      <c r="H38" s="181">
        <v>2</v>
      </c>
      <c r="I38" s="181">
        <v>1.3</v>
      </c>
      <c r="J38" s="181">
        <v>0.1</v>
      </c>
      <c r="K38" s="181">
        <v>0.2</v>
      </c>
      <c r="L38" s="118" t="s">
        <v>635</v>
      </c>
      <c r="M38" s="181">
        <v>0</v>
      </c>
      <c r="N38" s="181">
        <v>0</v>
      </c>
      <c r="O38" s="181">
        <v>0</v>
      </c>
      <c r="P38" s="120"/>
      <c r="Q38" s="119" t="s">
        <v>635</v>
      </c>
      <c r="R38" s="118" t="s">
        <v>635</v>
      </c>
      <c r="S38" s="120" t="s">
        <v>635</v>
      </c>
      <c r="T38" s="121"/>
    </row>
    <row r="39" spans="1:20" x14ac:dyDescent="0.2">
      <c r="A39" s="119" t="s">
        <v>57</v>
      </c>
      <c r="B39" s="123" t="s">
        <v>58</v>
      </c>
      <c r="C39" s="119" t="s">
        <v>635</v>
      </c>
      <c r="D39" s="118" t="s">
        <v>1824</v>
      </c>
      <c r="E39" s="118" t="s">
        <v>1824</v>
      </c>
      <c r="F39" s="120" t="s">
        <v>635</v>
      </c>
      <c r="G39" s="119" t="s">
        <v>635</v>
      </c>
      <c r="H39" s="181">
        <v>0</v>
      </c>
      <c r="I39" s="181">
        <v>2</v>
      </c>
      <c r="J39" s="181">
        <v>0.5</v>
      </c>
      <c r="K39" s="181">
        <v>0</v>
      </c>
      <c r="L39" s="118" t="s">
        <v>635</v>
      </c>
      <c r="M39" s="181">
        <v>2</v>
      </c>
      <c r="N39" s="181">
        <v>0.5</v>
      </c>
      <c r="O39" s="181">
        <v>0</v>
      </c>
      <c r="P39" s="120"/>
      <c r="Q39" s="119" t="s">
        <v>635</v>
      </c>
      <c r="R39" s="118" t="s">
        <v>635</v>
      </c>
      <c r="S39" s="120" t="s">
        <v>635</v>
      </c>
      <c r="T39" s="121"/>
    </row>
    <row r="40" spans="1:20" x14ac:dyDescent="0.2">
      <c r="A40" s="119" t="s">
        <v>59</v>
      </c>
      <c r="B40" s="123" t="s">
        <v>60</v>
      </c>
      <c r="C40" s="119" t="s">
        <v>635</v>
      </c>
      <c r="D40" s="118" t="s">
        <v>917</v>
      </c>
      <c r="E40" s="118" t="s">
        <v>917</v>
      </c>
      <c r="F40" s="120" t="s">
        <v>635</v>
      </c>
      <c r="G40" s="119" t="s">
        <v>780</v>
      </c>
      <c r="H40" s="181">
        <v>1</v>
      </c>
      <c r="I40" s="181">
        <v>0.8</v>
      </c>
      <c r="J40" s="181">
        <v>0.2</v>
      </c>
      <c r="K40" s="181">
        <v>1</v>
      </c>
      <c r="L40" s="118" t="s">
        <v>635</v>
      </c>
      <c r="M40" s="181">
        <v>0.8</v>
      </c>
      <c r="N40" s="181">
        <v>0.2</v>
      </c>
      <c r="O40" s="181">
        <v>1</v>
      </c>
      <c r="P40" s="120" t="s">
        <v>920</v>
      </c>
      <c r="Q40" s="119" t="s">
        <v>635</v>
      </c>
      <c r="R40" s="118" t="s">
        <v>635</v>
      </c>
      <c r="S40" s="120" t="s">
        <v>780</v>
      </c>
      <c r="T40" s="121"/>
    </row>
    <row r="41" spans="1:20" x14ac:dyDescent="0.2">
      <c r="A41" s="119" t="s">
        <v>61</v>
      </c>
      <c r="B41" s="123" t="s">
        <v>62</v>
      </c>
      <c r="C41" s="119" t="s">
        <v>635</v>
      </c>
      <c r="D41" s="118" t="s">
        <v>914</v>
      </c>
      <c r="E41" s="118" t="s">
        <v>914</v>
      </c>
      <c r="F41" s="120" t="s">
        <v>635</v>
      </c>
      <c r="G41" s="119" t="s">
        <v>635</v>
      </c>
      <c r="H41" s="181">
        <v>4</v>
      </c>
      <c r="I41" s="181">
        <v>3.5</v>
      </c>
      <c r="J41" s="181">
        <v>0.3</v>
      </c>
      <c r="K41" s="181">
        <v>0</v>
      </c>
      <c r="L41" s="118" t="s">
        <v>635</v>
      </c>
      <c r="M41" s="181">
        <v>3.5</v>
      </c>
      <c r="N41" s="181">
        <v>0.3</v>
      </c>
      <c r="O41" s="181">
        <v>0</v>
      </c>
      <c r="P41" s="120"/>
      <c r="Q41" s="119" t="s">
        <v>635</v>
      </c>
      <c r="R41" s="118" t="s">
        <v>635</v>
      </c>
      <c r="S41" s="120" t="s">
        <v>635</v>
      </c>
      <c r="T41" s="121"/>
    </row>
    <row r="42" spans="1:20" x14ac:dyDescent="0.2">
      <c r="A42" s="119" t="s">
        <v>63</v>
      </c>
      <c r="B42" s="123" t="s">
        <v>64</v>
      </c>
      <c r="C42" s="119" t="s">
        <v>635</v>
      </c>
      <c r="D42" s="118" t="s">
        <v>1824</v>
      </c>
      <c r="E42" s="118" t="s">
        <v>1824</v>
      </c>
      <c r="F42" s="120" t="s">
        <v>635</v>
      </c>
      <c r="G42" s="119" t="s">
        <v>635</v>
      </c>
      <c r="H42" s="181">
        <v>1</v>
      </c>
      <c r="I42" s="181">
        <v>0.5</v>
      </c>
      <c r="J42" s="181">
        <v>0.1</v>
      </c>
      <c r="K42" s="181">
        <v>0.1</v>
      </c>
      <c r="L42" s="118" t="s">
        <v>635</v>
      </c>
      <c r="M42" s="181">
        <v>0.8</v>
      </c>
      <c r="N42" s="181">
        <v>0.1</v>
      </c>
      <c r="O42" s="181">
        <v>0.1</v>
      </c>
      <c r="P42" s="120"/>
      <c r="Q42" s="119" t="s">
        <v>635</v>
      </c>
      <c r="R42" s="118" t="s">
        <v>635</v>
      </c>
      <c r="S42" s="120" t="s">
        <v>635</v>
      </c>
      <c r="T42" s="121"/>
    </row>
    <row r="43" spans="1:20" x14ac:dyDescent="0.2">
      <c r="A43" s="119" t="s">
        <v>65</v>
      </c>
      <c r="B43" s="123" t="s">
        <v>66</v>
      </c>
      <c r="C43" s="119" t="s">
        <v>635</v>
      </c>
      <c r="D43" s="118" t="s">
        <v>1824</v>
      </c>
      <c r="E43" s="118" t="s">
        <v>1824</v>
      </c>
      <c r="F43" s="120" t="s">
        <v>635</v>
      </c>
      <c r="G43" s="119" t="s">
        <v>635</v>
      </c>
      <c r="H43" s="181">
        <v>2</v>
      </c>
      <c r="I43" s="181">
        <v>2</v>
      </c>
      <c r="J43" s="181">
        <v>0.2</v>
      </c>
      <c r="K43" s="181">
        <v>0</v>
      </c>
      <c r="L43" s="118" t="s">
        <v>635</v>
      </c>
      <c r="M43" s="181">
        <v>2</v>
      </c>
      <c r="N43" s="181">
        <v>0.2</v>
      </c>
      <c r="O43" s="181">
        <v>0</v>
      </c>
      <c r="P43" s="120"/>
      <c r="Q43" s="119" t="s">
        <v>635</v>
      </c>
      <c r="R43" s="118" t="s">
        <v>635</v>
      </c>
      <c r="S43" s="120" t="s">
        <v>635</v>
      </c>
      <c r="T43" s="121"/>
    </row>
    <row r="44" spans="1:20" x14ac:dyDescent="0.2">
      <c r="A44" s="119" t="s">
        <v>67</v>
      </c>
      <c r="B44" s="123" t="s">
        <v>68</v>
      </c>
      <c r="C44" s="119" t="s">
        <v>635</v>
      </c>
      <c r="D44" s="118" t="s">
        <v>916</v>
      </c>
      <c r="E44" s="118" t="s">
        <v>916</v>
      </c>
      <c r="F44" s="120" t="s">
        <v>780</v>
      </c>
      <c r="G44" s="119" t="s">
        <v>635</v>
      </c>
      <c r="H44" s="181">
        <v>1</v>
      </c>
      <c r="I44" s="181">
        <v>0.35399999999999998</v>
      </c>
      <c r="J44" s="181">
        <v>1.2500000000000001E-2</v>
      </c>
      <c r="K44" s="181">
        <v>1.2500000000000001E-2</v>
      </c>
      <c r="L44" s="118" t="s">
        <v>635</v>
      </c>
      <c r="M44" s="181">
        <v>0.35</v>
      </c>
      <c r="N44" s="181">
        <v>1.2500000000000001E-2</v>
      </c>
      <c r="O44" s="181">
        <v>1.2500000000000001E-2</v>
      </c>
      <c r="P44" s="120"/>
      <c r="Q44" s="119" t="s">
        <v>780</v>
      </c>
      <c r="R44" s="118" t="s">
        <v>780</v>
      </c>
      <c r="S44" s="120" t="s">
        <v>780</v>
      </c>
      <c r="T44" s="121"/>
    </row>
    <row r="45" spans="1:20" x14ac:dyDescent="0.2">
      <c r="A45" s="119" t="s">
        <v>69</v>
      </c>
      <c r="B45" s="123" t="s">
        <v>70</v>
      </c>
      <c r="C45" s="119" t="s">
        <v>635</v>
      </c>
      <c r="D45" s="118" t="s">
        <v>916</v>
      </c>
      <c r="E45" s="118" t="s">
        <v>916</v>
      </c>
      <c r="F45" s="120" t="s">
        <v>635</v>
      </c>
      <c r="G45" s="119" t="s">
        <v>635</v>
      </c>
      <c r="H45" s="181">
        <v>1</v>
      </c>
      <c r="I45" s="181">
        <v>1.1000000000000001</v>
      </c>
      <c r="J45" s="181">
        <v>0.2</v>
      </c>
      <c r="K45" s="181">
        <v>0.4</v>
      </c>
      <c r="L45" s="118" t="s">
        <v>635</v>
      </c>
      <c r="M45" s="181">
        <v>1.1000000000000001</v>
      </c>
      <c r="N45" s="181">
        <v>0</v>
      </c>
      <c r="O45" s="181">
        <v>0.3</v>
      </c>
      <c r="P45" s="120"/>
      <c r="Q45" s="119" t="s">
        <v>635</v>
      </c>
      <c r="R45" s="118" t="s">
        <v>780</v>
      </c>
      <c r="S45" s="120" t="s">
        <v>635</v>
      </c>
      <c r="T45" s="121"/>
    </row>
    <row r="46" spans="1:20" x14ac:dyDescent="0.2">
      <c r="A46" s="119" t="s">
        <v>71</v>
      </c>
      <c r="B46" s="123" t="s">
        <v>539</v>
      </c>
      <c r="C46" s="119" t="s">
        <v>635</v>
      </c>
      <c r="D46" s="118" t="s">
        <v>916</v>
      </c>
      <c r="E46" s="118" t="s">
        <v>916</v>
      </c>
      <c r="F46" s="120" t="s">
        <v>635</v>
      </c>
      <c r="G46" s="119" t="s">
        <v>635</v>
      </c>
      <c r="H46" s="181">
        <v>2</v>
      </c>
      <c r="I46" s="181">
        <v>2.1</v>
      </c>
      <c r="J46" s="181">
        <v>0.2</v>
      </c>
      <c r="K46" s="181">
        <v>0</v>
      </c>
      <c r="L46" s="118" t="s">
        <v>635</v>
      </c>
      <c r="M46" s="181">
        <v>0</v>
      </c>
      <c r="N46" s="181">
        <v>0</v>
      </c>
      <c r="O46" s="181">
        <v>0</v>
      </c>
      <c r="P46" s="120"/>
      <c r="Q46" s="119" t="s">
        <v>635</v>
      </c>
      <c r="R46" s="118" t="s">
        <v>635</v>
      </c>
      <c r="S46" s="120" t="s">
        <v>635</v>
      </c>
      <c r="T46" s="121"/>
    </row>
    <row r="47" spans="1:20" x14ac:dyDescent="0.2">
      <c r="A47" s="119" t="s">
        <v>72</v>
      </c>
      <c r="B47" s="123" t="s">
        <v>73</v>
      </c>
      <c r="C47" s="119" t="s">
        <v>635</v>
      </c>
      <c r="D47" s="118" t="s">
        <v>1824</v>
      </c>
      <c r="E47" s="118" t="s">
        <v>1824</v>
      </c>
      <c r="F47" s="120" t="s">
        <v>635</v>
      </c>
      <c r="G47" s="119" t="s">
        <v>635</v>
      </c>
      <c r="H47" s="181">
        <v>0</v>
      </c>
      <c r="I47" s="181">
        <v>2</v>
      </c>
      <c r="J47" s="181">
        <v>0</v>
      </c>
      <c r="K47" s="181">
        <v>0</v>
      </c>
      <c r="L47" s="118" t="s">
        <v>635</v>
      </c>
      <c r="M47" s="181">
        <v>2</v>
      </c>
      <c r="N47" s="181">
        <v>0</v>
      </c>
      <c r="O47" s="181">
        <v>0</v>
      </c>
      <c r="P47" s="120"/>
      <c r="Q47" s="119" t="s">
        <v>635</v>
      </c>
      <c r="R47" s="118" t="s">
        <v>635</v>
      </c>
      <c r="S47" s="120" t="s">
        <v>635</v>
      </c>
      <c r="T47" s="121"/>
    </row>
    <row r="48" spans="1:20" x14ac:dyDescent="0.2">
      <c r="A48" s="119" t="s">
        <v>74</v>
      </c>
      <c r="B48" s="123" t="s">
        <v>540</v>
      </c>
      <c r="C48" s="119" t="s">
        <v>635</v>
      </c>
      <c r="D48" s="118" t="s">
        <v>916</v>
      </c>
      <c r="E48" s="118" t="s">
        <v>916</v>
      </c>
      <c r="F48" s="120" t="s">
        <v>635</v>
      </c>
      <c r="G48" s="119" t="s">
        <v>635</v>
      </c>
      <c r="H48" s="181">
        <v>1</v>
      </c>
      <c r="I48" s="181">
        <v>0.3</v>
      </c>
      <c r="J48" s="181">
        <v>0</v>
      </c>
      <c r="K48" s="181">
        <v>0</v>
      </c>
      <c r="L48" s="118" t="s">
        <v>635</v>
      </c>
      <c r="M48" s="181">
        <v>0.7</v>
      </c>
      <c r="N48" s="181">
        <v>0</v>
      </c>
      <c r="O48" s="181">
        <v>0</v>
      </c>
      <c r="P48" s="120"/>
      <c r="Q48" s="119" t="s">
        <v>635</v>
      </c>
      <c r="R48" s="118" t="s">
        <v>635</v>
      </c>
      <c r="S48" s="120" t="s">
        <v>635</v>
      </c>
      <c r="T48" s="121"/>
    </row>
    <row r="49" spans="1:20" x14ac:dyDescent="0.2">
      <c r="A49" s="119" t="s">
        <v>75</v>
      </c>
      <c r="B49" s="123" t="s">
        <v>76</v>
      </c>
      <c r="C49" s="119" t="s">
        <v>635</v>
      </c>
      <c r="D49" s="118" t="s">
        <v>916</v>
      </c>
      <c r="E49" s="118" t="s">
        <v>916</v>
      </c>
      <c r="F49" s="120" t="s">
        <v>635</v>
      </c>
      <c r="G49" s="119" t="s">
        <v>635</v>
      </c>
      <c r="H49" s="181">
        <v>1.67</v>
      </c>
      <c r="I49" s="181">
        <v>0.05</v>
      </c>
      <c r="J49" s="181">
        <v>0.05</v>
      </c>
      <c r="K49" s="181">
        <v>0.1</v>
      </c>
      <c r="L49" s="118" t="s">
        <v>635</v>
      </c>
      <c r="M49" s="181">
        <v>0.1</v>
      </c>
      <c r="N49" s="181">
        <v>0.15</v>
      </c>
      <c r="O49" s="181">
        <v>0.05</v>
      </c>
      <c r="P49" s="120"/>
      <c r="Q49" s="119" t="s">
        <v>635</v>
      </c>
      <c r="R49" s="118" t="s">
        <v>635</v>
      </c>
      <c r="S49" s="120" t="s">
        <v>780</v>
      </c>
      <c r="T49" s="121"/>
    </row>
    <row r="50" spans="1:20" x14ac:dyDescent="0.2">
      <c r="A50" s="119" t="s">
        <v>77</v>
      </c>
      <c r="B50" s="123" t="s">
        <v>989</v>
      </c>
      <c r="C50" s="119" t="s">
        <v>635</v>
      </c>
      <c r="D50" s="118" t="s">
        <v>916</v>
      </c>
      <c r="E50" s="118" t="s">
        <v>916</v>
      </c>
      <c r="F50" s="120" t="s">
        <v>635</v>
      </c>
      <c r="G50" s="119" t="s">
        <v>635</v>
      </c>
      <c r="H50" s="181">
        <v>3</v>
      </c>
      <c r="I50" s="181">
        <v>3.5</v>
      </c>
      <c r="J50" s="181">
        <v>0.2</v>
      </c>
      <c r="K50" s="181">
        <v>0</v>
      </c>
      <c r="L50" s="118" t="s">
        <v>635</v>
      </c>
      <c r="M50" s="181">
        <v>3.5</v>
      </c>
      <c r="N50" s="181">
        <v>0.2</v>
      </c>
      <c r="O50" s="181">
        <v>0</v>
      </c>
      <c r="P50" s="120"/>
      <c r="Q50" s="119" t="s">
        <v>780</v>
      </c>
      <c r="R50" s="118" t="s">
        <v>780</v>
      </c>
      <c r="S50" s="120" t="s">
        <v>780</v>
      </c>
      <c r="T50" s="121"/>
    </row>
    <row r="51" spans="1:20" x14ac:dyDescent="0.2">
      <c r="A51" s="119" t="s">
        <v>78</v>
      </c>
      <c r="B51" s="123" t="s">
        <v>624</v>
      </c>
      <c r="C51" s="119" t="s">
        <v>780</v>
      </c>
      <c r="D51" s="118" t="s">
        <v>564</v>
      </c>
      <c r="E51" s="118" t="s">
        <v>564</v>
      </c>
      <c r="F51" s="120" t="s">
        <v>780</v>
      </c>
      <c r="G51" s="119" t="s">
        <v>635</v>
      </c>
      <c r="H51" s="181">
        <v>2</v>
      </c>
      <c r="I51" s="181">
        <v>1.4</v>
      </c>
      <c r="J51" s="181">
        <v>0.1</v>
      </c>
      <c r="K51" s="181">
        <v>0</v>
      </c>
      <c r="L51" s="118" t="s">
        <v>780</v>
      </c>
      <c r="M51" s="181">
        <v>0</v>
      </c>
      <c r="N51" s="181">
        <v>0</v>
      </c>
      <c r="O51" s="181">
        <v>0</v>
      </c>
      <c r="P51" s="120"/>
      <c r="Q51" s="119" t="s">
        <v>635</v>
      </c>
      <c r="R51" s="118" t="s">
        <v>635</v>
      </c>
      <c r="S51" s="120" t="s">
        <v>635</v>
      </c>
      <c r="T51" s="121"/>
    </row>
    <row r="52" spans="1:20" x14ac:dyDescent="0.2">
      <c r="A52" s="119" t="s">
        <v>79</v>
      </c>
      <c r="B52" s="123" t="s">
        <v>503</v>
      </c>
      <c r="C52" s="119" t="s">
        <v>635</v>
      </c>
      <c r="D52" s="118" t="s">
        <v>1824</v>
      </c>
      <c r="E52" s="118" t="s">
        <v>1824</v>
      </c>
      <c r="F52" s="120" t="s">
        <v>635</v>
      </c>
      <c r="G52" s="119" t="s">
        <v>635</v>
      </c>
      <c r="H52" s="181">
        <v>3</v>
      </c>
      <c r="I52" s="181">
        <v>1.25</v>
      </c>
      <c r="J52" s="181">
        <v>0.1</v>
      </c>
      <c r="K52" s="181">
        <v>0</v>
      </c>
      <c r="L52" s="118" t="s">
        <v>635</v>
      </c>
      <c r="M52" s="181">
        <v>1.25</v>
      </c>
      <c r="N52" s="181">
        <v>0.1</v>
      </c>
      <c r="O52" s="181">
        <v>0</v>
      </c>
      <c r="P52" s="120"/>
      <c r="Q52" s="119" t="s">
        <v>780</v>
      </c>
      <c r="R52" s="118" t="s">
        <v>635</v>
      </c>
      <c r="S52" s="120" t="s">
        <v>635</v>
      </c>
      <c r="T52" s="121"/>
    </row>
    <row r="53" spans="1:20" x14ac:dyDescent="0.2">
      <c r="A53" s="119" t="s">
        <v>80</v>
      </c>
      <c r="B53" s="123" t="s">
        <v>81</v>
      </c>
      <c r="C53" s="119" t="s">
        <v>635</v>
      </c>
      <c r="D53" s="118" t="s">
        <v>913</v>
      </c>
      <c r="E53" s="118" t="s">
        <v>913</v>
      </c>
      <c r="F53" s="120" t="s">
        <v>780</v>
      </c>
      <c r="G53" s="119" t="s">
        <v>635</v>
      </c>
      <c r="H53" s="181">
        <v>3</v>
      </c>
      <c r="I53" s="181">
        <v>0.2</v>
      </c>
      <c r="J53" s="181">
        <v>0.1</v>
      </c>
      <c r="K53" s="181">
        <v>0</v>
      </c>
      <c r="L53" s="118" t="s">
        <v>780</v>
      </c>
      <c r="M53" s="181">
        <v>0</v>
      </c>
      <c r="N53" s="181">
        <v>0</v>
      </c>
      <c r="O53" s="181">
        <v>0</v>
      </c>
      <c r="P53" s="120"/>
      <c r="Q53" s="119" t="s">
        <v>635</v>
      </c>
      <c r="R53" s="118" t="s">
        <v>780</v>
      </c>
      <c r="S53" s="120" t="s">
        <v>780</v>
      </c>
      <c r="T53" s="121"/>
    </row>
    <row r="54" spans="1:20" x14ac:dyDescent="0.2">
      <c r="A54" s="119" t="s">
        <v>82</v>
      </c>
      <c r="B54" s="123" t="s">
        <v>83</v>
      </c>
      <c r="C54" s="119" t="s">
        <v>635</v>
      </c>
      <c r="D54" s="118" t="s">
        <v>916</v>
      </c>
      <c r="E54" s="118" t="s">
        <v>916</v>
      </c>
      <c r="F54" s="120" t="s">
        <v>635</v>
      </c>
      <c r="G54" s="119" t="s">
        <v>635</v>
      </c>
      <c r="H54" s="181">
        <v>2</v>
      </c>
      <c r="I54" s="181">
        <v>2</v>
      </c>
      <c r="J54" s="181">
        <v>0.2</v>
      </c>
      <c r="K54" s="181">
        <v>0</v>
      </c>
      <c r="L54" s="118" t="s">
        <v>635</v>
      </c>
      <c r="M54" s="181">
        <v>2</v>
      </c>
      <c r="N54" s="181">
        <v>0.2</v>
      </c>
      <c r="O54" s="181">
        <v>0</v>
      </c>
      <c r="P54" s="120"/>
      <c r="Q54" s="119" t="s">
        <v>635</v>
      </c>
      <c r="R54" s="118" t="s">
        <v>635</v>
      </c>
      <c r="S54" s="120" t="s">
        <v>635</v>
      </c>
      <c r="T54" s="121"/>
    </row>
    <row r="55" spans="1:20" x14ac:dyDescent="0.2">
      <c r="A55" s="119" t="s">
        <v>84</v>
      </c>
      <c r="B55" s="123" t="s">
        <v>85</v>
      </c>
      <c r="C55" s="119" t="s">
        <v>635</v>
      </c>
      <c r="D55" s="118" t="s">
        <v>1824</v>
      </c>
      <c r="E55" s="118" t="s">
        <v>1824</v>
      </c>
      <c r="F55" s="120" t="s">
        <v>635</v>
      </c>
      <c r="G55" s="119" t="s">
        <v>635</v>
      </c>
      <c r="H55" s="181">
        <v>3</v>
      </c>
      <c r="I55" s="181">
        <v>3.3</v>
      </c>
      <c r="J55" s="181">
        <v>0.1</v>
      </c>
      <c r="K55" s="181">
        <v>0</v>
      </c>
      <c r="L55" s="118" t="s">
        <v>635</v>
      </c>
      <c r="M55" s="181">
        <v>3.3</v>
      </c>
      <c r="N55" s="181">
        <v>0.1</v>
      </c>
      <c r="O55" s="181">
        <v>0</v>
      </c>
      <c r="P55" s="120"/>
      <c r="Q55" s="119" t="s">
        <v>780</v>
      </c>
      <c r="R55" s="118" t="s">
        <v>780</v>
      </c>
      <c r="S55" s="120" t="s">
        <v>780</v>
      </c>
      <c r="T55" s="121"/>
    </row>
    <row r="56" spans="1:20" x14ac:dyDescent="0.2">
      <c r="A56" s="119" t="s">
        <v>86</v>
      </c>
      <c r="B56" s="123" t="s">
        <v>87</v>
      </c>
      <c r="C56" s="119" t="s">
        <v>635</v>
      </c>
      <c r="D56" s="118" t="s">
        <v>916</v>
      </c>
      <c r="E56" s="118" t="s">
        <v>916</v>
      </c>
      <c r="F56" s="120" t="s">
        <v>635</v>
      </c>
      <c r="G56" s="119" t="s">
        <v>635</v>
      </c>
      <c r="H56" s="181">
        <v>3</v>
      </c>
      <c r="I56" s="181">
        <v>3.5</v>
      </c>
      <c r="J56" s="181">
        <v>0</v>
      </c>
      <c r="K56" s="181">
        <v>0</v>
      </c>
      <c r="L56" s="118" t="s">
        <v>635</v>
      </c>
      <c r="M56" s="181">
        <v>3.4</v>
      </c>
      <c r="N56" s="181">
        <v>0</v>
      </c>
      <c r="O56" s="181">
        <v>0</v>
      </c>
      <c r="P56" s="120"/>
      <c r="Q56" s="119" t="s">
        <v>635</v>
      </c>
      <c r="R56" s="118" t="s">
        <v>635</v>
      </c>
      <c r="S56" s="120" t="s">
        <v>780</v>
      </c>
      <c r="T56" s="121"/>
    </row>
    <row r="57" spans="1:20" x14ac:dyDescent="0.2">
      <c r="A57" s="119" t="s">
        <v>88</v>
      </c>
      <c r="B57" s="123" t="s">
        <v>89</v>
      </c>
      <c r="C57" s="119" t="s">
        <v>635</v>
      </c>
      <c r="D57" s="118" t="s">
        <v>1824</v>
      </c>
      <c r="E57" s="118" t="s">
        <v>1824</v>
      </c>
      <c r="F57" s="120" t="s">
        <v>635</v>
      </c>
      <c r="G57" s="119" t="s">
        <v>635</v>
      </c>
      <c r="H57" s="181">
        <v>2</v>
      </c>
      <c r="I57" s="181">
        <v>2</v>
      </c>
      <c r="J57" s="181">
        <v>0.2</v>
      </c>
      <c r="K57" s="181">
        <v>0.1</v>
      </c>
      <c r="L57" s="118" t="s">
        <v>635</v>
      </c>
      <c r="M57" s="181">
        <v>0</v>
      </c>
      <c r="N57" s="181">
        <v>0</v>
      </c>
      <c r="O57" s="181">
        <v>0</v>
      </c>
      <c r="P57" s="120"/>
      <c r="Q57" s="119" t="s">
        <v>780</v>
      </c>
      <c r="R57" s="118" t="s">
        <v>780</v>
      </c>
      <c r="S57" s="120" t="s">
        <v>780</v>
      </c>
      <c r="T57" s="121"/>
    </row>
    <row r="58" spans="1:20" x14ac:dyDescent="0.2">
      <c r="A58" s="119" t="s">
        <v>90</v>
      </c>
      <c r="B58" s="123" t="s">
        <v>91</v>
      </c>
      <c r="C58" s="119" t="s">
        <v>635</v>
      </c>
      <c r="D58" s="118" t="s">
        <v>917</v>
      </c>
      <c r="E58" s="118" t="s">
        <v>917</v>
      </c>
      <c r="F58" s="120" t="s">
        <v>635</v>
      </c>
      <c r="G58" s="119" t="s">
        <v>635</v>
      </c>
      <c r="H58" s="181">
        <v>1</v>
      </c>
      <c r="I58" s="181">
        <v>2</v>
      </c>
      <c r="J58" s="181">
        <v>0.5</v>
      </c>
      <c r="K58" s="181">
        <v>0</v>
      </c>
      <c r="L58" s="118" t="s">
        <v>635</v>
      </c>
      <c r="M58" s="181">
        <v>2</v>
      </c>
      <c r="N58" s="181">
        <v>0.5</v>
      </c>
      <c r="O58" s="181">
        <v>0</v>
      </c>
      <c r="P58" s="120"/>
      <c r="Q58" s="119" t="s">
        <v>780</v>
      </c>
      <c r="R58" s="118" t="s">
        <v>635</v>
      </c>
      <c r="S58" s="120" t="s">
        <v>635</v>
      </c>
      <c r="T58" s="121"/>
    </row>
    <row r="59" spans="1:20" x14ac:dyDescent="0.2">
      <c r="A59" s="119" t="s">
        <v>92</v>
      </c>
      <c r="B59" s="123" t="s">
        <v>93</v>
      </c>
      <c r="C59" s="119" t="s">
        <v>635</v>
      </c>
      <c r="D59" s="118" t="s">
        <v>1824</v>
      </c>
      <c r="E59" s="118" t="s">
        <v>1824</v>
      </c>
      <c r="F59" s="120" t="s">
        <v>635</v>
      </c>
      <c r="G59" s="119" t="s">
        <v>635</v>
      </c>
      <c r="H59" s="181">
        <v>1</v>
      </c>
      <c r="I59" s="181">
        <v>1.05</v>
      </c>
      <c r="J59" s="181">
        <v>1</v>
      </c>
      <c r="K59" s="181">
        <v>0</v>
      </c>
      <c r="L59" s="118" t="s">
        <v>635</v>
      </c>
      <c r="M59" s="181">
        <v>1</v>
      </c>
      <c r="N59" s="181">
        <v>1</v>
      </c>
      <c r="O59" s="181">
        <v>0</v>
      </c>
      <c r="P59" s="120"/>
      <c r="Q59" s="119" t="s">
        <v>635</v>
      </c>
      <c r="R59" s="118" t="s">
        <v>635</v>
      </c>
      <c r="S59" s="120" t="s">
        <v>635</v>
      </c>
      <c r="T59" s="121"/>
    </row>
    <row r="60" spans="1:20" x14ac:dyDescent="0.2">
      <c r="A60" s="119" t="s">
        <v>94</v>
      </c>
      <c r="B60" s="123" t="s">
        <v>95</v>
      </c>
      <c r="C60" s="119" t="s">
        <v>635</v>
      </c>
      <c r="D60" s="118" t="s">
        <v>917</v>
      </c>
      <c r="E60" s="118" t="s">
        <v>917</v>
      </c>
      <c r="F60" s="120" t="s">
        <v>635</v>
      </c>
      <c r="G60" s="119" t="s">
        <v>635</v>
      </c>
      <c r="H60" s="181">
        <v>1</v>
      </c>
      <c r="I60" s="181">
        <v>1.5</v>
      </c>
      <c r="J60" s="181">
        <v>0</v>
      </c>
      <c r="K60" s="181">
        <v>0</v>
      </c>
      <c r="L60" s="118" t="s">
        <v>635</v>
      </c>
      <c r="M60" s="181">
        <v>1.5</v>
      </c>
      <c r="N60" s="181">
        <v>0</v>
      </c>
      <c r="O60" s="181">
        <v>0</v>
      </c>
      <c r="P60" s="120"/>
      <c r="Q60" s="119" t="s">
        <v>635</v>
      </c>
      <c r="R60" s="118" t="s">
        <v>635</v>
      </c>
      <c r="S60" s="120" t="s">
        <v>635</v>
      </c>
      <c r="T60" s="121"/>
    </row>
    <row r="61" spans="1:20" x14ac:dyDescent="0.2">
      <c r="A61" s="119" t="s">
        <v>96</v>
      </c>
      <c r="B61" s="123" t="s">
        <v>97</v>
      </c>
      <c r="C61" s="119" t="s">
        <v>635</v>
      </c>
      <c r="D61" s="118" t="s">
        <v>916</v>
      </c>
      <c r="E61" s="118" t="s">
        <v>916</v>
      </c>
      <c r="F61" s="120" t="s">
        <v>635</v>
      </c>
      <c r="G61" s="119" t="s">
        <v>635</v>
      </c>
      <c r="H61" s="181">
        <v>3</v>
      </c>
      <c r="I61" s="181">
        <v>0.8</v>
      </c>
      <c r="J61" s="181">
        <v>0.1</v>
      </c>
      <c r="K61" s="181">
        <v>0</v>
      </c>
      <c r="L61" s="118" t="s">
        <v>635</v>
      </c>
      <c r="M61" s="181">
        <v>0.8</v>
      </c>
      <c r="N61" s="181">
        <v>0.1</v>
      </c>
      <c r="O61" s="181">
        <v>0</v>
      </c>
      <c r="P61" s="120"/>
      <c r="Q61" s="119" t="s">
        <v>635</v>
      </c>
      <c r="R61" s="118" t="s">
        <v>635</v>
      </c>
      <c r="S61" s="120" t="s">
        <v>635</v>
      </c>
      <c r="T61" s="121"/>
    </row>
    <row r="62" spans="1:20" x14ac:dyDescent="0.2">
      <c r="A62" s="119" t="s">
        <v>98</v>
      </c>
      <c r="B62" s="123" t="s">
        <v>99</v>
      </c>
      <c r="C62" s="119" t="s">
        <v>635</v>
      </c>
      <c r="D62" s="118" t="s">
        <v>916</v>
      </c>
      <c r="E62" s="118" t="s">
        <v>916</v>
      </c>
      <c r="F62" s="120" t="s">
        <v>635</v>
      </c>
      <c r="G62" s="119" t="s">
        <v>635</v>
      </c>
      <c r="H62" s="181">
        <v>1</v>
      </c>
      <c r="I62" s="181">
        <v>0.4</v>
      </c>
      <c r="J62" s="181">
        <v>0.2</v>
      </c>
      <c r="K62" s="181">
        <v>0.1</v>
      </c>
      <c r="L62" s="118" t="s">
        <v>635</v>
      </c>
      <c r="M62" s="181">
        <v>0.4</v>
      </c>
      <c r="N62" s="181">
        <v>0</v>
      </c>
      <c r="O62" s="181">
        <v>0</v>
      </c>
      <c r="P62" s="120"/>
      <c r="Q62" s="119" t="s">
        <v>780</v>
      </c>
      <c r="R62" s="118" t="s">
        <v>780</v>
      </c>
      <c r="S62" s="120" t="s">
        <v>780</v>
      </c>
      <c r="T62" s="121"/>
    </row>
    <row r="63" spans="1:20" x14ac:dyDescent="0.2">
      <c r="A63" s="119" t="s">
        <v>100</v>
      </c>
      <c r="B63" s="123" t="s">
        <v>101</v>
      </c>
      <c r="C63" s="119" t="s">
        <v>635</v>
      </c>
      <c r="D63" s="118" t="s">
        <v>1824</v>
      </c>
      <c r="E63" s="118" t="s">
        <v>1824</v>
      </c>
      <c r="F63" s="120" t="s">
        <v>635</v>
      </c>
      <c r="G63" s="119" t="s">
        <v>635</v>
      </c>
      <c r="H63" s="181">
        <v>1</v>
      </c>
      <c r="I63" s="181">
        <v>1</v>
      </c>
      <c r="J63" s="181">
        <v>0</v>
      </c>
      <c r="K63" s="181">
        <v>0</v>
      </c>
      <c r="L63" s="118" t="s">
        <v>635</v>
      </c>
      <c r="M63" s="181">
        <v>1</v>
      </c>
      <c r="N63" s="181">
        <v>0</v>
      </c>
      <c r="O63" s="181">
        <v>0</v>
      </c>
      <c r="P63" s="120"/>
      <c r="Q63" s="119" t="s">
        <v>780</v>
      </c>
      <c r="R63" s="118" t="s">
        <v>780</v>
      </c>
      <c r="S63" s="120" t="s">
        <v>780</v>
      </c>
      <c r="T63" s="121"/>
    </row>
    <row r="64" spans="1:20" x14ac:dyDescent="0.2">
      <c r="A64" s="119" t="s">
        <v>102</v>
      </c>
      <c r="B64" s="123" t="s">
        <v>103</v>
      </c>
      <c r="C64" s="119" t="s">
        <v>635</v>
      </c>
      <c r="D64" s="118" t="s">
        <v>1824</v>
      </c>
      <c r="E64" s="118" t="s">
        <v>1824</v>
      </c>
      <c r="F64" s="120" t="s">
        <v>635</v>
      </c>
      <c r="G64" s="119" t="s">
        <v>635</v>
      </c>
      <c r="H64" s="181">
        <v>2</v>
      </c>
      <c r="I64" s="181">
        <v>1</v>
      </c>
      <c r="J64" s="181">
        <v>0.3</v>
      </c>
      <c r="K64" s="181">
        <v>0</v>
      </c>
      <c r="L64" s="118" t="s">
        <v>635</v>
      </c>
      <c r="M64" s="181">
        <v>1</v>
      </c>
      <c r="N64" s="181">
        <v>0.3</v>
      </c>
      <c r="O64" s="181">
        <v>0</v>
      </c>
      <c r="P64" s="120"/>
      <c r="Q64" s="119" t="s">
        <v>635</v>
      </c>
      <c r="R64" s="118" t="s">
        <v>635</v>
      </c>
      <c r="S64" s="120" t="s">
        <v>635</v>
      </c>
      <c r="T64" s="121"/>
    </row>
    <row r="65" spans="1:20" x14ac:dyDescent="0.2">
      <c r="A65" s="119" t="s">
        <v>104</v>
      </c>
      <c r="B65" s="123" t="s">
        <v>105</v>
      </c>
      <c r="C65" s="119" t="s">
        <v>635</v>
      </c>
      <c r="D65" s="118" t="s">
        <v>913</v>
      </c>
      <c r="E65" s="118" t="s">
        <v>564</v>
      </c>
      <c r="F65" s="120" t="s">
        <v>780</v>
      </c>
      <c r="G65" s="119" t="s">
        <v>635</v>
      </c>
      <c r="H65" s="181">
        <v>0</v>
      </c>
      <c r="I65" s="181">
        <v>0.27</v>
      </c>
      <c r="J65" s="181">
        <v>0.03</v>
      </c>
      <c r="K65" s="181">
        <v>0</v>
      </c>
      <c r="L65" s="118" t="s">
        <v>780</v>
      </c>
      <c r="M65" s="181">
        <v>0</v>
      </c>
      <c r="N65" s="181">
        <v>0</v>
      </c>
      <c r="O65" s="181">
        <v>0</v>
      </c>
      <c r="P65" s="120"/>
      <c r="Q65" s="119" t="s">
        <v>635</v>
      </c>
      <c r="R65" s="118" t="s">
        <v>780</v>
      </c>
      <c r="S65" s="120" t="s">
        <v>635</v>
      </c>
      <c r="T65" s="121"/>
    </row>
    <row r="66" spans="1:20" x14ac:dyDescent="0.2">
      <c r="A66" s="119" t="s">
        <v>106</v>
      </c>
      <c r="B66" s="123" t="s">
        <v>990</v>
      </c>
      <c r="C66" s="119" t="s">
        <v>635</v>
      </c>
      <c r="D66" s="118" t="s">
        <v>916</v>
      </c>
      <c r="E66" s="118" t="s">
        <v>916</v>
      </c>
      <c r="F66" s="120" t="s">
        <v>635</v>
      </c>
      <c r="G66" s="119" t="s">
        <v>635</v>
      </c>
      <c r="H66" s="181">
        <v>2</v>
      </c>
      <c r="I66" s="181">
        <v>1.1719999999999999</v>
      </c>
      <c r="J66" s="181">
        <v>0.05</v>
      </c>
      <c r="K66" s="181">
        <v>0</v>
      </c>
      <c r="L66" s="118" t="s">
        <v>635</v>
      </c>
      <c r="M66" s="181">
        <v>1.1719999999999999</v>
      </c>
      <c r="N66" s="181">
        <v>0.05</v>
      </c>
      <c r="O66" s="181">
        <v>0</v>
      </c>
      <c r="P66" s="120"/>
      <c r="Q66" s="119" t="s">
        <v>635</v>
      </c>
      <c r="R66" s="118" t="s">
        <v>635</v>
      </c>
      <c r="S66" s="120" t="s">
        <v>635</v>
      </c>
      <c r="T66" s="121"/>
    </row>
    <row r="67" spans="1:20" x14ac:dyDescent="0.2">
      <c r="A67" s="119" t="s">
        <v>107</v>
      </c>
      <c r="B67" s="123" t="s">
        <v>625</v>
      </c>
      <c r="C67" s="119" t="s">
        <v>635</v>
      </c>
      <c r="D67" s="118" t="s">
        <v>1824</v>
      </c>
      <c r="E67" s="118" t="s">
        <v>1824</v>
      </c>
      <c r="F67" s="120" t="s">
        <v>635</v>
      </c>
      <c r="G67" s="119" t="s">
        <v>635</v>
      </c>
      <c r="H67" s="181">
        <v>1</v>
      </c>
      <c r="I67" s="181">
        <v>1</v>
      </c>
      <c r="J67" s="181">
        <v>1</v>
      </c>
      <c r="K67" s="181">
        <v>0</v>
      </c>
      <c r="L67" s="118" t="s">
        <v>635</v>
      </c>
      <c r="M67" s="181">
        <v>1</v>
      </c>
      <c r="N67" s="181">
        <v>1</v>
      </c>
      <c r="O67" s="181">
        <v>0</v>
      </c>
      <c r="P67" s="120"/>
      <c r="Q67" s="119" t="s">
        <v>635</v>
      </c>
      <c r="R67" s="118" t="s">
        <v>635</v>
      </c>
      <c r="S67" s="120" t="s">
        <v>635</v>
      </c>
      <c r="T67" s="121"/>
    </row>
    <row r="68" spans="1:20" x14ac:dyDescent="0.2">
      <c r="A68" s="119" t="s">
        <v>108</v>
      </c>
      <c r="B68" s="123" t="s">
        <v>109</v>
      </c>
      <c r="C68" s="119" t="s">
        <v>635</v>
      </c>
      <c r="D68" s="118" t="s">
        <v>1824</v>
      </c>
      <c r="E68" s="118" t="s">
        <v>1824</v>
      </c>
      <c r="F68" s="120" t="s">
        <v>635</v>
      </c>
      <c r="G68" s="119" t="s">
        <v>635</v>
      </c>
      <c r="H68" s="181">
        <v>1.83</v>
      </c>
      <c r="I68" s="181">
        <v>1.33</v>
      </c>
      <c r="J68" s="181">
        <v>0.5</v>
      </c>
      <c r="K68" s="181">
        <v>0</v>
      </c>
      <c r="L68" s="118" t="s">
        <v>635</v>
      </c>
      <c r="M68" s="181">
        <v>1.33</v>
      </c>
      <c r="N68" s="181">
        <v>0.5</v>
      </c>
      <c r="O68" s="181">
        <v>0</v>
      </c>
      <c r="P68" s="120"/>
      <c r="Q68" s="119" t="s">
        <v>635</v>
      </c>
      <c r="R68" s="118" t="s">
        <v>635</v>
      </c>
      <c r="S68" s="120" t="s">
        <v>635</v>
      </c>
      <c r="T68" s="121"/>
    </row>
    <row r="69" spans="1:20" x14ac:dyDescent="0.2">
      <c r="A69" s="119" t="s">
        <v>110</v>
      </c>
      <c r="B69" s="123" t="s">
        <v>111</v>
      </c>
      <c r="C69" s="119" t="s">
        <v>635</v>
      </c>
      <c r="D69" s="118" t="s">
        <v>918</v>
      </c>
      <c r="E69" s="118" t="s">
        <v>918</v>
      </c>
      <c r="F69" s="120" t="s">
        <v>635</v>
      </c>
      <c r="G69" s="119" t="s">
        <v>635</v>
      </c>
      <c r="H69" s="181">
        <v>1</v>
      </c>
      <c r="I69" s="181">
        <v>0.05</v>
      </c>
      <c r="J69" s="181">
        <v>0.05</v>
      </c>
      <c r="K69" s="181">
        <v>0</v>
      </c>
      <c r="L69" s="118" t="s">
        <v>635</v>
      </c>
      <c r="M69" s="181">
        <v>0.05</v>
      </c>
      <c r="N69" s="181">
        <v>0.05</v>
      </c>
      <c r="O69" s="181">
        <v>0</v>
      </c>
      <c r="P69" s="120"/>
      <c r="Q69" s="119" t="s">
        <v>780</v>
      </c>
      <c r="R69" s="118" t="s">
        <v>780</v>
      </c>
      <c r="S69" s="120" t="s">
        <v>635</v>
      </c>
      <c r="T69" s="121"/>
    </row>
    <row r="70" spans="1:20" x14ac:dyDescent="0.2">
      <c r="A70" s="119" t="s">
        <v>112</v>
      </c>
      <c r="B70" s="123" t="s">
        <v>113</v>
      </c>
      <c r="C70" s="119" t="s">
        <v>635</v>
      </c>
      <c r="D70" s="118" t="s">
        <v>918</v>
      </c>
      <c r="E70" s="118" t="s">
        <v>916</v>
      </c>
      <c r="F70" s="120" t="s">
        <v>635</v>
      </c>
      <c r="G70" s="119" t="s">
        <v>635</v>
      </c>
      <c r="H70" s="181">
        <v>3</v>
      </c>
      <c r="I70" s="181">
        <v>1</v>
      </c>
      <c r="J70" s="181">
        <v>1.3</v>
      </c>
      <c r="K70" s="181">
        <v>0</v>
      </c>
      <c r="L70" s="118" t="s">
        <v>635</v>
      </c>
      <c r="M70" s="181">
        <v>1</v>
      </c>
      <c r="N70" s="181">
        <v>1.3</v>
      </c>
      <c r="O70" s="181">
        <v>0</v>
      </c>
      <c r="P70" s="120"/>
      <c r="Q70" s="119" t="s">
        <v>635</v>
      </c>
      <c r="R70" s="118" t="s">
        <v>635</v>
      </c>
      <c r="S70" s="120" t="s">
        <v>635</v>
      </c>
      <c r="T70" s="121"/>
    </row>
    <row r="71" spans="1:20" x14ac:dyDescent="0.2">
      <c r="A71" s="119" t="s">
        <v>114</v>
      </c>
      <c r="B71" s="123" t="s">
        <v>115</v>
      </c>
      <c r="C71" s="119" t="s">
        <v>635</v>
      </c>
      <c r="D71" s="118" t="s">
        <v>913</v>
      </c>
      <c r="E71" s="118" t="s">
        <v>913</v>
      </c>
      <c r="F71" s="120" t="s">
        <v>635</v>
      </c>
      <c r="G71" s="119" t="s">
        <v>780</v>
      </c>
      <c r="H71" s="181">
        <v>0</v>
      </c>
      <c r="I71" s="181">
        <v>0.2</v>
      </c>
      <c r="J71" s="181">
        <v>0.2</v>
      </c>
      <c r="K71" s="181">
        <v>0</v>
      </c>
      <c r="L71" s="118" t="s">
        <v>780</v>
      </c>
      <c r="M71" s="181">
        <v>0</v>
      </c>
      <c r="N71" s="181">
        <v>0</v>
      </c>
      <c r="O71" s="181">
        <v>0</v>
      </c>
      <c r="P71" s="120" t="s">
        <v>920</v>
      </c>
      <c r="Q71" s="119" t="s">
        <v>780</v>
      </c>
      <c r="R71" s="118" t="s">
        <v>780</v>
      </c>
      <c r="S71" s="120" t="s">
        <v>780</v>
      </c>
      <c r="T71" s="121"/>
    </row>
    <row r="72" spans="1:20" x14ac:dyDescent="0.2">
      <c r="A72" s="119" t="s">
        <v>116</v>
      </c>
      <c r="B72" s="123" t="s">
        <v>117</v>
      </c>
      <c r="C72" s="119" t="s">
        <v>635</v>
      </c>
      <c r="D72" s="118" t="s">
        <v>1824</v>
      </c>
      <c r="E72" s="118" t="s">
        <v>1824</v>
      </c>
      <c r="F72" s="120" t="s">
        <v>635</v>
      </c>
      <c r="G72" s="119" t="s">
        <v>635</v>
      </c>
      <c r="H72" s="181">
        <v>1</v>
      </c>
      <c r="I72" s="181">
        <v>1.5</v>
      </c>
      <c r="J72" s="181">
        <v>2</v>
      </c>
      <c r="K72" s="181">
        <v>0</v>
      </c>
      <c r="L72" s="118" t="s">
        <v>635</v>
      </c>
      <c r="M72" s="181">
        <v>1.5</v>
      </c>
      <c r="N72" s="181">
        <v>2</v>
      </c>
      <c r="O72" s="181">
        <v>0</v>
      </c>
      <c r="P72" s="120"/>
      <c r="Q72" s="119" t="s">
        <v>635</v>
      </c>
      <c r="R72" s="118" t="s">
        <v>635</v>
      </c>
      <c r="S72" s="120" t="s">
        <v>635</v>
      </c>
      <c r="T72" s="121"/>
    </row>
    <row r="73" spans="1:20" x14ac:dyDescent="0.2">
      <c r="A73" s="119" t="s">
        <v>118</v>
      </c>
      <c r="B73" s="123" t="s">
        <v>541</v>
      </c>
      <c r="C73" s="119" t="s">
        <v>635</v>
      </c>
      <c r="D73" s="118" t="s">
        <v>1824</v>
      </c>
      <c r="E73" s="118" t="s">
        <v>1824</v>
      </c>
      <c r="F73" s="120" t="s">
        <v>780</v>
      </c>
      <c r="G73" s="119" t="s">
        <v>635</v>
      </c>
      <c r="H73" s="181">
        <v>2</v>
      </c>
      <c r="I73" s="181">
        <v>2.1</v>
      </c>
      <c r="J73" s="181">
        <v>0.1</v>
      </c>
      <c r="K73" s="181">
        <v>0.1</v>
      </c>
      <c r="L73" s="118" t="s">
        <v>635</v>
      </c>
      <c r="M73" s="181">
        <v>2.1</v>
      </c>
      <c r="N73" s="181">
        <v>0.1</v>
      </c>
      <c r="O73" s="181">
        <v>0.1</v>
      </c>
      <c r="P73" s="120"/>
      <c r="Q73" s="119" t="s">
        <v>635</v>
      </c>
      <c r="R73" s="118" t="s">
        <v>780</v>
      </c>
      <c r="S73" s="120" t="s">
        <v>780</v>
      </c>
      <c r="T73" s="121"/>
    </row>
    <row r="74" spans="1:20" x14ac:dyDescent="0.2">
      <c r="A74" s="119" t="s">
        <v>119</v>
      </c>
      <c r="B74" s="123" t="s">
        <v>120</v>
      </c>
      <c r="C74" s="119" t="s">
        <v>635</v>
      </c>
      <c r="D74" s="118" t="s">
        <v>916</v>
      </c>
      <c r="E74" s="118" t="s">
        <v>916</v>
      </c>
      <c r="F74" s="120" t="s">
        <v>635</v>
      </c>
      <c r="G74" s="119" t="s">
        <v>635</v>
      </c>
      <c r="H74" s="181">
        <v>3</v>
      </c>
      <c r="I74" s="181">
        <v>3</v>
      </c>
      <c r="J74" s="181">
        <v>0.1</v>
      </c>
      <c r="K74" s="181">
        <v>0</v>
      </c>
      <c r="L74" s="118" t="s">
        <v>635</v>
      </c>
      <c r="M74" s="181">
        <v>3</v>
      </c>
      <c r="N74" s="181">
        <v>0.1</v>
      </c>
      <c r="O74" s="181">
        <v>0</v>
      </c>
      <c r="P74" s="120"/>
      <c r="Q74" s="119" t="s">
        <v>635</v>
      </c>
      <c r="R74" s="118" t="s">
        <v>635</v>
      </c>
      <c r="S74" s="120" t="s">
        <v>635</v>
      </c>
      <c r="T74" s="121"/>
    </row>
    <row r="75" spans="1:20" x14ac:dyDescent="0.2">
      <c r="A75" s="119" t="s">
        <v>121</v>
      </c>
      <c r="B75" s="123" t="s">
        <v>122</v>
      </c>
      <c r="C75" s="119" t="s">
        <v>635</v>
      </c>
      <c r="D75" s="118" t="s">
        <v>916</v>
      </c>
      <c r="E75" s="118" t="s">
        <v>916</v>
      </c>
      <c r="F75" s="120" t="s">
        <v>635</v>
      </c>
      <c r="G75" s="119" t="s">
        <v>635</v>
      </c>
      <c r="H75" s="181">
        <v>3</v>
      </c>
      <c r="I75" s="181">
        <v>1.5</v>
      </c>
      <c r="J75" s="181">
        <v>0</v>
      </c>
      <c r="K75" s="181">
        <v>0</v>
      </c>
      <c r="L75" s="118" t="s">
        <v>635</v>
      </c>
      <c r="M75" s="181">
        <v>1.5</v>
      </c>
      <c r="N75" s="181">
        <v>0.1</v>
      </c>
      <c r="O75" s="181">
        <v>0.1</v>
      </c>
      <c r="P75" s="120"/>
      <c r="Q75" s="119" t="s">
        <v>635</v>
      </c>
      <c r="R75" s="118" t="s">
        <v>635</v>
      </c>
      <c r="S75" s="120" t="s">
        <v>635</v>
      </c>
      <c r="T75" s="121"/>
    </row>
    <row r="76" spans="1:20" x14ac:dyDescent="0.2">
      <c r="A76" s="119" t="s">
        <v>123</v>
      </c>
      <c r="B76" s="123" t="s">
        <v>124</v>
      </c>
      <c r="C76" s="119" t="s">
        <v>635</v>
      </c>
      <c r="D76" s="118" t="s">
        <v>914</v>
      </c>
      <c r="E76" s="118" t="s">
        <v>914</v>
      </c>
      <c r="F76" s="120" t="s">
        <v>635</v>
      </c>
      <c r="G76" s="119" t="s">
        <v>635</v>
      </c>
      <c r="H76" s="181">
        <v>1</v>
      </c>
      <c r="I76" s="181">
        <v>2</v>
      </c>
      <c r="J76" s="181">
        <v>0</v>
      </c>
      <c r="K76" s="181">
        <v>0</v>
      </c>
      <c r="L76" s="118" t="s">
        <v>635</v>
      </c>
      <c r="M76" s="181">
        <v>2</v>
      </c>
      <c r="N76" s="181">
        <v>0</v>
      </c>
      <c r="O76" s="181">
        <v>0</v>
      </c>
      <c r="P76" s="120"/>
      <c r="Q76" s="119" t="s">
        <v>635</v>
      </c>
      <c r="R76" s="118" t="s">
        <v>635</v>
      </c>
      <c r="S76" s="120" t="s">
        <v>635</v>
      </c>
      <c r="T76" s="121"/>
    </row>
    <row r="77" spans="1:20" x14ac:dyDescent="0.2">
      <c r="A77" s="119" t="s">
        <v>125</v>
      </c>
      <c r="B77" s="123" t="s">
        <v>126</v>
      </c>
      <c r="C77" s="119" t="s">
        <v>635</v>
      </c>
      <c r="D77" s="118" t="s">
        <v>1824</v>
      </c>
      <c r="E77" s="118" t="s">
        <v>1824</v>
      </c>
      <c r="F77" s="120" t="s">
        <v>635</v>
      </c>
      <c r="G77" s="119" t="s">
        <v>635</v>
      </c>
      <c r="H77" s="181">
        <v>2</v>
      </c>
      <c r="I77" s="181">
        <v>1.3</v>
      </c>
      <c r="J77" s="181">
        <v>0.1</v>
      </c>
      <c r="K77" s="181">
        <v>0</v>
      </c>
      <c r="L77" s="118" t="s">
        <v>635</v>
      </c>
      <c r="M77" s="181">
        <v>0</v>
      </c>
      <c r="N77" s="181">
        <v>0</v>
      </c>
      <c r="O77" s="181">
        <v>0</v>
      </c>
      <c r="P77" s="120"/>
      <c r="Q77" s="119" t="s">
        <v>635</v>
      </c>
      <c r="R77" s="118" t="s">
        <v>635</v>
      </c>
      <c r="S77" s="120" t="s">
        <v>780</v>
      </c>
      <c r="T77" s="121"/>
    </row>
    <row r="78" spans="1:20" x14ac:dyDescent="0.2">
      <c r="A78" s="119" t="s">
        <v>127</v>
      </c>
      <c r="B78" s="123" t="s">
        <v>128</v>
      </c>
      <c r="C78" s="119" t="s">
        <v>635</v>
      </c>
      <c r="D78" s="118" t="s">
        <v>916</v>
      </c>
      <c r="E78" s="118" t="s">
        <v>916</v>
      </c>
      <c r="F78" s="120" t="s">
        <v>635</v>
      </c>
      <c r="G78" s="119" t="s">
        <v>635</v>
      </c>
      <c r="H78" s="181">
        <v>4</v>
      </c>
      <c r="I78" s="181">
        <v>1</v>
      </c>
      <c r="J78" s="181">
        <v>0.1</v>
      </c>
      <c r="K78" s="181">
        <v>0.1</v>
      </c>
      <c r="L78" s="118" t="s">
        <v>635</v>
      </c>
      <c r="M78" s="181">
        <v>0.8</v>
      </c>
      <c r="N78" s="181">
        <v>0.1</v>
      </c>
      <c r="O78" s="181">
        <v>0</v>
      </c>
      <c r="P78" s="120"/>
      <c r="Q78" s="119" t="s">
        <v>635</v>
      </c>
      <c r="R78" s="118" t="s">
        <v>635</v>
      </c>
      <c r="S78" s="120" t="s">
        <v>635</v>
      </c>
      <c r="T78" s="121"/>
    </row>
    <row r="79" spans="1:20" x14ac:dyDescent="0.2">
      <c r="A79" s="119" t="s">
        <v>129</v>
      </c>
      <c r="B79" s="123" t="s">
        <v>504</v>
      </c>
      <c r="C79" s="119" t="s">
        <v>635</v>
      </c>
      <c r="D79" s="118" t="s">
        <v>916</v>
      </c>
      <c r="E79" s="118" t="s">
        <v>916</v>
      </c>
      <c r="F79" s="120" t="s">
        <v>635</v>
      </c>
      <c r="G79" s="119" t="s">
        <v>635</v>
      </c>
      <c r="H79" s="181">
        <v>3</v>
      </c>
      <c r="I79" s="181">
        <v>3</v>
      </c>
      <c r="J79" s="181">
        <v>0</v>
      </c>
      <c r="K79" s="181">
        <v>0</v>
      </c>
      <c r="L79" s="118" t="s">
        <v>635</v>
      </c>
      <c r="M79" s="181">
        <v>0</v>
      </c>
      <c r="N79" s="181">
        <v>0</v>
      </c>
      <c r="O79" s="181">
        <v>0</v>
      </c>
      <c r="P79" s="120"/>
      <c r="Q79" s="119" t="s">
        <v>635</v>
      </c>
      <c r="R79" s="118" t="s">
        <v>635</v>
      </c>
      <c r="S79" s="120" t="s">
        <v>635</v>
      </c>
      <c r="T79" s="121"/>
    </row>
    <row r="80" spans="1:20" x14ac:dyDescent="0.2">
      <c r="A80" s="119" t="s">
        <v>130</v>
      </c>
      <c r="B80" s="123" t="s">
        <v>131</v>
      </c>
      <c r="C80" s="119" t="s">
        <v>635</v>
      </c>
      <c r="D80" s="118" t="s">
        <v>913</v>
      </c>
      <c r="E80" s="118" t="s">
        <v>913</v>
      </c>
      <c r="F80" s="120" t="s">
        <v>635</v>
      </c>
      <c r="G80" s="119" t="s">
        <v>635</v>
      </c>
      <c r="H80" s="181">
        <v>2.1</v>
      </c>
      <c r="I80" s="181">
        <v>0.1</v>
      </c>
      <c r="J80" s="181">
        <v>0.2</v>
      </c>
      <c r="K80" s="181">
        <v>0.1</v>
      </c>
      <c r="L80" s="118" t="s">
        <v>780</v>
      </c>
      <c r="M80" s="181">
        <v>0.1</v>
      </c>
      <c r="N80" s="181">
        <v>0.2</v>
      </c>
      <c r="O80" s="181">
        <v>0.1</v>
      </c>
      <c r="P80" s="120"/>
      <c r="Q80" s="119" t="s">
        <v>635</v>
      </c>
      <c r="R80" s="118" t="s">
        <v>635</v>
      </c>
      <c r="S80" s="120" t="s">
        <v>780</v>
      </c>
      <c r="T80" s="121"/>
    </row>
    <row r="81" spans="1:20" x14ac:dyDescent="0.2">
      <c r="A81" s="119" t="s">
        <v>132</v>
      </c>
      <c r="B81" s="123" t="s">
        <v>542</v>
      </c>
      <c r="C81" s="119" t="s">
        <v>635</v>
      </c>
      <c r="D81" s="118" t="s">
        <v>916</v>
      </c>
      <c r="E81" s="118" t="s">
        <v>916</v>
      </c>
      <c r="F81" s="120" t="s">
        <v>635</v>
      </c>
      <c r="G81" s="119" t="s">
        <v>635</v>
      </c>
      <c r="H81" s="181">
        <v>3</v>
      </c>
      <c r="I81" s="181">
        <v>3.5</v>
      </c>
      <c r="J81" s="181">
        <v>0.1</v>
      </c>
      <c r="K81" s="181">
        <v>0.4</v>
      </c>
      <c r="L81" s="118" t="s">
        <v>635</v>
      </c>
      <c r="M81" s="181">
        <v>3.5</v>
      </c>
      <c r="N81" s="181">
        <v>0.1</v>
      </c>
      <c r="O81" s="181">
        <v>0.4</v>
      </c>
      <c r="P81" s="120"/>
      <c r="Q81" s="119" t="s">
        <v>635</v>
      </c>
      <c r="R81" s="118" t="s">
        <v>635</v>
      </c>
      <c r="S81" s="120" t="s">
        <v>635</v>
      </c>
      <c r="T81" s="121" t="s">
        <v>916</v>
      </c>
    </row>
    <row r="82" spans="1:20" x14ac:dyDescent="0.2">
      <c r="A82" s="119" t="s">
        <v>133</v>
      </c>
      <c r="B82" s="123" t="s">
        <v>134</v>
      </c>
      <c r="C82" s="119" t="s">
        <v>635</v>
      </c>
      <c r="D82" s="118" t="s">
        <v>918</v>
      </c>
      <c r="E82" s="118" t="s">
        <v>914</v>
      </c>
      <c r="F82" s="120" t="s">
        <v>780</v>
      </c>
      <c r="G82" s="119" t="s">
        <v>635</v>
      </c>
      <c r="H82" s="181">
        <v>1</v>
      </c>
      <c r="I82" s="181">
        <v>1</v>
      </c>
      <c r="J82" s="181">
        <v>0</v>
      </c>
      <c r="K82" s="181">
        <v>0</v>
      </c>
      <c r="L82" s="118" t="s">
        <v>780</v>
      </c>
      <c r="M82" s="181">
        <v>0</v>
      </c>
      <c r="N82" s="181">
        <v>0</v>
      </c>
      <c r="O82" s="181">
        <v>0</v>
      </c>
      <c r="P82" s="120"/>
      <c r="Q82" s="119" t="s">
        <v>780</v>
      </c>
      <c r="R82" s="118" t="s">
        <v>780</v>
      </c>
      <c r="S82" s="120" t="s">
        <v>780</v>
      </c>
      <c r="T82" s="121"/>
    </row>
    <row r="83" spans="1:20" x14ac:dyDescent="0.2">
      <c r="A83" s="119" t="s">
        <v>135</v>
      </c>
      <c r="B83" s="123" t="s">
        <v>136</v>
      </c>
      <c r="C83" s="119" t="s">
        <v>635</v>
      </c>
      <c r="D83" s="118" t="s">
        <v>917</v>
      </c>
      <c r="E83" s="118" t="s">
        <v>917</v>
      </c>
      <c r="F83" s="120" t="s">
        <v>635</v>
      </c>
      <c r="G83" s="119" t="s">
        <v>635</v>
      </c>
      <c r="H83" s="181">
        <v>1</v>
      </c>
      <c r="I83" s="181">
        <v>1.6</v>
      </c>
      <c r="J83" s="181">
        <v>0.1</v>
      </c>
      <c r="K83" s="181">
        <v>0.1</v>
      </c>
      <c r="L83" s="118" t="s">
        <v>635</v>
      </c>
      <c r="M83" s="181">
        <v>1.6</v>
      </c>
      <c r="N83" s="181">
        <v>0.1</v>
      </c>
      <c r="O83" s="181">
        <v>0.1</v>
      </c>
      <c r="P83" s="120"/>
      <c r="Q83" s="119" t="s">
        <v>635</v>
      </c>
      <c r="R83" s="118" t="s">
        <v>635</v>
      </c>
      <c r="S83" s="120" t="s">
        <v>635</v>
      </c>
      <c r="T83" s="121"/>
    </row>
    <row r="84" spans="1:20" x14ac:dyDescent="0.2">
      <c r="A84" s="119" t="s">
        <v>137</v>
      </c>
      <c r="B84" s="123" t="s">
        <v>543</v>
      </c>
      <c r="C84" s="119" t="s">
        <v>635</v>
      </c>
      <c r="D84" s="118" t="s">
        <v>914</v>
      </c>
      <c r="E84" s="118" t="s">
        <v>914</v>
      </c>
      <c r="F84" s="120" t="s">
        <v>635</v>
      </c>
      <c r="G84" s="119" t="s">
        <v>635</v>
      </c>
      <c r="H84" s="181">
        <v>2</v>
      </c>
      <c r="I84" s="181">
        <v>2.6</v>
      </c>
      <c r="J84" s="181">
        <v>0.1</v>
      </c>
      <c r="K84" s="181">
        <v>0</v>
      </c>
      <c r="L84" s="118" t="s">
        <v>635</v>
      </c>
      <c r="M84" s="181">
        <v>3</v>
      </c>
      <c r="N84" s="181">
        <v>0.1</v>
      </c>
      <c r="O84" s="181">
        <v>0</v>
      </c>
      <c r="P84" s="120"/>
      <c r="Q84" s="119" t="s">
        <v>635</v>
      </c>
      <c r="R84" s="118" t="s">
        <v>635</v>
      </c>
      <c r="S84" s="120" t="s">
        <v>635</v>
      </c>
      <c r="T84" s="121"/>
    </row>
    <row r="85" spans="1:20" x14ac:dyDescent="0.2">
      <c r="A85" s="119" t="s">
        <v>138</v>
      </c>
      <c r="B85" s="123" t="s">
        <v>505</v>
      </c>
      <c r="C85" s="119" t="s">
        <v>635</v>
      </c>
      <c r="D85" s="118" t="s">
        <v>1824</v>
      </c>
      <c r="E85" s="118" t="s">
        <v>1824</v>
      </c>
      <c r="F85" s="120" t="s">
        <v>635</v>
      </c>
      <c r="G85" s="119" t="s">
        <v>635</v>
      </c>
      <c r="H85" s="181">
        <v>3</v>
      </c>
      <c r="I85" s="181">
        <v>3</v>
      </c>
      <c r="J85" s="181">
        <v>0.2</v>
      </c>
      <c r="K85" s="181">
        <v>0</v>
      </c>
      <c r="L85" s="118" t="s">
        <v>635</v>
      </c>
      <c r="M85" s="181">
        <v>3</v>
      </c>
      <c r="N85" s="181">
        <v>0.2</v>
      </c>
      <c r="O85" s="181">
        <v>0</v>
      </c>
      <c r="P85" s="120"/>
      <c r="Q85" s="119" t="s">
        <v>635</v>
      </c>
      <c r="R85" s="118" t="s">
        <v>780</v>
      </c>
      <c r="S85" s="120" t="s">
        <v>780</v>
      </c>
      <c r="T85" s="121"/>
    </row>
    <row r="86" spans="1:20" x14ac:dyDescent="0.2">
      <c r="A86" s="119" t="s">
        <v>139</v>
      </c>
      <c r="B86" s="123" t="s">
        <v>140</v>
      </c>
      <c r="C86" s="119" t="s">
        <v>635</v>
      </c>
      <c r="D86" s="118" t="s">
        <v>1824</v>
      </c>
      <c r="E86" s="118" t="s">
        <v>1824</v>
      </c>
      <c r="F86" s="120" t="s">
        <v>635</v>
      </c>
      <c r="G86" s="119" t="s">
        <v>635</v>
      </c>
      <c r="H86" s="181">
        <v>2</v>
      </c>
      <c r="I86" s="181">
        <v>1</v>
      </c>
      <c r="J86" s="181">
        <v>0.3</v>
      </c>
      <c r="K86" s="181">
        <v>0</v>
      </c>
      <c r="L86" s="118" t="s">
        <v>635</v>
      </c>
      <c r="M86" s="181">
        <v>1.1000000000000001</v>
      </c>
      <c r="N86" s="181">
        <v>0.7</v>
      </c>
      <c r="O86" s="181">
        <v>0</v>
      </c>
      <c r="P86" s="120"/>
      <c r="Q86" s="119" t="s">
        <v>635</v>
      </c>
      <c r="R86" s="118" t="s">
        <v>635</v>
      </c>
      <c r="S86" s="120" t="s">
        <v>635</v>
      </c>
      <c r="T86" s="121"/>
    </row>
    <row r="87" spans="1:20" x14ac:dyDescent="0.2">
      <c r="A87" s="119" t="s">
        <v>141</v>
      </c>
      <c r="B87" s="123" t="s">
        <v>142</v>
      </c>
      <c r="C87" s="119" t="s">
        <v>635</v>
      </c>
      <c r="D87" s="118" t="s">
        <v>917</v>
      </c>
      <c r="E87" s="118" t="s">
        <v>917</v>
      </c>
      <c r="F87" s="120" t="s">
        <v>635</v>
      </c>
      <c r="G87" s="119" t="s">
        <v>635</v>
      </c>
      <c r="H87" s="181">
        <v>1</v>
      </c>
      <c r="I87" s="181">
        <v>1.3</v>
      </c>
      <c r="J87" s="181">
        <v>0.1</v>
      </c>
      <c r="K87" s="181">
        <v>0.1</v>
      </c>
      <c r="L87" s="118" t="s">
        <v>635</v>
      </c>
      <c r="M87" s="181">
        <v>1.3</v>
      </c>
      <c r="N87" s="181">
        <v>0.1</v>
      </c>
      <c r="O87" s="181">
        <v>0.1</v>
      </c>
      <c r="P87" s="120"/>
      <c r="Q87" s="119" t="s">
        <v>635</v>
      </c>
      <c r="R87" s="118" t="s">
        <v>780</v>
      </c>
      <c r="S87" s="120" t="s">
        <v>635</v>
      </c>
      <c r="T87" s="121"/>
    </row>
    <row r="88" spans="1:20" x14ac:dyDescent="0.2">
      <c r="A88" s="119" t="s">
        <v>143</v>
      </c>
      <c r="B88" s="123" t="s">
        <v>144</v>
      </c>
      <c r="C88" s="119" t="s">
        <v>635</v>
      </c>
      <c r="D88" s="118" t="s">
        <v>916</v>
      </c>
      <c r="E88" s="118" t="s">
        <v>916</v>
      </c>
      <c r="F88" s="120" t="s">
        <v>635</v>
      </c>
      <c r="G88" s="119" t="s">
        <v>635</v>
      </c>
      <c r="H88" s="181">
        <v>4</v>
      </c>
      <c r="I88" s="181">
        <v>3.4</v>
      </c>
      <c r="J88" s="181">
        <v>0.1</v>
      </c>
      <c r="K88" s="181">
        <v>0</v>
      </c>
      <c r="L88" s="118" t="s">
        <v>635</v>
      </c>
      <c r="M88" s="181">
        <v>1.8</v>
      </c>
      <c r="N88" s="181">
        <v>0.1</v>
      </c>
      <c r="O88" s="181">
        <v>0</v>
      </c>
      <c r="P88" s="120"/>
      <c r="Q88" s="119" t="s">
        <v>635</v>
      </c>
      <c r="R88" s="118" t="s">
        <v>635</v>
      </c>
      <c r="S88" s="120" t="s">
        <v>635</v>
      </c>
      <c r="T88" s="121"/>
    </row>
    <row r="89" spans="1:20" x14ac:dyDescent="0.2">
      <c r="A89" s="119" t="s">
        <v>145</v>
      </c>
      <c r="B89" s="123" t="s">
        <v>146</v>
      </c>
      <c r="C89" s="119" t="s">
        <v>635</v>
      </c>
      <c r="D89" s="118" t="s">
        <v>914</v>
      </c>
      <c r="E89" s="118" t="s">
        <v>914</v>
      </c>
      <c r="F89" s="120" t="s">
        <v>635</v>
      </c>
      <c r="G89" s="119" t="s">
        <v>635</v>
      </c>
      <c r="H89" s="181">
        <v>2</v>
      </c>
      <c r="I89" s="181">
        <v>2</v>
      </c>
      <c r="J89" s="181">
        <v>0.2</v>
      </c>
      <c r="K89" s="181">
        <v>0</v>
      </c>
      <c r="L89" s="118" t="s">
        <v>635</v>
      </c>
      <c r="M89" s="181">
        <v>1</v>
      </c>
      <c r="N89" s="181">
        <v>0.2</v>
      </c>
      <c r="O89" s="181">
        <v>0</v>
      </c>
      <c r="P89" s="120"/>
      <c r="Q89" s="119" t="s">
        <v>635</v>
      </c>
      <c r="R89" s="118" t="s">
        <v>635</v>
      </c>
      <c r="S89" s="120" t="s">
        <v>635</v>
      </c>
      <c r="T89" s="121"/>
    </row>
    <row r="90" spans="1:20" x14ac:dyDescent="0.2">
      <c r="A90" s="119" t="s">
        <v>147</v>
      </c>
      <c r="B90" s="123" t="s">
        <v>991</v>
      </c>
      <c r="C90" s="119" t="s">
        <v>635</v>
      </c>
      <c r="D90" s="118" t="s">
        <v>916</v>
      </c>
      <c r="E90" s="118" t="s">
        <v>916</v>
      </c>
      <c r="F90" s="120" t="s">
        <v>635</v>
      </c>
      <c r="G90" s="119" t="s">
        <v>635</v>
      </c>
      <c r="H90" s="181">
        <v>3</v>
      </c>
      <c r="I90" s="181">
        <v>3</v>
      </c>
      <c r="J90" s="181">
        <v>0.1</v>
      </c>
      <c r="K90" s="181">
        <v>0</v>
      </c>
      <c r="L90" s="118" t="s">
        <v>635</v>
      </c>
      <c r="M90" s="181">
        <v>3</v>
      </c>
      <c r="N90" s="181">
        <v>0.1</v>
      </c>
      <c r="O90" s="181">
        <v>0</v>
      </c>
      <c r="P90" s="120"/>
      <c r="Q90" s="119" t="s">
        <v>635</v>
      </c>
      <c r="R90" s="118" t="s">
        <v>635</v>
      </c>
      <c r="S90" s="120" t="s">
        <v>635</v>
      </c>
      <c r="T90" s="121"/>
    </row>
    <row r="91" spans="1:20" x14ac:dyDescent="0.2">
      <c r="A91" s="119" t="s">
        <v>148</v>
      </c>
      <c r="B91" s="123" t="s">
        <v>149</v>
      </c>
      <c r="C91" s="119" t="s">
        <v>635</v>
      </c>
      <c r="D91" s="118" t="s">
        <v>914</v>
      </c>
      <c r="E91" s="118" t="s">
        <v>914</v>
      </c>
      <c r="F91" s="120" t="s">
        <v>635</v>
      </c>
      <c r="G91" s="119" t="s">
        <v>635</v>
      </c>
      <c r="H91" s="181">
        <v>2</v>
      </c>
      <c r="I91" s="181">
        <v>0.5</v>
      </c>
      <c r="J91" s="181">
        <v>0.25</v>
      </c>
      <c r="K91" s="181">
        <v>0</v>
      </c>
      <c r="L91" s="118" t="s">
        <v>635</v>
      </c>
      <c r="M91" s="181">
        <v>0</v>
      </c>
      <c r="N91" s="181">
        <v>0</v>
      </c>
      <c r="O91" s="181">
        <v>0</v>
      </c>
      <c r="P91" s="120"/>
      <c r="Q91" s="119" t="s">
        <v>635</v>
      </c>
      <c r="R91" s="118" t="s">
        <v>635</v>
      </c>
      <c r="S91" s="120" t="s">
        <v>635</v>
      </c>
      <c r="T91" s="121"/>
    </row>
    <row r="92" spans="1:20" x14ac:dyDescent="0.2">
      <c r="A92" s="119" t="s">
        <v>150</v>
      </c>
      <c r="B92" s="123" t="s">
        <v>992</v>
      </c>
      <c r="C92" s="119" t="s">
        <v>635</v>
      </c>
      <c r="D92" s="118" t="s">
        <v>1824</v>
      </c>
      <c r="E92" s="118" t="s">
        <v>1824</v>
      </c>
      <c r="F92" s="120" t="s">
        <v>635</v>
      </c>
      <c r="G92" s="119" t="s">
        <v>635</v>
      </c>
      <c r="H92" s="181">
        <v>2</v>
      </c>
      <c r="I92" s="181">
        <v>2</v>
      </c>
      <c r="J92" s="181">
        <v>0</v>
      </c>
      <c r="K92" s="181">
        <v>0</v>
      </c>
      <c r="L92" s="118" t="s">
        <v>635</v>
      </c>
      <c r="M92" s="181">
        <v>2</v>
      </c>
      <c r="N92" s="181">
        <v>0</v>
      </c>
      <c r="O92" s="181">
        <v>0</v>
      </c>
      <c r="P92" s="120"/>
      <c r="Q92" s="119" t="s">
        <v>635</v>
      </c>
      <c r="R92" s="118" t="s">
        <v>635</v>
      </c>
      <c r="S92" s="120" t="s">
        <v>635</v>
      </c>
      <c r="T92" s="121"/>
    </row>
    <row r="93" spans="1:20" x14ac:dyDescent="0.2">
      <c r="A93" s="119" t="s">
        <v>151</v>
      </c>
      <c r="B93" s="123" t="s">
        <v>993</v>
      </c>
      <c r="C93" s="119" t="s">
        <v>635</v>
      </c>
      <c r="D93" s="118" t="s">
        <v>1824</v>
      </c>
      <c r="E93" s="118" t="s">
        <v>1824</v>
      </c>
      <c r="F93" s="120" t="s">
        <v>780</v>
      </c>
      <c r="G93" s="119" t="s">
        <v>635</v>
      </c>
      <c r="H93" s="181">
        <v>1.48</v>
      </c>
      <c r="I93" s="181">
        <v>1.48</v>
      </c>
      <c r="J93" s="181">
        <v>0.2</v>
      </c>
      <c r="K93" s="181">
        <v>0.05</v>
      </c>
      <c r="L93" s="118" t="s">
        <v>635</v>
      </c>
      <c r="M93" s="181">
        <v>1.48</v>
      </c>
      <c r="N93" s="181">
        <v>0.2</v>
      </c>
      <c r="O93" s="181">
        <v>0.1</v>
      </c>
      <c r="P93" s="120"/>
      <c r="Q93" s="119" t="s">
        <v>635</v>
      </c>
      <c r="R93" s="118" t="s">
        <v>635</v>
      </c>
      <c r="S93" s="120" t="s">
        <v>635</v>
      </c>
      <c r="T93" s="121"/>
    </row>
    <row r="94" spans="1:20" x14ac:dyDescent="0.2">
      <c r="A94" s="119" t="s">
        <v>152</v>
      </c>
      <c r="B94" s="123" t="s">
        <v>153</v>
      </c>
      <c r="C94" s="119" t="s">
        <v>635</v>
      </c>
      <c r="D94" s="118" t="s">
        <v>916</v>
      </c>
      <c r="E94" s="118" t="s">
        <v>916</v>
      </c>
      <c r="F94" s="120" t="s">
        <v>635</v>
      </c>
      <c r="G94" s="119" t="s">
        <v>635</v>
      </c>
      <c r="H94" s="181">
        <v>2.2000000000000002</v>
      </c>
      <c r="I94" s="181">
        <v>2.2000000000000002</v>
      </c>
      <c r="J94" s="181">
        <v>0.2</v>
      </c>
      <c r="K94" s="181">
        <v>0.1</v>
      </c>
      <c r="L94" s="118" t="s">
        <v>635</v>
      </c>
      <c r="M94" s="181">
        <v>2.2000000000000002</v>
      </c>
      <c r="N94" s="181">
        <v>0.2</v>
      </c>
      <c r="O94" s="181">
        <v>0.1</v>
      </c>
      <c r="P94" s="120"/>
      <c r="Q94" s="119" t="s">
        <v>635</v>
      </c>
      <c r="R94" s="118" t="s">
        <v>635</v>
      </c>
      <c r="S94" s="120" t="s">
        <v>635</v>
      </c>
      <c r="T94" s="121"/>
    </row>
    <row r="95" spans="1:20" x14ac:dyDescent="0.2">
      <c r="A95" s="119" t="s">
        <v>154</v>
      </c>
      <c r="B95" s="123" t="s">
        <v>155</v>
      </c>
      <c r="C95" s="119" t="s">
        <v>635</v>
      </c>
      <c r="D95" s="118" t="s">
        <v>914</v>
      </c>
      <c r="E95" s="118" t="s">
        <v>914</v>
      </c>
      <c r="F95" s="120" t="s">
        <v>635</v>
      </c>
      <c r="G95" s="119" t="s">
        <v>635</v>
      </c>
      <c r="H95" s="181">
        <v>2</v>
      </c>
      <c r="I95" s="181">
        <v>1.77</v>
      </c>
      <c r="J95" s="181">
        <v>0.5</v>
      </c>
      <c r="K95" s="181">
        <v>0</v>
      </c>
      <c r="L95" s="118" t="s">
        <v>635</v>
      </c>
      <c r="M95" s="181">
        <v>1.77</v>
      </c>
      <c r="N95" s="181">
        <v>0.5</v>
      </c>
      <c r="O95" s="181">
        <v>0</v>
      </c>
      <c r="P95" s="120"/>
      <c r="Q95" s="119" t="s">
        <v>635</v>
      </c>
      <c r="R95" s="118" t="s">
        <v>635</v>
      </c>
      <c r="S95" s="120" t="s">
        <v>635</v>
      </c>
      <c r="T95" s="121"/>
    </row>
    <row r="96" spans="1:20" x14ac:dyDescent="0.2">
      <c r="A96" s="119" t="s">
        <v>156</v>
      </c>
      <c r="B96" s="123" t="s">
        <v>157</v>
      </c>
      <c r="C96" s="119" t="s">
        <v>635</v>
      </c>
      <c r="D96" s="118" t="s">
        <v>1824</v>
      </c>
      <c r="E96" s="118" t="s">
        <v>1824</v>
      </c>
      <c r="F96" s="120" t="s">
        <v>635</v>
      </c>
      <c r="G96" s="119" t="s">
        <v>635</v>
      </c>
      <c r="H96" s="181">
        <v>3</v>
      </c>
      <c r="I96" s="181">
        <v>3.3</v>
      </c>
      <c r="J96" s="181">
        <v>0.1</v>
      </c>
      <c r="K96" s="181">
        <v>0</v>
      </c>
      <c r="L96" s="118" t="s">
        <v>635</v>
      </c>
      <c r="M96" s="181">
        <v>3.3</v>
      </c>
      <c r="N96" s="181">
        <v>0.01</v>
      </c>
      <c r="O96" s="181">
        <v>0</v>
      </c>
      <c r="P96" s="120"/>
      <c r="Q96" s="119" t="s">
        <v>780</v>
      </c>
      <c r="R96" s="118" t="s">
        <v>780</v>
      </c>
      <c r="S96" s="120" t="s">
        <v>780</v>
      </c>
      <c r="T96" s="121"/>
    </row>
    <row r="97" spans="1:20" x14ac:dyDescent="0.2">
      <c r="A97" s="119" t="s">
        <v>158</v>
      </c>
      <c r="B97" s="123" t="s">
        <v>159</v>
      </c>
      <c r="C97" s="119" t="s">
        <v>635</v>
      </c>
      <c r="D97" s="118" t="s">
        <v>916</v>
      </c>
      <c r="E97" s="118" t="s">
        <v>916</v>
      </c>
      <c r="F97" s="120" t="s">
        <v>635</v>
      </c>
      <c r="G97" s="119" t="s">
        <v>635</v>
      </c>
      <c r="H97" s="181">
        <v>2</v>
      </c>
      <c r="I97" s="181">
        <v>0.8</v>
      </c>
      <c r="J97" s="181">
        <v>0.5</v>
      </c>
      <c r="K97" s="181">
        <v>0</v>
      </c>
      <c r="L97" s="118" t="s">
        <v>635</v>
      </c>
      <c r="M97" s="181">
        <v>0.8</v>
      </c>
      <c r="N97" s="181">
        <v>0.5</v>
      </c>
      <c r="O97" s="181">
        <v>0</v>
      </c>
      <c r="P97" s="120"/>
      <c r="Q97" s="119" t="s">
        <v>635</v>
      </c>
      <c r="R97" s="118" t="s">
        <v>635</v>
      </c>
      <c r="S97" s="120" t="s">
        <v>635</v>
      </c>
      <c r="T97" s="121"/>
    </row>
    <row r="98" spans="1:20" x14ac:dyDescent="0.2">
      <c r="A98" s="119" t="s">
        <v>160</v>
      </c>
      <c r="B98" s="123" t="s">
        <v>161</v>
      </c>
      <c r="C98" s="119" t="s">
        <v>635</v>
      </c>
      <c r="D98" s="118" t="s">
        <v>917</v>
      </c>
      <c r="E98" s="118" t="s">
        <v>917</v>
      </c>
      <c r="F98" s="120" t="s">
        <v>635</v>
      </c>
      <c r="G98" s="119" t="s">
        <v>635</v>
      </c>
      <c r="H98" s="181">
        <v>1</v>
      </c>
      <c r="I98" s="181">
        <v>1</v>
      </c>
      <c r="J98" s="181">
        <v>0.02</v>
      </c>
      <c r="K98" s="181">
        <v>0</v>
      </c>
      <c r="L98" s="118" t="s">
        <v>635</v>
      </c>
      <c r="M98" s="181">
        <v>1</v>
      </c>
      <c r="N98" s="181">
        <v>0</v>
      </c>
      <c r="O98" s="181">
        <v>0</v>
      </c>
      <c r="P98" s="120"/>
      <c r="Q98" s="119" t="s">
        <v>780</v>
      </c>
      <c r="R98" s="118" t="s">
        <v>780</v>
      </c>
      <c r="S98" s="120" t="s">
        <v>780</v>
      </c>
      <c r="T98" s="121"/>
    </row>
    <row r="99" spans="1:20" x14ac:dyDescent="0.2">
      <c r="A99" s="119" t="s">
        <v>162</v>
      </c>
      <c r="B99" s="123" t="s">
        <v>163</v>
      </c>
      <c r="C99" s="119" t="s">
        <v>635</v>
      </c>
      <c r="D99" s="118" t="s">
        <v>914</v>
      </c>
      <c r="E99" s="118" t="s">
        <v>914</v>
      </c>
      <c r="F99" s="120" t="s">
        <v>635</v>
      </c>
      <c r="G99" s="119" t="s">
        <v>635</v>
      </c>
      <c r="H99" s="181">
        <v>2</v>
      </c>
      <c r="I99" s="181">
        <v>1.5</v>
      </c>
      <c r="J99" s="181">
        <v>0.5</v>
      </c>
      <c r="K99" s="181">
        <v>0.1</v>
      </c>
      <c r="L99" s="118" t="s">
        <v>635</v>
      </c>
      <c r="M99" s="181">
        <v>0</v>
      </c>
      <c r="N99" s="181">
        <v>0</v>
      </c>
      <c r="O99" s="181">
        <v>0</v>
      </c>
      <c r="P99" s="120"/>
      <c r="Q99" s="119" t="s">
        <v>635</v>
      </c>
      <c r="R99" s="118" t="s">
        <v>635</v>
      </c>
      <c r="S99" s="120" t="s">
        <v>635</v>
      </c>
      <c r="T99" s="121"/>
    </row>
    <row r="100" spans="1:20" x14ac:dyDescent="0.2">
      <c r="A100" s="119" t="s">
        <v>164</v>
      </c>
      <c r="B100" s="123" t="s">
        <v>165</v>
      </c>
      <c r="C100" s="119" t="s">
        <v>635</v>
      </c>
      <c r="D100" s="118" t="s">
        <v>916</v>
      </c>
      <c r="E100" s="118" t="s">
        <v>916</v>
      </c>
      <c r="F100" s="120" t="s">
        <v>635</v>
      </c>
      <c r="G100" s="119" t="s">
        <v>635</v>
      </c>
      <c r="H100" s="181">
        <v>1</v>
      </c>
      <c r="I100" s="181">
        <v>1.4</v>
      </c>
      <c r="J100" s="181">
        <v>0.1</v>
      </c>
      <c r="K100" s="181">
        <v>0</v>
      </c>
      <c r="L100" s="118" t="s">
        <v>635</v>
      </c>
      <c r="M100" s="181">
        <v>1.4</v>
      </c>
      <c r="N100" s="181">
        <v>0.1</v>
      </c>
      <c r="O100" s="181">
        <v>0</v>
      </c>
      <c r="P100" s="120"/>
      <c r="Q100" s="119" t="s">
        <v>635</v>
      </c>
      <c r="R100" s="118" t="s">
        <v>780</v>
      </c>
      <c r="S100" s="120" t="s">
        <v>635</v>
      </c>
      <c r="T100" s="121"/>
    </row>
    <row r="101" spans="1:20" x14ac:dyDescent="0.2">
      <c r="A101" s="119" t="s">
        <v>166</v>
      </c>
      <c r="B101" s="123" t="s">
        <v>167</v>
      </c>
      <c r="C101" s="119" t="s">
        <v>635</v>
      </c>
      <c r="D101" s="118" t="s">
        <v>914</v>
      </c>
      <c r="E101" s="118" t="s">
        <v>914</v>
      </c>
      <c r="F101" s="120" t="s">
        <v>635</v>
      </c>
      <c r="G101" s="119" t="s">
        <v>635</v>
      </c>
      <c r="H101" s="181">
        <v>2</v>
      </c>
      <c r="I101" s="181">
        <v>3</v>
      </c>
      <c r="J101" s="181">
        <v>0.1</v>
      </c>
      <c r="K101" s="181">
        <v>0</v>
      </c>
      <c r="L101" s="118" t="s">
        <v>635</v>
      </c>
      <c r="M101" s="181">
        <v>3</v>
      </c>
      <c r="N101" s="181">
        <v>0.1</v>
      </c>
      <c r="O101" s="181">
        <v>0</v>
      </c>
      <c r="P101" s="120"/>
      <c r="Q101" s="119" t="s">
        <v>635</v>
      </c>
      <c r="R101" s="118" t="s">
        <v>635</v>
      </c>
      <c r="S101" s="120" t="s">
        <v>635</v>
      </c>
      <c r="T101" s="121"/>
    </row>
    <row r="102" spans="1:20" x14ac:dyDescent="0.2">
      <c r="A102" s="119" t="s">
        <v>168</v>
      </c>
      <c r="B102" s="123" t="s">
        <v>626</v>
      </c>
      <c r="C102" s="119" t="s">
        <v>635</v>
      </c>
      <c r="D102" s="118" t="s">
        <v>1824</v>
      </c>
      <c r="E102" s="118" t="s">
        <v>1824</v>
      </c>
      <c r="F102" s="120" t="s">
        <v>635</v>
      </c>
      <c r="G102" s="119" t="s">
        <v>635</v>
      </c>
      <c r="H102" s="181">
        <v>0</v>
      </c>
      <c r="I102" s="181">
        <v>1.5</v>
      </c>
      <c r="J102" s="181">
        <v>0.7</v>
      </c>
      <c r="K102" s="181">
        <v>0</v>
      </c>
      <c r="L102" s="118" t="s">
        <v>635</v>
      </c>
      <c r="M102" s="181">
        <v>1.5</v>
      </c>
      <c r="N102" s="181">
        <v>0.7</v>
      </c>
      <c r="O102" s="181">
        <v>0</v>
      </c>
      <c r="P102" s="120"/>
      <c r="Q102" s="119" t="s">
        <v>635</v>
      </c>
      <c r="R102" s="118" t="s">
        <v>635</v>
      </c>
      <c r="S102" s="120" t="s">
        <v>635</v>
      </c>
      <c r="T102" s="121"/>
    </row>
    <row r="103" spans="1:20" x14ac:dyDescent="0.2">
      <c r="A103" s="119" t="s">
        <v>169</v>
      </c>
      <c r="B103" s="123" t="s">
        <v>170</v>
      </c>
      <c r="C103" s="119" t="s">
        <v>635</v>
      </c>
      <c r="D103" s="118" t="s">
        <v>916</v>
      </c>
      <c r="E103" s="118" t="s">
        <v>916</v>
      </c>
      <c r="F103" s="120" t="s">
        <v>635</v>
      </c>
      <c r="G103" s="119" t="s">
        <v>635</v>
      </c>
      <c r="H103" s="181">
        <v>1</v>
      </c>
      <c r="I103" s="181">
        <v>1</v>
      </c>
      <c r="J103" s="181">
        <v>0</v>
      </c>
      <c r="K103" s="181">
        <v>0</v>
      </c>
      <c r="L103" s="118" t="s">
        <v>780</v>
      </c>
      <c r="M103" s="181">
        <v>0</v>
      </c>
      <c r="N103" s="181">
        <v>0</v>
      </c>
      <c r="O103" s="181">
        <v>0</v>
      </c>
      <c r="P103" s="120"/>
      <c r="Q103" s="119" t="s">
        <v>635</v>
      </c>
      <c r="R103" s="118" t="s">
        <v>635</v>
      </c>
      <c r="S103" s="120" t="s">
        <v>635</v>
      </c>
      <c r="T103" s="121"/>
    </row>
    <row r="104" spans="1:20" x14ac:dyDescent="0.2">
      <c r="A104" s="119" t="s">
        <v>171</v>
      </c>
      <c r="B104" s="123" t="s">
        <v>172</v>
      </c>
      <c r="C104" s="119" t="s">
        <v>635</v>
      </c>
      <c r="D104" s="118" t="s">
        <v>913</v>
      </c>
      <c r="E104" s="118" t="s">
        <v>913</v>
      </c>
      <c r="F104" s="120" t="s">
        <v>635</v>
      </c>
      <c r="G104" s="119" t="s">
        <v>635</v>
      </c>
      <c r="H104" s="181">
        <v>2.6</v>
      </c>
      <c r="I104" s="181">
        <v>0</v>
      </c>
      <c r="J104" s="181">
        <v>0.2</v>
      </c>
      <c r="K104" s="181">
        <v>0</v>
      </c>
      <c r="L104" s="118" t="s">
        <v>635</v>
      </c>
      <c r="M104" s="181">
        <v>2.6</v>
      </c>
      <c r="N104" s="181">
        <v>0.2</v>
      </c>
      <c r="O104" s="181">
        <v>0</v>
      </c>
      <c r="P104" s="120"/>
      <c r="Q104" s="119" t="s">
        <v>635</v>
      </c>
      <c r="R104" s="118" t="s">
        <v>635</v>
      </c>
      <c r="S104" s="120" t="s">
        <v>635</v>
      </c>
      <c r="T104" s="121"/>
    </row>
    <row r="105" spans="1:20" x14ac:dyDescent="0.2">
      <c r="A105" s="119" t="s">
        <v>173</v>
      </c>
      <c r="B105" s="123" t="s">
        <v>174</v>
      </c>
      <c r="C105" s="119" t="s">
        <v>635</v>
      </c>
      <c r="D105" s="118" t="s">
        <v>916</v>
      </c>
      <c r="E105" s="118" t="s">
        <v>916</v>
      </c>
      <c r="F105" s="120" t="s">
        <v>635</v>
      </c>
      <c r="G105" s="119" t="s">
        <v>635</v>
      </c>
      <c r="H105" s="181">
        <v>2</v>
      </c>
      <c r="I105" s="181">
        <v>0.5</v>
      </c>
      <c r="J105" s="181">
        <v>0.1</v>
      </c>
      <c r="K105" s="181">
        <v>0</v>
      </c>
      <c r="L105" s="118" t="s">
        <v>635</v>
      </c>
      <c r="M105" s="181">
        <v>0.5</v>
      </c>
      <c r="N105" s="181">
        <v>0.1</v>
      </c>
      <c r="O105" s="181">
        <v>0</v>
      </c>
      <c r="P105" s="120"/>
      <c r="Q105" s="119" t="s">
        <v>635</v>
      </c>
      <c r="R105" s="118" t="s">
        <v>635</v>
      </c>
      <c r="S105" s="120" t="s">
        <v>780</v>
      </c>
      <c r="T105" s="121"/>
    </row>
    <row r="106" spans="1:20" x14ac:dyDescent="0.2">
      <c r="A106" s="119" t="s">
        <v>175</v>
      </c>
      <c r="B106" s="123" t="s">
        <v>176</v>
      </c>
      <c r="C106" s="119" t="s">
        <v>635</v>
      </c>
      <c r="D106" s="118" t="s">
        <v>1824</v>
      </c>
      <c r="E106" s="118" t="s">
        <v>1824</v>
      </c>
      <c r="F106" s="120" t="s">
        <v>635</v>
      </c>
      <c r="G106" s="119" t="s">
        <v>635</v>
      </c>
      <c r="H106" s="181">
        <v>2</v>
      </c>
      <c r="I106" s="181">
        <v>2</v>
      </c>
      <c r="J106" s="181">
        <v>0.5</v>
      </c>
      <c r="K106" s="181">
        <v>0</v>
      </c>
      <c r="L106" s="118" t="s">
        <v>635</v>
      </c>
      <c r="M106" s="181">
        <v>2</v>
      </c>
      <c r="N106" s="181">
        <v>0.5</v>
      </c>
      <c r="O106" s="181">
        <v>0</v>
      </c>
      <c r="P106" s="120"/>
      <c r="Q106" s="119" t="s">
        <v>635</v>
      </c>
      <c r="R106" s="118" t="s">
        <v>635</v>
      </c>
      <c r="S106" s="120" t="s">
        <v>780</v>
      </c>
      <c r="T106" s="121"/>
    </row>
    <row r="107" spans="1:20" x14ac:dyDescent="0.2">
      <c r="A107" s="119" t="s">
        <v>177</v>
      </c>
      <c r="B107" s="123" t="s">
        <v>178</v>
      </c>
      <c r="C107" s="119" t="s">
        <v>635</v>
      </c>
      <c r="D107" s="118" t="s">
        <v>916</v>
      </c>
      <c r="E107" s="118" t="s">
        <v>916</v>
      </c>
      <c r="F107" s="120" t="s">
        <v>635</v>
      </c>
      <c r="G107" s="119" t="s">
        <v>635</v>
      </c>
      <c r="H107" s="181">
        <v>0</v>
      </c>
      <c r="I107" s="181">
        <v>1</v>
      </c>
      <c r="J107" s="181">
        <v>0</v>
      </c>
      <c r="K107" s="181">
        <v>0</v>
      </c>
      <c r="L107" s="118" t="s">
        <v>635</v>
      </c>
      <c r="M107" s="181">
        <v>1</v>
      </c>
      <c r="N107" s="181">
        <v>0</v>
      </c>
      <c r="O107" s="181">
        <v>0</v>
      </c>
      <c r="P107" s="120"/>
      <c r="Q107" s="119" t="s">
        <v>635</v>
      </c>
      <c r="R107" s="118" t="s">
        <v>635</v>
      </c>
      <c r="S107" s="120" t="s">
        <v>635</v>
      </c>
      <c r="T107" s="121"/>
    </row>
    <row r="108" spans="1:20" x14ac:dyDescent="0.2">
      <c r="A108" s="119" t="s">
        <v>179</v>
      </c>
      <c r="B108" s="123" t="s">
        <v>180</v>
      </c>
      <c r="C108" s="119" t="s">
        <v>780</v>
      </c>
      <c r="D108" s="118" t="s">
        <v>564</v>
      </c>
      <c r="E108" s="118" t="s">
        <v>564</v>
      </c>
      <c r="F108" s="120" t="s">
        <v>780</v>
      </c>
      <c r="G108" s="119" t="s">
        <v>780</v>
      </c>
      <c r="H108" s="181">
        <v>0</v>
      </c>
      <c r="I108" s="181">
        <v>0.05</v>
      </c>
      <c r="J108" s="181">
        <v>0.05</v>
      </c>
      <c r="K108" s="181">
        <v>0.05</v>
      </c>
      <c r="L108" s="118" t="s">
        <v>780</v>
      </c>
      <c r="M108" s="181">
        <v>0</v>
      </c>
      <c r="N108" s="181">
        <v>0</v>
      </c>
      <c r="O108" s="181">
        <v>0</v>
      </c>
      <c r="P108" s="120" t="s">
        <v>912</v>
      </c>
      <c r="Q108" s="119" t="s">
        <v>635</v>
      </c>
      <c r="R108" s="118" t="s">
        <v>780</v>
      </c>
      <c r="S108" s="120" t="s">
        <v>780</v>
      </c>
      <c r="T108" s="121" t="s">
        <v>1827</v>
      </c>
    </row>
    <row r="109" spans="1:20" x14ac:dyDescent="0.2">
      <c r="A109" s="119" t="s">
        <v>181</v>
      </c>
      <c r="B109" s="123" t="s">
        <v>182</v>
      </c>
      <c r="C109" s="119" t="s">
        <v>635</v>
      </c>
      <c r="D109" s="118" t="s">
        <v>1824</v>
      </c>
      <c r="E109" s="118" t="s">
        <v>1824</v>
      </c>
      <c r="F109" s="120" t="s">
        <v>635</v>
      </c>
      <c r="G109" s="119" t="s">
        <v>635</v>
      </c>
      <c r="H109" s="181">
        <v>2</v>
      </c>
      <c r="I109" s="181">
        <v>1.7</v>
      </c>
      <c r="J109" s="181">
        <v>0.25</v>
      </c>
      <c r="K109" s="181">
        <v>0</v>
      </c>
      <c r="L109" s="118" t="s">
        <v>635</v>
      </c>
      <c r="M109" s="181">
        <v>1.7</v>
      </c>
      <c r="N109" s="181">
        <v>0.25</v>
      </c>
      <c r="O109" s="181">
        <v>0</v>
      </c>
      <c r="P109" s="120"/>
      <c r="Q109" s="119" t="s">
        <v>635</v>
      </c>
      <c r="R109" s="118" t="s">
        <v>635</v>
      </c>
      <c r="S109" s="120" t="s">
        <v>635</v>
      </c>
      <c r="T109" s="121"/>
    </row>
    <row r="110" spans="1:20" x14ac:dyDescent="0.2">
      <c r="A110" s="119" t="s">
        <v>183</v>
      </c>
      <c r="B110" s="123" t="s">
        <v>184</v>
      </c>
      <c r="C110" s="119" t="s">
        <v>780</v>
      </c>
      <c r="D110" s="118" t="s">
        <v>918</v>
      </c>
      <c r="E110" s="118" t="s">
        <v>564</v>
      </c>
      <c r="F110" s="120" t="s">
        <v>780</v>
      </c>
      <c r="G110" s="119" t="s">
        <v>780</v>
      </c>
      <c r="H110" s="181">
        <v>0</v>
      </c>
      <c r="I110" s="181">
        <v>2</v>
      </c>
      <c r="J110" s="181">
        <v>1</v>
      </c>
      <c r="K110" s="181">
        <v>0</v>
      </c>
      <c r="L110" s="118" t="s">
        <v>780</v>
      </c>
      <c r="M110" s="181">
        <v>0</v>
      </c>
      <c r="N110" s="181">
        <v>0</v>
      </c>
      <c r="O110" s="181">
        <v>0</v>
      </c>
      <c r="P110" s="120"/>
      <c r="Q110" s="119" t="s">
        <v>635</v>
      </c>
      <c r="R110" s="118" t="s">
        <v>635</v>
      </c>
      <c r="S110" s="120" t="s">
        <v>635</v>
      </c>
      <c r="T110" s="121"/>
    </row>
    <row r="111" spans="1:20" x14ac:dyDescent="0.2">
      <c r="A111" s="119" t="s">
        <v>185</v>
      </c>
      <c r="B111" s="123" t="s">
        <v>186</v>
      </c>
      <c r="C111" s="119" t="s">
        <v>635</v>
      </c>
      <c r="D111" s="118" t="s">
        <v>917</v>
      </c>
      <c r="E111" s="118" t="s">
        <v>917</v>
      </c>
      <c r="F111" s="120" t="s">
        <v>635</v>
      </c>
      <c r="G111" s="119" t="s">
        <v>635</v>
      </c>
      <c r="H111" s="181">
        <v>1</v>
      </c>
      <c r="I111" s="181">
        <v>0.85</v>
      </c>
      <c r="J111" s="181">
        <v>0.05</v>
      </c>
      <c r="K111" s="181">
        <v>0</v>
      </c>
      <c r="L111" s="118" t="s">
        <v>635</v>
      </c>
      <c r="M111" s="181">
        <v>0.75</v>
      </c>
      <c r="N111" s="181">
        <v>0.05</v>
      </c>
      <c r="O111" s="181">
        <v>0</v>
      </c>
      <c r="P111" s="120"/>
      <c r="Q111" s="119" t="s">
        <v>635</v>
      </c>
      <c r="R111" s="118" t="s">
        <v>635</v>
      </c>
      <c r="S111" s="120" t="s">
        <v>635</v>
      </c>
      <c r="T111" s="121"/>
    </row>
    <row r="112" spans="1:20" x14ac:dyDescent="0.2">
      <c r="A112" s="119" t="s">
        <v>187</v>
      </c>
      <c r="B112" s="123" t="s">
        <v>188</v>
      </c>
      <c r="C112" s="119" t="s">
        <v>635</v>
      </c>
      <c r="D112" s="118" t="s">
        <v>914</v>
      </c>
      <c r="E112" s="118" t="s">
        <v>914</v>
      </c>
      <c r="F112" s="120" t="s">
        <v>635</v>
      </c>
      <c r="G112" s="119" t="s">
        <v>635</v>
      </c>
      <c r="H112" s="181">
        <v>1</v>
      </c>
      <c r="I112" s="181">
        <v>1.8</v>
      </c>
      <c r="J112" s="181">
        <v>0</v>
      </c>
      <c r="K112" s="181">
        <v>0</v>
      </c>
      <c r="L112" s="118" t="s">
        <v>635</v>
      </c>
      <c r="M112" s="181">
        <v>1.8</v>
      </c>
      <c r="N112" s="181">
        <v>0</v>
      </c>
      <c r="O112" s="181">
        <v>0</v>
      </c>
      <c r="P112" s="120"/>
      <c r="Q112" s="119" t="s">
        <v>635</v>
      </c>
      <c r="R112" s="118" t="s">
        <v>635</v>
      </c>
      <c r="S112" s="120" t="s">
        <v>635</v>
      </c>
      <c r="T112" s="121"/>
    </row>
    <row r="113" spans="1:20" x14ac:dyDescent="0.2">
      <c r="A113" s="119" t="s">
        <v>189</v>
      </c>
      <c r="B113" s="123" t="s">
        <v>190</v>
      </c>
      <c r="C113" s="119" t="s">
        <v>635</v>
      </c>
      <c r="D113" s="118" t="s">
        <v>913</v>
      </c>
      <c r="E113" s="118" t="s">
        <v>913</v>
      </c>
      <c r="F113" s="120" t="s">
        <v>780</v>
      </c>
      <c r="G113" s="119" t="s">
        <v>635</v>
      </c>
      <c r="H113" s="181">
        <v>1.8</v>
      </c>
      <c r="I113" s="181">
        <v>1</v>
      </c>
      <c r="J113" s="181">
        <v>0</v>
      </c>
      <c r="K113" s="181">
        <v>0</v>
      </c>
      <c r="L113" s="118" t="s">
        <v>635</v>
      </c>
      <c r="M113" s="181">
        <v>0.35</v>
      </c>
      <c r="N113" s="181">
        <v>0</v>
      </c>
      <c r="O113" s="181">
        <v>0</v>
      </c>
      <c r="P113" s="120"/>
      <c r="Q113" s="119" t="s">
        <v>635</v>
      </c>
      <c r="R113" s="118" t="s">
        <v>635</v>
      </c>
      <c r="S113" s="120" t="s">
        <v>635</v>
      </c>
      <c r="T113" s="121"/>
    </row>
    <row r="114" spans="1:20" x14ac:dyDescent="0.2">
      <c r="A114" s="119" t="s">
        <v>191</v>
      </c>
      <c r="B114" s="123" t="s">
        <v>192</v>
      </c>
      <c r="C114" s="119" t="s">
        <v>635</v>
      </c>
      <c r="D114" s="118" t="s">
        <v>1824</v>
      </c>
      <c r="E114" s="118" t="s">
        <v>1824</v>
      </c>
      <c r="F114" s="120" t="s">
        <v>635</v>
      </c>
      <c r="G114" s="119" t="s">
        <v>635</v>
      </c>
      <c r="H114" s="181">
        <v>1</v>
      </c>
      <c r="I114" s="181">
        <v>1</v>
      </c>
      <c r="J114" s="181">
        <v>0.1</v>
      </c>
      <c r="K114" s="181">
        <v>0</v>
      </c>
      <c r="L114" s="118" t="s">
        <v>635</v>
      </c>
      <c r="M114" s="181">
        <v>0</v>
      </c>
      <c r="N114" s="181">
        <v>0</v>
      </c>
      <c r="O114" s="181">
        <v>0</v>
      </c>
      <c r="P114" s="120"/>
      <c r="Q114" s="119" t="s">
        <v>780</v>
      </c>
      <c r="R114" s="118" t="s">
        <v>635</v>
      </c>
      <c r="S114" s="120" t="s">
        <v>635</v>
      </c>
      <c r="T114" s="121"/>
    </row>
    <row r="115" spans="1:20" x14ac:dyDescent="0.2">
      <c r="A115" s="119" t="s">
        <v>193</v>
      </c>
      <c r="B115" s="123" t="s">
        <v>194</v>
      </c>
      <c r="C115" s="119" t="s">
        <v>635</v>
      </c>
      <c r="D115" s="118" t="s">
        <v>1824</v>
      </c>
      <c r="E115" s="118" t="s">
        <v>564</v>
      </c>
      <c r="F115" s="120" t="s">
        <v>780</v>
      </c>
      <c r="G115" s="119" t="s">
        <v>635</v>
      </c>
      <c r="H115" s="181">
        <v>1</v>
      </c>
      <c r="I115" s="181">
        <v>0.7</v>
      </c>
      <c r="J115" s="181">
        <v>0.5</v>
      </c>
      <c r="K115" s="181">
        <v>0</v>
      </c>
      <c r="L115" s="118" t="s">
        <v>780</v>
      </c>
      <c r="M115" s="181">
        <v>0</v>
      </c>
      <c r="N115" s="181">
        <v>0</v>
      </c>
      <c r="O115" s="181">
        <v>0</v>
      </c>
      <c r="P115" s="120"/>
      <c r="Q115" s="119" t="s">
        <v>635</v>
      </c>
      <c r="R115" s="118" t="s">
        <v>635</v>
      </c>
      <c r="S115" s="120" t="s">
        <v>635</v>
      </c>
      <c r="T115" s="121"/>
    </row>
    <row r="116" spans="1:20" x14ac:dyDescent="0.2">
      <c r="A116" s="119" t="s">
        <v>195</v>
      </c>
      <c r="B116" s="123" t="s">
        <v>196</v>
      </c>
      <c r="C116" s="119" t="s">
        <v>635</v>
      </c>
      <c r="D116" s="118" t="s">
        <v>916</v>
      </c>
      <c r="E116" s="118" t="s">
        <v>916</v>
      </c>
      <c r="F116" s="120" t="s">
        <v>635</v>
      </c>
      <c r="G116" s="119" t="s">
        <v>635</v>
      </c>
      <c r="H116" s="181">
        <v>2</v>
      </c>
      <c r="I116" s="181">
        <v>2</v>
      </c>
      <c r="J116" s="181">
        <v>0.2</v>
      </c>
      <c r="K116" s="181">
        <v>0.2</v>
      </c>
      <c r="L116" s="118" t="s">
        <v>635</v>
      </c>
      <c r="M116" s="181">
        <v>2</v>
      </c>
      <c r="N116" s="181">
        <v>0.2</v>
      </c>
      <c r="O116" s="181">
        <v>0.2</v>
      </c>
      <c r="P116" s="120"/>
      <c r="Q116" s="119" t="s">
        <v>635</v>
      </c>
      <c r="R116" s="118" t="s">
        <v>635</v>
      </c>
      <c r="S116" s="120" t="s">
        <v>780</v>
      </c>
      <c r="T116" s="121"/>
    </row>
    <row r="117" spans="1:20" x14ac:dyDescent="0.2">
      <c r="A117" s="119" t="s">
        <v>197</v>
      </c>
      <c r="B117" s="123" t="s">
        <v>620</v>
      </c>
      <c r="C117" s="119" t="s">
        <v>635</v>
      </c>
      <c r="D117" s="118" t="s">
        <v>916</v>
      </c>
      <c r="E117" s="118" t="s">
        <v>916</v>
      </c>
      <c r="F117" s="120" t="s">
        <v>635</v>
      </c>
      <c r="G117" s="119" t="s">
        <v>635</v>
      </c>
      <c r="H117" s="181">
        <v>2</v>
      </c>
      <c r="I117" s="181">
        <v>1</v>
      </c>
      <c r="J117" s="181">
        <v>0.2</v>
      </c>
      <c r="K117" s="181">
        <v>0</v>
      </c>
      <c r="L117" s="118" t="s">
        <v>635</v>
      </c>
      <c r="M117" s="181">
        <v>1</v>
      </c>
      <c r="N117" s="181">
        <v>0.2</v>
      </c>
      <c r="O117" s="181">
        <v>0</v>
      </c>
      <c r="P117" s="120"/>
      <c r="Q117" s="119" t="s">
        <v>635</v>
      </c>
      <c r="R117" s="118" t="s">
        <v>635</v>
      </c>
      <c r="S117" s="120" t="s">
        <v>635</v>
      </c>
      <c r="T117" s="121"/>
    </row>
    <row r="118" spans="1:20" x14ac:dyDescent="0.2">
      <c r="A118" s="119" t="s">
        <v>198</v>
      </c>
      <c r="B118" s="123" t="s">
        <v>199</v>
      </c>
      <c r="C118" s="119" t="s">
        <v>635</v>
      </c>
      <c r="D118" s="118" t="s">
        <v>916</v>
      </c>
      <c r="E118" s="118" t="s">
        <v>916</v>
      </c>
      <c r="F118" s="120" t="s">
        <v>635</v>
      </c>
      <c r="G118" s="119" t="s">
        <v>635</v>
      </c>
      <c r="H118" s="181">
        <v>3</v>
      </c>
      <c r="I118" s="181">
        <v>3</v>
      </c>
      <c r="J118" s="181">
        <v>0.1</v>
      </c>
      <c r="K118" s="181">
        <v>0.1</v>
      </c>
      <c r="L118" s="118" t="s">
        <v>635</v>
      </c>
      <c r="M118" s="181">
        <v>3</v>
      </c>
      <c r="N118" s="181">
        <v>0.1</v>
      </c>
      <c r="O118" s="181">
        <v>0.1</v>
      </c>
      <c r="P118" s="120"/>
      <c r="Q118" s="119" t="s">
        <v>780</v>
      </c>
      <c r="R118" s="118" t="s">
        <v>780</v>
      </c>
      <c r="S118" s="120" t="s">
        <v>780</v>
      </c>
      <c r="T118" s="121"/>
    </row>
    <row r="119" spans="1:20" x14ac:dyDescent="0.2">
      <c r="A119" s="119" t="s">
        <v>200</v>
      </c>
      <c r="B119" s="123" t="s">
        <v>201</v>
      </c>
      <c r="C119" s="119" t="s">
        <v>635</v>
      </c>
      <c r="D119" s="118" t="s">
        <v>913</v>
      </c>
      <c r="E119" s="118" t="s">
        <v>913</v>
      </c>
      <c r="F119" s="120" t="s">
        <v>780</v>
      </c>
      <c r="G119" s="119" t="s">
        <v>635</v>
      </c>
      <c r="H119" s="181">
        <v>0</v>
      </c>
      <c r="I119" s="181">
        <v>1</v>
      </c>
      <c r="J119" s="181">
        <v>0.1</v>
      </c>
      <c r="K119" s="181">
        <v>0</v>
      </c>
      <c r="L119" s="118" t="s">
        <v>780</v>
      </c>
      <c r="M119" s="181">
        <v>0</v>
      </c>
      <c r="N119" s="181">
        <v>0</v>
      </c>
      <c r="O119" s="181">
        <v>0</v>
      </c>
      <c r="P119" s="120"/>
      <c r="Q119" s="119" t="s">
        <v>635</v>
      </c>
      <c r="R119" s="118" t="s">
        <v>780</v>
      </c>
      <c r="S119" s="120" t="s">
        <v>635</v>
      </c>
      <c r="T119" s="121"/>
    </row>
    <row r="120" spans="1:20" x14ac:dyDescent="0.2">
      <c r="A120" s="119" t="s">
        <v>202</v>
      </c>
      <c r="B120" s="123" t="s">
        <v>203</v>
      </c>
      <c r="C120" s="119" t="s">
        <v>635</v>
      </c>
      <c r="D120" s="118" t="s">
        <v>1824</v>
      </c>
      <c r="E120" s="118" t="s">
        <v>1824</v>
      </c>
      <c r="F120" s="120" t="s">
        <v>635</v>
      </c>
      <c r="G120" s="119" t="s">
        <v>780</v>
      </c>
      <c r="H120" s="181">
        <v>0</v>
      </c>
      <c r="I120" s="181">
        <v>0.3</v>
      </c>
      <c r="J120" s="181">
        <v>0.1</v>
      </c>
      <c r="K120" s="181">
        <v>0.3</v>
      </c>
      <c r="L120" s="118" t="s">
        <v>635</v>
      </c>
      <c r="M120" s="181">
        <v>0.3</v>
      </c>
      <c r="N120" s="181">
        <v>0.1</v>
      </c>
      <c r="O120" s="181">
        <v>0.3</v>
      </c>
      <c r="P120" s="120" t="s">
        <v>920</v>
      </c>
      <c r="Q120" s="119" t="s">
        <v>635</v>
      </c>
      <c r="R120" s="118" t="s">
        <v>780</v>
      </c>
      <c r="S120" s="120" t="s">
        <v>635</v>
      </c>
      <c r="T120" s="121"/>
    </row>
    <row r="121" spans="1:20" x14ac:dyDescent="0.2">
      <c r="A121" s="119" t="s">
        <v>204</v>
      </c>
      <c r="B121" s="123" t="s">
        <v>205</v>
      </c>
      <c r="C121" s="119" t="s">
        <v>635</v>
      </c>
      <c r="D121" s="118" t="s">
        <v>917</v>
      </c>
      <c r="E121" s="118" t="s">
        <v>917</v>
      </c>
      <c r="F121" s="120" t="s">
        <v>635</v>
      </c>
      <c r="G121" s="119" t="s">
        <v>635</v>
      </c>
      <c r="H121" s="181">
        <v>1</v>
      </c>
      <c r="I121" s="181">
        <v>0.5</v>
      </c>
      <c r="J121" s="181">
        <v>0</v>
      </c>
      <c r="K121" s="181">
        <v>0</v>
      </c>
      <c r="L121" s="118" t="s">
        <v>635</v>
      </c>
      <c r="M121" s="181">
        <v>0.5</v>
      </c>
      <c r="N121" s="181">
        <v>0</v>
      </c>
      <c r="O121" s="181">
        <v>0</v>
      </c>
      <c r="P121" s="120"/>
      <c r="Q121" s="119" t="s">
        <v>635</v>
      </c>
      <c r="R121" s="118" t="s">
        <v>780</v>
      </c>
      <c r="S121" s="120" t="s">
        <v>780</v>
      </c>
      <c r="T121" s="121"/>
    </row>
    <row r="122" spans="1:20" x14ac:dyDescent="0.2">
      <c r="A122" s="119" t="s">
        <v>206</v>
      </c>
      <c r="B122" s="123" t="s">
        <v>207</v>
      </c>
      <c r="C122" s="119" t="s">
        <v>780</v>
      </c>
      <c r="D122" s="118" t="s">
        <v>564</v>
      </c>
      <c r="E122" s="118" t="s">
        <v>564</v>
      </c>
      <c r="F122" s="120" t="s">
        <v>780</v>
      </c>
      <c r="G122" s="119" t="s">
        <v>780</v>
      </c>
      <c r="H122" s="181">
        <v>0</v>
      </c>
      <c r="I122" s="181">
        <v>0.3</v>
      </c>
      <c r="J122" s="181">
        <v>0.3</v>
      </c>
      <c r="K122" s="181">
        <v>0</v>
      </c>
      <c r="L122" s="118" t="s">
        <v>780</v>
      </c>
      <c r="M122" s="181">
        <v>0</v>
      </c>
      <c r="N122" s="181">
        <v>0</v>
      </c>
      <c r="O122" s="181">
        <v>0</v>
      </c>
      <c r="P122" s="120" t="s">
        <v>912</v>
      </c>
      <c r="Q122" s="119" t="s">
        <v>780</v>
      </c>
      <c r="R122" s="118" t="s">
        <v>635</v>
      </c>
      <c r="S122" s="120" t="s">
        <v>635</v>
      </c>
      <c r="T122" s="121"/>
    </row>
    <row r="123" spans="1:20" x14ac:dyDescent="0.2">
      <c r="A123" s="119" t="s">
        <v>208</v>
      </c>
      <c r="B123" s="123" t="s">
        <v>209</v>
      </c>
      <c r="C123" s="119" t="s">
        <v>635</v>
      </c>
      <c r="D123" s="118" t="s">
        <v>916</v>
      </c>
      <c r="E123" s="118" t="s">
        <v>916</v>
      </c>
      <c r="F123" s="120" t="s">
        <v>635</v>
      </c>
      <c r="G123" s="119" t="s">
        <v>635</v>
      </c>
      <c r="H123" s="181">
        <v>2</v>
      </c>
      <c r="I123" s="181">
        <v>2.2000000000000002</v>
      </c>
      <c r="J123" s="181">
        <v>0.5</v>
      </c>
      <c r="K123" s="181">
        <v>0</v>
      </c>
      <c r="L123" s="118" t="s">
        <v>635</v>
      </c>
      <c r="M123" s="181">
        <v>2.2000000000000002</v>
      </c>
      <c r="N123" s="181">
        <v>0.5</v>
      </c>
      <c r="O123" s="181">
        <v>0</v>
      </c>
      <c r="P123" s="120"/>
      <c r="Q123" s="119" t="s">
        <v>635</v>
      </c>
      <c r="R123" s="118" t="s">
        <v>635</v>
      </c>
      <c r="S123" s="120" t="s">
        <v>635</v>
      </c>
      <c r="T123" s="121"/>
    </row>
    <row r="124" spans="1:20" x14ac:dyDescent="0.2">
      <c r="A124" s="119" t="s">
        <v>210</v>
      </c>
      <c r="B124" s="123" t="s">
        <v>618</v>
      </c>
      <c r="C124" s="119" t="s">
        <v>635</v>
      </c>
      <c r="D124" s="118" t="s">
        <v>1824</v>
      </c>
      <c r="E124" s="118" t="s">
        <v>1824</v>
      </c>
      <c r="F124" s="120" t="s">
        <v>635</v>
      </c>
      <c r="G124" s="119" t="s">
        <v>635</v>
      </c>
      <c r="H124" s="181">
        <v>2</v>
      </c>
      <c r="I124" s="181">
        <v>0</v>
      </c>
      <c r="J124" s="181">
        <v>0</v>
      </c>
      <c r="K124" s="181">
        <v>0</v>
      </c>
      <c r="L124" s="118" t="s">
        <v>635</v>
      </c>
      <c r="M124" s="181">
        <v>0</v>
      </c>
      <c r="N124" s="181">
        <v>0</v>
      </c>
      <c r="O124" s="181">
        <v>0</v>
      </c>
      <c r="P124" s="120"/>
      <c r="Q124" s="119" t="s">
        <v>780</v>
      </c>
      <c r="R124" s="118" t="s">
        <v>635</v>
      </c>
      <c r="S124" s="120" t="s">
        <v>780</v>
      </c>
      <c r="T124" s="121"/>
    </row>
    <row r="125" spans="1:20" x14ac:dyDescent="0.2">
      <c r="A125" s="119" t="s">
        <v>211</v>
      </c>
      <c r="B125" s="123" t="s">
        <v>212</v>
      </c>
      <c r="C125" s="119" t="s">
        <v>635</v>
      </c>
      <c r="D125" s="118" t="s">
        <v>1824</v>
      </c>
      <c r="E125" s="118" t="s">
        <v>1824</v>
      </c>
      <c r="F125" s="120" t="s">
        <v>635</v>
      </c>
      <c r="G125" s="119" t="s">
        <v>635</v>
      </c>
      <c r="H125" s="181">
        <v>4</v>
      </c>
      <c r="I125" s="181">
        <v>1.65</v>
      </c>
      <c r="J125" s="181">
        <v>0</v>
      </c>
      <c r="K125" s="181">
        <v>0.1</v>
      </c>
      <c r="L125" s="118" t="s">
        <v>635</v>
      </c>
      <c r="M125" s="181">
        <v>1.65</v>
      </c>
      <c r="N125" s="181">
        <v>0.1</v>
      </c>
      <c r="O125" s="181">
        <v>0</v>
      </c>
      <c r="P125" s="120"/>
      <c r="Q125" s="119" t="s">
        <v>635</v>
      </c>
      <c r="R125" s="118" t="s">
        <v>635</v>
      </c>
      <c r="S125" s="120" t="s">
        <v>635</v>
      </c>
      <c r="T125" s="121"/>
    </row>
    <row r="126" spans="1:20" x14ac:dyDescent="0.2">
      <c r="A126" s="119" t="s">
        <v>213</v>
      </c>
      <c r="B126" s="123" t="s">
        <v>214</v>
      </c>
      <c r="C126" s="119" t="s">
        <v>635</v>
      </c>
      <c r="D126" s="118" t="s">
        <v>916</v>
      </c>
      <c r="E126" s="118" t="s">
        <v>916</v>
      </c>
      <c r="F126" s="120" t="s">
        <v>635</v>
      </c>
      <c r="G126" s="119" t="s">
        <v>635</v>
      </c>
      <c r="H126" s="181">
        <v>0</v>
      </c>
      <c r="I126" s="181">
        <v>0.1</v>
      </c>
      <c r="J126" s="181">
        <v>0.1</v>
      </c>
      <c r="K126" s="181">
        <v>0</v>
      </c>
      <c r="L126" s="118" t="s">
        <v>635</v>
      </c>
      <c r="M126" s="181">
        <v>0.1</v>
      </c>
      <c r="N126" s="181">
        <v>0.1</v>
      </c>
      <c r="O126" s="181">
        <v>0</v>
      </c>
      <c r="P126" s="120"/>
      <c r="Q126" s="119" t="s">
        <v>635</v>
      </c>
      <c r="R126" s="118" t="s">
        <v>780</v>
      </c>
      <c r="S126" s="120" t="s">
        <v>635</v>
      </c>
      <c r="T126" s="121"/>
    </row>
    <row r="127" spans="1:20" x14ac:dyDescent="0.2">
      <c r="A127" s="119" t="s">
        <v>215</v>
      </c>
      <c r="B127" s="123" t="s">
        <v>216</v>
      </c>
      <c r="C127" s="119" t="s">
        <v>635</v>
      </c>
      <c r="D127" s="118" t="s">
        <v>916</v>
      </c>
      <c r="E127" s="118" t="s">
        <v>916</v>
      </c>
      <c r="F127" s="120" t="s">
        <v>635</v>
      </c>
      <c r="G127" s="119" t="s">
        <v>635</v>
      </c>
      <c r="H127" s="181">
        <v>3</v>
      </c>
      <c r="I127" s="181">
        <v>3</v>
      </c>
      <c r="J127" s="181">
        <v>0.1</v>
      </c>
      <c r="K127" s="181">
        <v>0.1</v>
      </c>
      <c r="L127" s="118" t="s">
        <v>635</v>
      </c>
      <c r="M127" s="181">
        <v>3</v>
      </c>
      <c r="N127" s="181">
        <v>0.1</v>
      </c>
      <c r="O127" s="181">
        <v>0.1</v>
      </c>
      <c r="P127" s="120"/>
      <c r="Q127" s="119" t="s">
        <v>635</v>
      </c>
      <c r="R127" s="118" t="s">
        <v>635</v>
      </c>
      <c r="S127" s="120" t="s">
        <v>635</v>
      </c>
      <c r="T127" s="121" t="s">
        <v>564</v>
      </c>
    </row>
    <row r="128" spans="1:20" x14ac:dyDescent="0.2">
      <c r="A128" s="119" t="s">
        <v>217</v>
      </c>
      <c r="B128" s="123" t="s">
        <v>218</v>
      </c>
      <c r="C128" s="119" t="s">
        <v>635</v>
      </c>
      <c r="D128" s="118" t="s">
        <v>1824</v>
      </c>
      <c r="E128" s="118" t="s">
        <v>1824</v>
      </c>
      <c r="F128" s="120" t="s">
        <v>635</v>
      </c>
      <c r="G128" s="119" t="s">
        <v>635</v>
      </c>
      <c r="H128" s="181">
        <v>2</v>
      </c>
      <c r="I128" s="181">
        <v>2</v>
      </c>
      <c r="J128" s="181">
        <v>0.1</v>
      </c>
      <c r="K128" s="181">
        <v>0</v>
      </c>
      <c r="L128" s="118" t="s">
        <v>635</v>
      </c>
      <c r="M128" s="181">
        <v>2.2000000000000002</v>
      </c>
      <c r="N128" s="181">
        <v>0.1</v>
      </c>
      <c r="O128" s="181">
        <v>0</v>
      </c>
      <c r="P128" s="120"/>
      <c r="Q128" s="119" t="s">
        <v>635</v>
      </c>
      <c r="R128" s="118" t="s">
        <v>635</v>
      </c>
      <c r="S128" s="120" t="s">
        <v>635</v>
      </c>
      <c r="T128" s="121"/>
    </row>
    <row r="129" spans="1:20" x14ac:dyDescent="0.2">
      <c r="A129" s="119" t="s">
        <v>219</v>
      </c>
      <c r="B129" s="123" t="s">
        <v>220</v>
      </c>
      <c r="C129" s="119" t="s">
        <v>635</v>
      </c>
      <c r="D129" s="118" t="s">
        <v>1824</v>
      </c>
      <c r="E129" s="118" t="s">
        <v>1824</v>
      </c>
      <c r="F129" s="120" t="s">
        <v>635</v>
      </c>
      <c r="G129" s="119" t="s">
        <v>635</v>
      </c>
      <c r="H129" s="181">
        <v>1</v>
      </c>
      <c r="I129" s="181">
        <v>1.2</v>
      </c>
      <c r="J129" s="181">
        <v>1</v>
      </c>
      <c r="K129" s="181">
        <v>0</v>
      </c>
      <c r="L129" s="118" t="s">
        <v>635</v>
      </c>
      <c r="M129" s="181">
        <v>1.2</v>
      </c>
      <c r="N129" s="181">
        <v>1</v>
      </c>
      <c r="O129" s="181">
        <v>0</v>
      </c>
      <c r="P129" s="120"/>
      <c r="Q129" s="119" t="s">
        <v>780</v>
      </c>
      <c r="R129" s="118" t="s">
        <v>780</v>
      </c>
      <c r="S129" s="120" t="s">
        <v>780</v>
      </c>
      <c r="T129" s="121"/>
    </row>
    <row r="130" spans="1:20" x14ac:dyDescent="0.2">
      <c r="A130" s="119" t="s">
        <v>221</v>
      </c>
      <c r="B130" s="123" t="s">
        <v>222</v>
      </c>
      <c r="C130" s="119" t="s">
        <v>635</v>
      </c>
      <c r="D130" s="118" t="s">
        <v>1824</v>
      </c>
      <c r="E130" s="118" t="s">
        <v>564</v>
      </c>
      <c r="F130" s="120" t="s">
        <v>780</v>
      </c>
      <c r="G130" s="119" t="s">
        <v>635</v>
      </c>
      <c r="H130" s="181">
        <v>1</v>
      </c>
      <c r="I130" s="181">
        <v>1.2</v>
      </c>
      <c r="J130" s="181">
        <v>0.2</v>
      </c>
      <c r="K130" s="181">
        <v>0</v>
      </c>
      <c r="L130" s="118" t="s">
        <v>780</v>
      </c>
      <c r="M130" s="181">
        <v>0</v>
      </c>
      <c r="N130" s="181">
        <v>0</v>
      </c>
      <c r="O130" s="181">
        <v>0</v>
      </c>
      <c r="P130" s="120"/>
      <c r="Q130" s="119" t="s">
        <v>635</v>
      </c>
      <c r="R130" s="118" t="s">
        <v>635</v>
      </c>
      <c r="S130" s="120" t="s">
        <v>635</v>
      </c>
      <c r="T130" s="121" t="s">
        <v>1828</v>
      </c>
    </row>
    <row r="131" spans="1:20" x14ac:dyDescent="0.2">
      <c r="A131" s="119" t="s">
        <v>223</v>
      </c>
      <c r="B131" s="123" t="s">
        <v>224</v>
      </c>
      <c r="C131" s="119" t="s">
        <v>635</v>
      </c>
      <c r="D131" s="118" t="s">
        <v>1824</v>
      </c>
      <c r="E131" s="118" t="s">
        <v>1824</v>
      </c>
      <c r="F131" s="120" t="s">
        <v>635</v>
      </c>
      <c r="G131" s="119" t="s">
        <v>635</v>
      </c>
      <c r="H131" s="181">
        <v>1</v>
      </c>
      <c r="I131" s="181">
        <v>1.1000000000000001</v>
      </c>
      <c r="J131" s="181">
        <v>0.2</v>
      </c>
      <c r="K131" s="181">
        <v>0</v>
      </c>
      <c r="L131" s="118" t="s">
        <v>635</v>
      </c>
      <c r="M131" s="181">
        <v>1.1000000000000001</v>
      </c>
      <c r="N131" s="181">
        <v>0.2</v>
      </c>
      <c r="O131" s="181">
        <v>0</v>
      </c>
      <c r="P131" s="120"/>
      <c r="Q131" s="119" t="s">
        <v>780</v>
      </c>
      <c r="R131" s="118" t="s">
        <v>780</v>
      </c>
      <c r="S131" s="120" t="s">
        <v>635</v>
      </c>
      <c r="T131" s="121" t="s">
        <v>564</v>
      </c>
    </row>
    <row r="132" spans="1:20" x14ac:dyDescent="0.2">
      <c r="A132" s="119" t="s">
        <v>225</v>
      </c>
      <c r="B132" s="123" t="s">
        <v>226</v>
      </c>
      <c r="C132" s="119" t="s">
        <v>635</v>
      </c>
      <c r="D132" s="118" t="s">
        <v>916</v>
      </c>
      <c r="E132" s="118" t="s">
        <v>916</v>
      </c>
      <c r="F132" s="120" t="s">
        <v>635</v>
      </c>
      <c r="G132" s="119" t="s">
        <v>635</v>
      </c>
      <c r="H132" s="181">
        <v>6.2</v>
      </c>
      <c r="I132" s="181">
        <v>1.5</v>
      </c>
      <c r="J132" s="181">
        <v>0.35</v>
      </c>
      <c r="K132" s="181">
        <v>0</v>
      </c>
      <c r="L132" s="118" t="s">
        <v>635</v>
      </c>
      <c r="M132" s="181">
        <v>1.5</v>
      </c>
      <c r="N132" s="181">
        <v>0.35</v>
      </c>
      <c r="O132" s="181">
        <v>0</v>
      </c>
      <c r="P132" s="120"/>
      <c r="Q132" s="119" t="s">
        <v>635</v>
      </c>
      <c r="R132" s="118" t="s">
        <v>635</v>
      </c>
      <c r="S132" s="120" t="s">
        <v>635</v>
      </c>
      <c r="T132" s="121"/>
    </row>
    <row r="133" spans="1:20" x14ac:dyDescent="0.2">
      <c r="A133" s="119" t="s">
        <v>227</v>
      </c>
      <c r="B133" s="123" t="s">
        <v>994</v>
      </c>
      <c r="C133" s="119" t="s">
        <v>635</v>
      </c>
      <c r="D133" s="118" t="s">
        <v>1824</v>
      </c>
      <c r="E133" s="118" t="s">
        <v>1824</v>
      </c>
      <c r="F133" s="120" t="s">
        <v>780</v>
      </c>
      <c r="G133" s="119" t="s">
        <v>635</v>
      </c>
      <c r="H133" s="181">
        <v>1</v>
      </c>
      <c r="I133" s="181">
        <v>2.4</v>
      </c>
      <c r="J133" s="181">
        <v>0.3</v>
      </c>
      <c r="K133" s="181">
        <v>0.1</v>
      </c>
      <c r="L133" s="118" t="s">
        <v>780</v>
      </c>
      <c r="M133" s="181">
        <v>0</v>
      </c>
      <c r="N133" s="181">
        <v>0</v>
      </c>
      <c r="O133" s="181">
        <v>0</v>
      </c>
      <c r="P133" s="120"/>
      <c r="Q133" s="119" t="s">
        <v>635</v>
      </c>
      <c r="R133" s="118" t="s">
        <v>635</v>
      </c>
      <c r="S133" s="120" t="s">
        <v>635</v>
      </c>
      <c r="T133" s="121"/>
    </row>
    <row r="134" spans="1:20" x14ac:dyDescent="0.2">
      <c r="A134" s="119" t="s">
        <v>228</v>
      </c>
      <c r="B134" s="123" t="s">
        <v>229</v>
      </c>
      <c r="C134" s="119" t="s">
        <v>635</v>
      </c>
      <c r="D134" s="118" t="s">
        <v>914</v>
      </c>
      <c r="E134" s="118" t="s">
        <v>914</v>
      </c>
      <c r="F134" s="120" t="s">
        <v>635</v>
      </c>
      <c r="G134" s="119" t="s">
        <v>635</v>
      </c>
      <c r="H134" s="181">
        <v>1.8</v>
      </c>
      <c r="I134" s="181">
        <v>1.8</v>
      </c>
      <c r="J134" s="181">
        <v>0.5</v>
      </c>
      <c r="K134" s="181">
        <v>0.1</v>
      </c>
      <c r="L134" s="118" t="s">
        <v>635</v>
      </c>
      <c r="M134" s="181">
        <v>1.8</v>
      </c>
      <c r="N134" s="181">
        <v>0.5</v>
      </c>
      <c r="O134" s="181">
        <v>0.1</v>
      </c>
      <c r="P134" s="120"/>
      <c r="Q134" s="119" t="s">
        <v>635</v>
      </c>
      <c r="R134" s="118" t="s">
        <v>635</v>
      </c>
      <c r="S134" s="120" t="s">
        <v>635</v>
      </c>
      <c r="T134" s="121"/>
    </row>
    <row r="135" spans="1:20" x14ac:dyDescent="0.2">
      <c r="A135" s="119" t="s">
        <v>230</v>
      </c>
      <c r="B135" s="123" t="s">
        <v>231</v>
      </c>
      <c r="C135" s="119" t="s">
        <v>635</v>
      </c>
      <c r="D135" s="118" t="s">
        <v>916</v>
      </c>
      <c r="E135" s="118" t="s">
        <v>916</v>
      </c>
      <c r="F135" s="120" t="s">
        <v>635</v>
      </c>
      <c r="G135" s="119" t="s">
        <v>635</v>
      </c>
      <c r="H135" s="181">
        <v>1</v>
      </c>
      <c r="I135" s="181">
        <v>1.2</v>
      </c>
      <c r="J135" s="181">
        <v>0.2</v>
      </c>
      <c r="K135" s="181">
        <v>0</v>
      </c>
      <c r="L135" s="118" t="s">
        <v>635</v>
      </c>
      <c r="M135" s="181">
        <v>1.2</v>
      </c>
      <c r="N135" s="181">
        <v>0.2</v>
      </c>
      <c r="O135" s="181">
        <v>0</v>
      </c>
      <c r="P135" s="120"/>
      <c r="Q135" s="119" t="s">
        <v>635</v>
      </c>
      <c r="R135" s="118" t="s">
        <v>635</v>
      </c>
      <c r="S135" s="120" t="s">
        <v>635</v>
      </c>
      <c r="T135" s="121"/>
    </row>
    <row r="136" spans="1:20" x14ac:dyDescent="0.2">
      <c r="A136" s="119" t="s">
        <v>232</v>
      </c>
      <c r="B136" s="123" t="s">
        <v>233</v>
      </c>
      <c r="C136" s="119" t="s">
        <v>635</v>
      </c>
      <c r="D136" s="118" t="s">
        <v>910</v>
      </c>
      <c r="E136" s="118" t="s">
        <v>910</v>
      </c>
      <c r="F136" s="120" t="s">
        <v>635</v>
      </c>
      <c r="G136" s="119" t="s">
        <v>635</v>
      </c>
      <c r="H136" s="181">
        <v>5.9</v>
      </c>
      <c r="I136" s="181">
        <v>6.2</v>
      </c>
      <c r="J136" s="181">
        <v>0.2</v>
      </c>
      <c r="K136" s="181">
        <v>0.2</v>
      </c>
      <c r="L136" s="118" t="s">
        <v>635</v>
      </c>
      <c r="M136" s="181">
        <v>6.2</v>
      </c>
      <c r="N136" s="181">
        <v>0.2</v>
      </c>
      <c r="O136" s="181">
        <v>0.2</v>
      </c>
      <c r="P136" s="120"/>
      <c r="Q136" s="119" t="s">
        <v>635</v>
      </c>
      <c r="R136" s="118" t="s">
        <v>635</v>
      </c>
      <c r="S136" s="120" t="s">
        <v>635</v>
      </c>
      <c r="T136" s="121" t="s">
        <v>1829</v>
      </c>
    </row>
    <row r="137" spans="1:20" x14ac:dyDescent="0.2">
      <c r="A137" s="119" t="s">
        <v>234</v>
      </c>
      <c r="B137" s="123" t="s">
        <v>235</v>
      </c>
      <c r="C137" s="119" t="s">
        <v>635</v>
      </c>
      <c r="D137" s="118" t="s">
        <v>913</v>
      </c>
      <c r="E137" s="118" t="s">
        <v>913</v>
      </c>
      <c r="F137" s="120" t="s">
        <v>780</v>
      </c>
      <c r="G137" s="119" t="s">
        <v>635</v>
      </c>
      <c r="H137" s="181">
        <v>2</v>
      </c>
      <c r="I137" s="181">
        <v>1</v>
      </c>
      <c r="J137" s="181">
        <v>0.05</v>
      </c>
      <c r="K137" s="181">
        <v>0</v>
      </c>
      <c r="L137" s="118" t="s">
        <v>780</v>
      </c>
      <c r="M137" s="181">
        <v>0</v>
      </c>
      <c r="N137" s="181">
        <v>0</v>
      </c>
      <c r="O137" s="181">
        <v>0</v>
      </c>
      <c r="P137" s="120"/>
      <c r="Q137" s="119" t="s">
        <v>780</v>
      </c>
      <c r="R137" s="118" t="s">
        <v>780</v>
      </c>
      <c r="S137" s="120" t="s">
        <v>780</v>
      </c>
      <c r="T137" s="121"/>
    </row>
    <row r="138" spans="1:20" x14ac:dyDescent="0.2">
      <c r="A138" s="119" t="s">
        <v>236</v>
      </c>
      <c r="B138" s="123" t="s">
        <v>237</v>
      </c>
      <c r="C138" s="119" t="s">
        <v>635</v>
      </c>
      <c r="D138" s="118" t="s">
        <v>917</v>
      </c>
      <c r="E138" s="118" t="s">
        <v>917</v>
      </c>
      <c r="F138" s="120" t="s">
        <v>635</v>
      </c>
      <c r="G138" s="119" t="s">
        <v>780</v>
      </c>
      <c r="H138" s="181">
        <v>0</v>
      </c>
      <c r="I138" s="181">
        <v>0.1</v>
      </c>
      <c r="J138" s="181">
        <v>0.1</v>
      </c>
      <c r="K138" s="181">
        <v>0.3</v>
      </c>
      <c r="L138" s="118" t="s">
        <v>635</v>
      </c>
      <c r="M138" s="181">
        <v>0.1</v>
      </c>
      <c r="N138" s="181">
        <v>0.1</v>
      </c>
      <c r="O138" s="181">
        <v>0.3</v>
      </c>
      <c r="P138" s="120" t="s">
        <v>920</v>
      </c>
      <c r="Q138" s="119" t="s">
        <v>780</v>
      </c>
      <c r="R138" s="118" t="s">
        <v>780</v>
      </c>
      <c r="S138" s="120" t="s">
        <v>780</v>
      </c>
      <c r="T138" s="121" t="s">
        <v>564</v>
      </c>
    </row>
    <row r="139" spans="1:20" x14ac:dyDescent="0.2">
      <c r="A139" s="119" t="s">
        <v>238</v>
      </c>
      <c r="B139" s="123" t="s">
        <v>239</v>
      </c>
      <c r="C139" s="119" t="s">
        <v>635</v>
      </c>
      <c r="D139" s="118" t="s">
        <v>916</v>
      </c>
      <c r="E139" s="118" t="s">
        <v>916</v>
      </c>
      <c r="F139" s="120" t="s">
        <v>635</v>
      </c>
      <c r="G139" s="119" t="s">
        <v>635</v>
      </c>
      <c r="H139" s="181">
        <v>2</v>
      </c>
      <c r="I139" s="181">
        <v>1.5</v>
      </c>
      <c r="J139" s="181">
        <v>0.1</v>
      </c>
      <c r="K139" s="181">
        <v>0</v>
      </c>
      <c r="L139" s="118" t="s">
        <v>635</v>
      </c>
      <c r="M139" s="181">
        <v>0</v>
      </c>
      <c r="N139" s="181">
        <v>0</v>
      </c>
      <c r="O139" s="181">
        <v>0</v>
      </c>
      <c r="P139" s="120"/>
      <c r="Q139" s="119" t="s">
        <v>635</v>
      </c>
      <c r="R139" s="118" t="s">
        <v>635</v>
      </c>
      <c r="S139" s="120" t="s">
        <v>635</v>
      </c>
      <c r="T139" s="121"/>
    </row>
    <row r="140" spans="1:20" x14ac:dyDescent="0.2">
      <c r="A140" s="119" t="s">
        <v>240</v>
      </c>
      <c r="B140" s="123" t="s">
        <v>241</v>
      </c>
      <c r="C140" s="119" t="s">
        <v>780</v>
      </c>
      <c r="D140" s="118" t="s">
        <v>914</v>
      </c>
      <c r="E140" s="118" t="s">
        <v>564</v>
      </c>
      <c r="F140" s="120" t="s">
        <v>780</v>
      </c>
      <c r="G140" s="119" t="s">
        <v>780</v>
      </c>
      <c r="H140" s="181">
        <v>0</v>
      </c>
      <c r="I140" s="181">
        <v>0.4</v>
      </c>
      <c r="J140" s="181">
        <v>0.2</v>
      </c>
      <c r="K140" s="181">
        <v>0</v>
      </c>
      <c r="L140" s="118" t="s">
        <v>780</v>
      </c>
      <c r="M140" s="181">
        <v>0</v>
      </c>
      <c r="N140" s="181">
        <v>0</v>
      </c>
      <c r="O140" s="181">
        <v>0</v>
      </c>
      <c r="P140" s="120" t="s">
        <v>912</v>
      </c>
      <c r="Q140" s="119" t="s">
        <v>635</v>
      </c>
      <c r="R140" s="118" t="s">
        <v>635</v>
      </c>
      <c r="S140" s="120" t="s">
        <v>635</v>
      </c>
      <c r="T140" s="121"/>
    </row>
    <row r="141" spans="1:20" x14ac:dyDescent="0.2">
      <c r="A141" s="119" t="s">
        <v>242</v>
      </c>
      <c r="B141" s="123" t="s">
        <v>243</v>
      </c>
      <c r="C141" s="119" t="s">
        <v>635</v>
      </c>
      <c r="D141" s="118" t="s">
        <v>913</v>
      </c>
      <c r="E141" s="118" t="s">
        <v>916</v>
      </c>
      <c r="F141" s="120" t="s">
        <v>780</v>
      </c>
      <c r="G141" s="119" t="s">
        <v>635</v>
      </c>
      <c r="H141" s="181">
        <v>2</v>
      </c>
      <c r="I141" s="181">
        <v>1.3</v>
      </c>
      <c r="J141" s="181">
        <v>0.5</v>
      </c>
      <c r="K141" s="181">
        <v>0</v>
      </c>
      <c r="L141" s="118" t="s">
        <v>635</v>
      </c>
      <c r="M141" s="181">
        <v>1.3</v>
      </c>
      <c r="N141" s="181">
        <v>0.5</v>
      </c>
      <c r="O141" s="181">
        <v>0</v>
      </c>
      <c r="P141" s="120"/>
      <c r="Q141" s="119" t="s">
        <v>635</v>
      </c>
      <c r="R141" s="118" t="s">
        <v>780</v>
      </c>
      <c r="S141" s="120" t="s">
        <v>635</v>
      </c>
      <c r="T141" s="121"/>
    </row>
    <row r="142" spans="1:20" x14ac:dyDescent="0.2">
      <c r="A142" s="119" t="s">
        <v>244</v>
      </c>
      <c r="B142" s="123" t="s">
        <v>245</v>
      </c>
      <c r="C142" s="119" t="s">
        <v>635</v>
      </c>
      <c r="D142" s="118" t="s">
        <v>1824</v>
      </c>
      <c r="E142" s="118" t="s">
        <v>1824</v>
      </c>
      <c r="F142" s="120" t="s">
        <v>635</v>
      </c>
      <c r="G142" s="119" t="s">
        <v>635</v>
      </c>
      <c r="H142" s="181">
        <v>3</v>
      </c>
      <c r="I142" s="181">
        <v>3</v>
      </c>
      <c r="J142" s="181">
        <v>0.1</v>
      </c>
      <c r="K142" s="181">
        <v>0</v>
      </c>
      <c r="L142" s="118" t="s">
        <v>635</v>
      </c>
      <c r="M142" s="181">
        <v>3</v>
      </c>
      <c r="N142" s="181">
        <v>0.1</v>
      </c>
      <c r="O142" s="181">
        <v>0</v>
      </c>
      <c r="P142" s="120"/>
      <c r="Q142" s="119" t="s">
        <v>635</v>
      </c>
      <c r="R142" s="118" t="s">
        <v>635</v>
      </c>
      <c r="S142" s="120" t="s">
        <v>780</v>
      </c>
      <c r="T142" s="121"/>
    </row>
    <row r="143" spans="1:20" x14ac:dyDescent="0.2">
      <c r="A143" s="119" t="s">
        <v>246</v>
      </c>
      <c r="B143" s="123" t="s">
        <v>247</v>
      </c>
      <c r="C143" s="119" t="s">
        <v>635</v>
      </c>
      <c r="D143" s="118" t="s">
        <v>913</v>
      </c>
      <c r="E143" s="118" t="s">
        <v>913</v>
      </c>
      <c r="F143" s="120" t="s">
        <v>780</v>
      </c>
      <c r="G143" s="119" t="s">
        <v>635</v>
      </c>
      <c r="H143" s="181">
        <v>1</v>
      </c>
      <c r="I143" s="181">
        <v>2.1</v>
      </c>
      <c r="J143" s="181">
        <v>0.2</v>
      </c>
      <c r="K143" s="181">
        <v>0.3</v>
      </c>
      <c r="L143" s="118" t="s">
        <v>780</v>
      </c>
      <c r="M143" s="181">
        <v>0</v>
      </c>
      <c r="N143" s="181">
        <v>0</v>
      </c>
      <c r="O143" s="181">
        <v>0</v>
      </c>
      <c r="P143" s="120"/>
      <c r="Q143" s="119" t="s">
        <v>780</v>
      </c>
      <c r="R143" s="118" t="s">
        <v>780</v>
      </c>
      <c r="S143" s="120" t="s">
        <v>780</v>
      </c>
      <c r="T143" s="121"/>
    </row>
    <row r="144" spans="1:20" x14ac:dyDescent="0.2">
      <c r="A144" s="119" t="s">
        <v>248</v>
      </c>
      <c r="B144" s="123" t="s">
        <v>249</v>
      </c>
      <c r="C144" s="119" t="s">
        <v>635</v>
      </c>
      <c r="D144" s="118" t="s">
        <v>916</v>
      </c>
      <c r="E144" s="118" t="s">
        <v>916</v>
      </c>
      <c r="F144" s="120" t="s">
        <v>635</v>
      </c>
      <c r="G144" s="119" t="s">
        <v>635</v>
      </c>
      <c r="H144" s="181">
        <v>3</v>
      </c>
      <c r="I144" s="181">
        <v>3.4</v>
      </c>
      <c r="J144" s="181">
        <v>0.2</v>
      </c>
      <c r="K144" s="181">
        <v>0</v>
      </c>
      <c r="L144" s="118" t="s">
        <v>635</v>
      </c>
      <c r="M144" s="181">
        <v>0</v>
      </c>
      <c r="N144" s="181">
        <v>0</v>
      </c>
      <c r="O144" s="181">
        <v>0</v>
      </c>
      <c r="P144" s="120"/>
      <c r="Q144" s="119" t="s">
        <v>635</v>
      </c>
      <c r="R144" s="118" t="s">
        <v>635</v>
      </c>
      <c r="S144" s="120" t="s">
        <v>635</v>
      </c>
      <c r="T144" s="121"/>
    </row>
    <row r="145" spans="1:20" x14ac:dyDescent="0.2">
      <c r="A145" s="119" t="s">
        <v>250</v>
      </c>
      <c r="B145" s="123" t="s">
        <v>251</v>
      </c>
      <c r="C145" s="119" t="s">
        <v>635</v>
      </c>
      <c r="D145" s="118" t="s">
        <v>1824</v>
      </c>
      <c r="E145" s="118" t="s">
        <v>1824</v>
      </c>
      <c r="F145" s="120" t="s">
        <v>635</v>
      </c>
      <c r="G145" s="119" t="s">
        <v>635</v>
      </c>
      <c r="H145" s="181">
        <v>3</v>
      </c>
      <c r="I145" s="181">
        <v>2</v>
      </c>
      <c r="J145" s="181">
        <v>1</v>
      </c>
      <c r="K145" s="181">
        <v>0.1</v>
      </c>
      <c r="L145" s="118" t="s">
        <v>635</v>
      </c>
      <c r="M145" s="181">
        <v>2</v>
      </c>
      <c r="N145" s="181">
        <v>1</v>
      </c>
      <c r="O145" s="181">
        <v>0.1</v>
      </c>
      <c r="P145" s="120"/>
      <c r="Q145" s="119" t="s">
        <v>780</v>
      </c>
      <c r="R145" s="118" t="s">
        <v>635</v>
      </c>
      <c r="S145" s="120" t="s">
        <v>780</v>
      </c>
      <c r="T145" s="121"/>
    </row>
    <row r="146" spans="1:20" x14ac:dyDescent="0.2">
      <c r="A146" s="119" t="s">
        <v>252</v>
      </c>
      <c r="B146" s="123" t="s">
        <v>253</v>
      </c>
      <c r="C146" s="119" t="s">
        <v>635</v>
      </c>
      <c r="D146" s="118" t="s">
        <v>916</v>
      </c>
      <c r="E146" s="118" t="s">
        <v>916</v>
      </c>
      <c r="F146" s="120" t="s">
        <v>635</v>
      </c>
      <c r="G146" s="119" t="s">
        <v>635</v>
      </c>
      <c r="H146" s="181">
        <v>2</v>
      </c>
      <c r="I146" s="181">
        <v>2.2000000000000002</v>
      </c>
      <c r="J146" s="181">
        <v>1</v>
      </c>
      <c r="K146" s="181">
        <v>0.2</v>
      </c>
      <c r="L146" s="118" t="s">
        <v>635</v>
      </c>
      <c r="M146" s="181">
        <v>2.2000000000000002</v>
      </c>
      <c r="N146" s="181">
        <v>1</v>
      </c>
      <c r="O146" s="181">
        <v>0.2</v>
      </c>
      <c r="P146" s="120"/>
      <c r="Q146" s="119" t="s">
        <v>635</v>
      </c>
      <c r="R146" s="118" t="s">
        <v>635</v>
      </c>
      <c r="S146" s="120" t="s">
        <v>635</v>
      </c>
      <c r="T146" s="121"/>
    </row>
    <row r="147" spans="1:20" x14ac:dyDescent="0.2">
      <c r="A147" s="119" t="s">
        <v>254</v>
      </c>
      <c r="B147" s="123" t="s">
        <v>563</v>
      </c>
      <c r="C147" s="119" t="s">
        <v>635</v>
      </c>
      <c r="D147" s="118" t="s">
        <v>914</v>
      </c>
      <c r="E147" s="118" t="s">
        <v>914</v>
      </c>
      <c r="F147" s="120" t="s">
        <v>635</v>
      </c>
      <c r="G147" s="119" t="s">
        <v>635</v>
      </c>
      <c r="H147" s="181">
        <v>3</v>
      </c>
      <c r="I147" s="181">
        <v>3.1</v>
      </c>
      <c r="J147" s="181">
        <v>0.1</v>
      </c>
      <c r="K147" s="181">
        <v>0</v>
      </c>
      <c r="L147" s="118" t="s">
        <v>635</v>
      </c>
      <c r="M147" s="181">
        <v>3.1</v>
      </c>
      <c r="N147" s="181">
        <v>0.1</v>
      </c>
      <c r="O147" s="181">
        <v>0</v>
      </c>
      <c r="P147" s="120"/>
      <c r="Q147" s="119" t="s">
        <v>780</v>
      </c>
      <c r="R147" s="118" t="s">
        <v>780</v>
      </c>
      <c r="S147" s="120" t="s">
        <v>780</v>
      </c>
      <c r="T147" s="121"/>
    </row>
    <row r="148" spans="1:20" x14ac:dyDescent="0.2">
      <c r="A148" s="119" t="s">
        <v>255</v>
      </c>
      <c r="B148" s="123" t="s">
        <v>458</v>
      </c>
      <c r="C148" s="119" t="s">
        <v>635</v>
      </c>
      <c r="D148" s="118" t="s">
        <v>1824</v>
      </c>
      <c r="E148" s="118" t="s">
        <v>1824</v>
      </c>
      <c r="F148" s="120" t="s">
        <v>635</v>
      </c>
      <c r="G148" s="119" t="s">
        <v>635</v>
      </c>
      <c r="H148" s="181">
        <v>2</v>
      </c>
      <c r="I148" s="181">
        <v>2.2000000000000002</v>
      </c>
      <c r="J148" s="181">
        <v>0.1</v>
      </c>
      <c r="K148" s="181">
        <v>0</v>
      </c>
      <c r="L148" s="118" t="s">
        <v>635</v>
      </c>
      <c r="M148" s="181">
        <v>2.2000000000000002</v>
      </c>
      <c r="N148" s="181">
        <v>0.1</v>
      </c>
      <c r="O148" s="181">
        <v>0</v>
      </c>
      <c r="P148" s="120"/>
      <c r="Q148" s="119" t="s">
        <v>635</v>
      </c>
      <c r="R148" s="118" t="s">
        <v>635</v>
      </c>
      <c r="S148" s="120" t="s">
        <v>635</v>
      </c>
      <c r="T148" s="121"/>
    </row>
    <row r="149" spans="1:20" x14ac:dyDescent="0.2">
      <c r="A149" s="119" t="s">
        <v>256</v>
      </c>
      <c r="B149" s="123" t="s">
        <v>257</v>
      </c>
      <c r="C149" s="119" t="s">
        <v>635</v>
      </c>
      <c r="D149" s="118" t="s">
        <v>1824</v>
      </c>
      <c r="E149" s="118" t="s">
        <v>1824</v>
      </c>
      <c r="F149" s="120" t="s">
        <v>635</v>
      </c>
      <c r="G149" s="119" t="s">
        <v>635</v>
      </c>
      <c r="H149" s="181">
        <v>1</v>
      </c>
      <c r="I149" s="181">
        <v>0.89</v>
      </c>
      <c r="J149" s="181">
        <v>0.02</v>
      </c>
      <c r="K149" s="181">
        <v>0</v>
      </c>
      <c r="L149" s="118" t="s">
        <v>635</v>
      </c>
      <c r="M149" s="181">
        <v>0.9</v>
      </c>
      <c r="N149" s="181">
        <v>0.01</v>
      </c>
      <c r="O149" s="181">
        <v>0</v>
      </c>
      <c r="P149" s="120"/>
      <c r="Q149" s="119" t="s">
        <v>635</v>
      </c>
      <c r="R149" s="118" t="s">
        <v>780</v>
      </c>
      <c r="S149" s="120" t="s">
        <v>780</v>
      </c>
      <c r="T149" s="121"/>
    </row>
    <row r="150" spans="1:20" x14ac:dyDescent="0.2">
      <c r="A150" s="119" t="s">
        <v>258</v>
      </c>
      <c r="B150" s="123" t="s">
        <v>259</v>
      </c>
      <c r="C150" s="119" t="s">
        <v>635</v>
      </c>
      <c r="D150" s="118" t="s">
        <v>1824</v>
      </c>
      <c r="E150" s="118" t="s">
        <v>1824</v>
      </c>
      <c r="F150" s="120" t="s">
        <v>635</v>
      </c>
      <c r="G150" s="119" t="s">
        <v>635</v>
      </c>
      <c r="H150" s="181">
        <v>1</v>
      </c>
      <c r="I150" s="181">
        <v>1.3</v>
      </c>
      <c r="J150" s="181">
        <v>0</v>
      </c>
      <c r="K150" s="181">
        <v>0</v>
      </c>
      <c r="L150" s="118" t="s">
        <v>780</v>
      </c>
      <c r="M150" s="181">
        <v>0</v>
      </c>
      <c r="N150" s="181">
        <v>0</v>
      </c>
      <c r="O150" s="181">
        <v>0</v>
      </c>
      <c r="P150" s="120"/>
      <c r="Q150" s="119" t="s">
        <v>635</v>
      </c>
      <c r="R150" s="118" t="s">
        <v>635</v>
      </c>
      <c r="S150" s="120" t="s">
        <v>780</v>
      </c>
      <c r="T150" s="121"/>
    </row>
    <row r="151" spans="1:20" x14ac:dyDescent="0.2">
      <c r="A151" s="119" t="s">
        <v>260</v>
      </c>
      <c r="B151" s="123" t="s">
        <v>261</v>
      </c>
      <c r="C151" s="119" t="s">
        <v>635</v>
      </c>
      <c r="D151" s="118" t="s">
        <v>916</v>
      </c>
      <c r="E151" s="118" t="s">
        <v>916</v>
      </c>
      <c r="F151" s="120" t="s">
        <v>635</v>
      </c>
      <c r="G151" s="119" t="s">
        <v>635</v>
      </c>
      <c r="H151" s="181">
        <v>1</v>
      </c>
      <c r="I151" s="181">
        <v>1</v>
      </c>
      <c r="J151" s="181">
        <v>0.1</v>
      </c>
      <c r="K151" s="181">
        <v>0.1</v>
      </c>
      <c r="L151" s="118" t="s">
        <v>635</v>
      </c>
      <c r="M151" s="181">
        <v>1</v>
      </c>
      <c r="N151" s="181">
        <v>0.1</v>
      </c>
      <c r="O151" s="181">
        <v>0.1</v>
      </c>
      <c r="P151" s="120"/>
      <c r="Q151" s="119" t="s">
        <v>780</v>
      </c>
      <c r="R151" s="118" t="s">
        <v>780</v>
      </c>
      <c r="S151" s="120" t="s">
        <v>780</v>
      </c>
      <c r="T151" s="121"/>
    </row>
    <row r="152" spans="1:20" x14ac:dyDescent="0.2">
      <c r="A152" s="119" t="s">
        <v>262</v>
      </c>
      <c r="B152" s="123" t="s">
        <v>627</v>
      </c>
      <c r="C152" s="119" t="s">
        <v>635</v>
      </c>
      <c r="D152" s="118" t="s">
        <v>1824</v>
      </c>
      <c r="E152" s="118" t="s">
        <v>1824</v>
      </c>
      <c r="F152" s="120" t="s">
        <v>635</v>
      </c>
      <c r="G152" s="119" t="s">
        <v>635</v>
      </c>
      <c r="H152" s="181">
        <v>2</v>
      </c>
      <c r="I152" s="181">
        <v>0</v>
      </c>
      <c r="J152" s="181">
        <v>0.1</v>
      </c>
      <c r="K152" s="181">
        <v>0</v>
      </c>
      <c r="L152" s="118" t="s">
        <v>635</v>
      </c>
      <c r="M152" s="181">
        <v>0</v>
      </c>
      <c r="N152" s="181">
        <v>0.1</v>
      </c>
      <c r="O152" s="181">
        <v>0</v>
      </c>
      <c r="P152" s="120"/>
      <c r="Q152" s="119" t="s">
        <v>780</v>
      </c>
      <c r="R152" s="118" t="s">
        <v>780</v>
      </c>
      <c r="S152" s="120" t="s">
        <v>780</v>
      </c>
      <c r="T152" s="121"/>
    </row>
    <row r="153" spans="1:20" x14ac:dyDescent="0.2">
      <c r="A153" s="119" t="s">
        <v>263</v>
      </c>
      <c r="B153" s="123" t="s">
        <v>264</v>
      </c>
      <c r="C153" s="119" t="s">
        <v>635</v>
      </c>
      <c r="D153" s="118" t="s">
        <v>1824</v>
      </c>
      <c r="E153" s="118" t="s">
        <v>1824</v>
      </c>
      <c r="F153" s="120" t="s">
        <v>635</v>
      </c>
      <c r="G153" s="119" t="s">
        <v>635</v>
      </c>
      <c r="H153" s="181">
        <v>2</v>
      </c>
      <c r="I153" s="181">
        <v>2.5</v>
      </c>
      <c r="J153" s="181">
        <v>0.2</v>
      </c>
      <c r="K153" s="181">
        <v>0</v>
      </c>
      <c r="L153" s="118" t="s">
        <v>635</v>
      </c>
      <c r="M153" s="181">
        <v>2.5</v>
      </c>
      <c r="N153" s="181">
        <v>0.2</v>
      </c>
      <c r="O153" s="181">
        <v>0</v>
      </c>
      <c r="P153" s="120"/>
      <c r="Q153" s="119" t="s">
        <v>635</v>
      </c>
      <c r="R153" s="118" t="s">
        <v>635</v>
      </c>
      <c r="S153" s="120" t="s">
        <v>635</v>
      </c>
      <c r="T153" s="121"/>
    </row>
    <row r="154" spans="1:20" x14ac:dyDescent="0.2">
      <c r="A154" s="119" t="s">
        <v>265</v>
      </c>
      <c r="B154" s="123" t="s">
        <v>266</v>
      </c>
      <c r="C154" s="119" t="s">
        <v>635</v>
      </c>
      <c r="D154" s="118" t="s">
        <v>914</v>
      </c>
      <c r="E154" s="118" t="s">
        <v>914</v>
      </c>
      <c r="F154" s="120" t="s">
        <v>635</v>
      </c>
      <c r="G154" s="119" t="s">
        <v>635</v>
      </c>
      <c r="H154" s="181">
        <v>2</v>
      </c>
      <c r="I154" s="181">
        <v>1.2</v>
      </c>
      <c r="J154" s="181">
        <v>0</v>
      </c>
      <c r="K154" s="181">
        <v>0</v>
      </c>
      <c r="L154" s="118" t="s">
        <v>635</v>
      </c>
      <c r="M154" s="181">
        <v>1.2</v>
      </c>
      <c r="N154" s="181">
        <v>0</v>
      </c>
      <c r="O154" s="181">
        <v>0</v>
      </c>
      <c r="P154" s="120"/>
      <c r="Q154" s="119" t="s">
        <v>635</v>
      </c>
      <c r="R154" s="118" t="s">
        <v>635</v>
      </c>
      <c r="S154" s="120" t="s">
        <v>635</v>
      </c>
      <c r="T154" s="121"/>
    </row>
    <row r="155" spans="1:20" x14ac:dyDescent="0.2">
      <c r="A155" s="119" t="s">
        <v>267</v>
      </c>
      <c r="B155" s="123" t="s">
        <v>268</v>
      </c>
      <c r="C155" s="119" t="s">
        <v>635</v>
      </c>
      <c r="D155" s="118" t="s">
        <v>913</v>
      </c>
      <c r="E155" s="118" t="s">
        <v>916</v>
      </c>
      <c r="F155" s="120" t="s">
        <v>780</v>
      </c>
      <c r="G155" s="119" t="s">
        <v>635</v>
      </c>
      <c r="H155" s="181">
        <v>3</v>
      </c>
      <c r="I155" s="181">
        <v>0.6</v>
      </c>
      <c r="J155" s="181">
        <v>0.1</v>
      </c>
      <c r="K155" s="181">
        <v>0</v>
      </c>
      <c r="L155" s="118" t="s">
        <v>780</v>
      </c>
      <c r="M155" s="181">
        <v>0</v>
      </c>
      <c r="N155" s="181">
        <v>0</v>
      </c>
      <c r="O155" s="181">
        <v>0</v>
      </c>
      <c r="P155" s="120"/>
      <c r="Q155" s="119" t="s">
        <v>780</v>
      </c>
      <c r="R155" s="118" t="s">
        <v>780</v>
      </c>
      <c r="S155" s="120" t="s">
        <v>780</v>
      </c>
      <c r="T155" s="121"/>
    </row>
    <row r="156" spans="1:20" x14ac:dyDescent="0.2">
      <c r="A156" s="119" t="s">
        <v>269</v>
      </c>
      <c r="B156" s="123" t="s">
        <v>995</v>
      </c>
      <c r="C156" s="119" t="s">
        <v>635</v>
      </c>
      <c r="D156" s="118" t="s">
        <v>913</v>
      </c>
      <c r="E156" s="118" t="s">
        <v>913</v>
      </c>
      <c r="F156" s="120" t="s">
        <v>780</v>
      </c>
      <c r="G156" s="119" t="s">
        <v>635</v>
      </c>
      <c r="H156" s="181">
        <v>2</v>
      </c>
      <c r="I156" s="181">
        <v>0.1</v>
      </c>
      <c r="J156" s="181">
        <v>0.2</v>
      </c>
      <c r="K156" s="181">
        <v>0.2</v>
      </c>
      <c r="L156" s="118" t="s">
        <v>780</v>
      </c>
      <c r="M156" s="181">
        <v>0</v>
      </c>
      <c r="N156" s="181">
        <v>0</v>
      </c>
      <c r="O156" s="181">
        <v>0</v>
      </c>
      <c r="P156" s="120"/>
      <c r="Q156" s="119" t="s">
        <v>635</v>
      </c>
      <c r="R156" s="118" t="s">
        <v>635</v>
      </c>
      <c r="S156" s="120" t="s">
        <v>635</v>
      </c>
      <c r="T156" s="121"/>
    </row>
    <row r="157" spans="1:20" x14ac:dyDescent="0.2">
      <c r="A157" s="119" t="s">
        <v>270</v>
      </c>
      <c r="B157" s="123" t="s">
        <v>271</v>
      </c>
      <c r="C157" s="119" t="s">
        <v>635</v>
      </c>
      <c r="D157" s="118" t="s">
        <v>916</v>
      </c>
      <c r="E157" s="118" t="s">
        <v>916</v>
      </c>
      <c r="F157" s="120" t="s">
        <v>635</v>
      </c>
      <c r="G157" s="119" t="s">
        <v>635</v>
      </c>
      <c r="H157" s="181">
        <v>1.5</v>
      </c>
      <c r="I157" s="181">
        <v>1.5</v>
      </c>
      <c r="J157" s="181">
        <v>0.1</v>
      </c>
      <c r="K157" s="181">
        <v>0</v>
      </c>
      <c r="L157" s="118" t="s">
        <v>635</v>
      </c>
      <c r="M157" s="181">
        <v>1.5</v>
      </c>
      <c r="N157" s="181">
        <v>0.1</v>
      </c>
      <c r="O157" s="181">
        <v>0</v>
      </c>
      <c r="P157" s="120"/>
      <c r="Q157" s="119" t="s">
        <v>635</v>
      </c>
      <c r="R157" s="118" t="s">
        <v>635</v>
      </c>
      <c r="S157" s="120" t="s">
        <v>635</v>
      </c>
      <c r="T157" s="121"/>
    </row>
    <row r="158" spans="1:20" x14ac:dyDescent="0.2">
      <c r="A158" s="119" t="s">
        <v>272</v>
      </c>
      <c r="B158" s="123" t="s">
        <v>273</v>
      </c>
      <c r="C158" s="119" t="s">
        <v>635</v>
      </c>
      <c r="D158" s="118" t="s">
        <v>1824</v>
      </c>
      <c r="E158" s="118" t="s">
        <v>564</v>
      </c>
      <c r="F158" s="120" t="s">
        <v>780</v>
      </c>
      <c r="G158" s="119" t="s">
        <v>635</v>
      </c>
      <c r="H158" s="181">
        <v>1</v>
      </c>
      <c r="I158" s="181">
        <v>1.2</v>
      </c>
      <c r="J158" s="181">
        <v>0.1</v>
      </c>
      <c r="K158" s="181">
        <v>0</v>
      </c>
      <c r="L158" s="118" t="s">
        <v>780</v>
      </c>
      <c r="M158" s="181">
        <v>0</v>
      </c>
      <c r="N158" s="181">
        <v>0</v>
      </c>
      <c r="O158" s="181">
        <v>0</v>
      </c>
      <c r="P158" s="120"/>
      <c r="Q158" s="119" t="s">
        <v>780</v>
      </c>
      <c r="R158" s="118" t="s">
        <v>635</v>
      </c>
      <c r="S158" s="120" t="s">
        <v>635</v>
      </c>
      <c r="T158" s="121"/>
    </row>
    <row r="159" spans="1:20" x14ac:dyDescent="0.2">
      <c r="A159" s="119" t="s">
        <v>274</v>
      </c>
      <c r="B159" s="123" t="s">
        <v>275</v>
      </c>
      <c r="C159" s="119" t="s">
        <v>635</v>
      </c>
      <c r="D159" s="118" t="s">
        <v>1824</v>
      </c>
      <c r="E159" s="118" t="s">
        <v>1824</v>
      </c>
      <c r="F159" s="120" t="s">
        <v>635</v>
      </c>
      <c r="G159" s="119" t="s">
        <v>635</v>
      </c>
      <c r="H159" s="181">
        <v>1</v>
      </c>
      <c r="I159" s="181">
        <v>1</v>
      </c>
      <c r="J159" s="181">
        <v>0</v>
      </c>
      <c r="K159" s="181">
        <v>0</v>
      </c>
      <c r="L159" s="118" t="s">
        <v>635</v>
      </c>
      <c r="M159" s="181">
        <v>0.2</v>
      </c>
      <c r="N159" s="181">
        <v>0</v>
      </c>
      <c r="O159" s="181">
        <v>0</v>
      </c>
      <c r="P159" s="120"/>
      <c r="Q159" s="119" t="s">
        <v>635</v>
      </c>
      <c r="R159" s="118" t="s">
        <v>635</v>
      </c>
      <c r="S159" s="120" t="s">
        <v>635</v>
      </c>
      <c r="T159" s="121"/>
    </row>
    <row r="160" spans="1:20" x14ac:dyDescent="0.2">
      <c r="A160" s="119" t="s">
        <v>276</v>
      </c>
      <c r="B160" s="123" t="s">
        <v>277</v>
      </c>
      <c r="C160" s="119" t="s">
        <v>635</v>
      </c>
      <c r="D160" s="118" t="s">
        <v>1824</v>
      </c>
      <c r="E160" s="118" t="s">
        <v>1824</v>
      </c>
      <c r="F160" s="120" t="s">
        <v>635</v>
      </c>
      <c r="G160" s="119" t="s">
        <v>635</v>
      </c>
      <c r="H160" s="181">
        <v>3</v>
      </c>
      <c r="I160" s="181">
        <v>3</v>
      </c>
      <c r="J160" s="181">
        <v>0.5</v>
      </c>
      <c r="K160" s="181">
        <v>0.5</v>
      </c>
      <c r="L160" s="118" t="s">
        <v>635</v>
      </c>
      <c r="M160" s="181">
        <v>3</v>
      </c>
      <c r="N160" s="181">
        <v>0.5</v>
      </c>
      <c r="O160" s="181">
        <v>0</v>
      </c>
      <c r="P160" s="120"/>
      <c r="Q160" s="119" t="s">
        <v>635</v>
      </c>
      <c r="R160" s="118" t="s">
        <v>635</v>
      </c>
      <c r="S160" s="120" t="s">
        <v>635</v>
      </c>
      <c r="T160" s="121"/>
    </row>
    <row r="161" spans="1:20" x14ac:dyDescent="0.2">
      <c r="A161" s="119" t="s">
        <v>278</v>
      </c>
      <c r="B161" s="123" t="s">
        <v>279</v>
      </c>
      <c r="C161" s="119" t="s">
        <v>635</v>
      </c>
      <c r="D161" s="118" t="s">
        <v>916</v>
      </c>
      <c r="E161" s="118" t="s">
        <v>916</v>
      </c>
      <c r="F161" s="120" t="s">
        <v>635</v>
      </c>
      <c r="G161" s="119" t="s">
        <v>635</v>
      </c>
      <c r="H161" s="181">
        <v>2</v>
      </c>
      <c r="I161" s="181">
        <v>2</v>
      </c>
      <c r="J161" s="181">
        <v>0</v>
      </c>
      <c r="K161" s="181">
        <v>0</v>
      </c>
      <c r="L161" s="118" t="s">
        <v>635</v>
      </c>
      <c r="M161" s="181">
        <v>2</v>
      </c>
      <c r="N161" s="181">
        <v>0</v>
      </c>
      <c r="O161" s="181">
        <v>0</v>
      </c>
      <c r="P161" s="120"/>
      <c r="Q161" s="119" t="s">
        <v>635</v>
      </c>
      <c r="R161" s="118" t="s">
        <v>635</v>
      </c>
      <c r="S161" s="120" t="s">
        <v>635</v>
      </c>
      <c r="T161" s="121"/>
    </row>
    <row r="162" spans="1:20" x14ac:dyDescent="0.2">
      <c r="A162" s="119" t="s">
        <v>280</v>
      </c>
      <c r="B162" s="123" t="s">
        <v>281</v>
      </c>
      <c r="C162" s="119" t="s">
        <v>635</v>
      </c>
      <c r="D162" s="118" t="s">
        <v>916</v>
      </c>
      <c r="E162" s="118" t="s">
        <v>916</v>
      </c>
      <c r="F162" s="120" t="s">
        <v>635</v>
      </c>
      <c r="G162" s="119" t="s">
        <v>635</v>
      </c>
      <c r="H162" s="181">
        <v>2</v>
      </c>
      <c r="I162" s="181">
        <v>1.52</v>
      </c>
      <c r="J162" s="181">
        <v>0</v>
      </c>
      <c r="K162" s="181">
        <v>0</v>
      </c>
      <c r="L162" s="118" t="s">
        <v>780</v>
      </c>
      <c r="M162" s="181">
        <v>0</v>
      </c>
      <c r="N162" s="181">
        <v>0</v>
      </c>
      <c r="O162" s="181">
        <v>0</v>
      </c>
      <c r="P162" s="120"/>
      <c r="Q162" s="119" t="s">
        <v>780</v>
      </c>
      <c r="R162" s="118" t="s">
        <v>780</v>
      </c>
      <c r="S162" s="120" t="s">
        <v>780</v>
      </c>
      <c r="T162" s="121"/>
    </row>
    <row r="163" spans="1:20" x14ac:dyDescent="0.2">
      <c r="A163" s="119" t="s">
        <v>282</v>
      </c>
      <c r="B163" s="123" t="s">
        <v>283</v>
      </c>
      <c r="C163" s="119" t="s">
        <v>635</v>
      </c>
      <c r="D163" s="118" t="s">
        <v>916</v>
      </c>
      <c r="E163" s="118" t="s">
        <v>916</v>
      </c>
      <c r="F163" s="120" t="s">
        <v>780</v>
      </c>
      <c r="G163" s="119" t="s">
        <v>635</v>
      </c>
      <c r="H163" s="181">
        <v>2</v>
      </c>
      <c r="I163" s="181">
        <v>2.2000000000000002</v>
      </c>
      <c r="J163" s="181">
        <v>0.5</v>
      </c>
      <c r="K163" s="181">
        <v>0</v>
      </c>
      <c r="L163" s="118" t="s">
        <v>780</v>
      </c>
      <c r="M163" s="181">
        <v>0</v>
      </c>
      <c r="N163" s="181">
        <v>0</v>
      </c>
      <c r="O163" s="181">
        <v>0</v>
      </c>
      <c r="P163" s="120"/>
      <c r="Q163" s="119" t="s">
        <v>635</v>
      </c>
      <c r="R163" s="118" t="s">
        <v>635</v>
      </c>
      <c r="S163" s="120" t="s">
        <v>635</v>
      </c>
      <c r="T163" s="121"/>
    </row>
    <row r="164" spans="1:20" x14ac:dyDescent="0.2">
      <c r="A164" s="119" t="s">
        <v>284</v>
      </c>
      <c r="B164" s="123" t="s">
        <v>622</v>
      </c>
      <c r="C164" s="119" t="s">
        <v>635</v>
      </c>
      <c r="D164" s="118" t="s">
        <v>1824</v>
      </c>
      <c r="E164" s="118" t="s">
        <v>1824</v>
      </c>
      <c r="F164" s="120" t="s">
        <v>780</v>
      </c>
      <c r="G164" s="119" t="s">
        <v>635</v>
      </c>
      <c r="H164" s="181">
        <v>3</v>
      </c>
      <c r="I164" s="181">
        <v>0</v>
      </c>
      <c r="J164" s="181">
        <v>1</v>
      </c>
      <c r="K164" s="181">
        <v>0</v>
      </c>
      <c r="L164" s="118" t="s">
        <v>635</v>
      </c>
      <c r="M164" s="181">
        <v>2.5</v>
      </c>
      <c r="N164" s="181">
        <v>1</v>
      </c>
      <c r="O164" s="181">
        <v>0</v>
      </c>
      <c r="P164" s="120"/>
      <c r="Q164" s="119" t="s">
        <v>635</v>
      </c>
      <c r="R164" s="118" t="s">
        <v>780</v>
      </c>
      <c r="S164" s="120" t="s">
        <v>780</v>
      </c>
      <c r="T164" s="121"/>
    </row>
    <row r="165" spans="1:20" x14ac:dyDescent="0.2">
      <c r="A165" s="119" t="s">
        <v>285</v>
      </c>
      <c r="B165" s="123" t="s">
        <v>286</v>
      </c>
      <c r="C165" s="119" t="s">
        <v>635</v>
      </c>
      <c r="D165" s="118" t="s">
        <v>913</v>
      </c>
      <c r="E165" s="118" t="s">
        <v>916</v>
      </c>
      <c r="F165" s="120" t="s">
        <v>780</v>
      </c>
      <c r="G165" s="119" t="s">
        <v>635</v>
      </c>
      <c r="H165" s="181">
        <v>2</v>
      </c>
      <c r="I165" s="181">
        <v>1.6</v>
      </c>
      <c r="J165" s="181">
        <v>0.4</v>
      </c>
      <c r="K165" s="181">
        <v>0.2</v>
      </c>
      <c r="L165" s="118" t="s">
        <v>780</v>
      </c>
      <c r="M165" s="181">
        <v>0</v>
      </c>
      <c r="N165" s="181">
        <v>0</v>
      </c>
      <c r="O165" s="181">
        <v>0</v>
      </c>
      <c r="P165" s="120"/>
      <c r="Q165" s="119" t="s">
        <v>635</v>
      </c>
      <c r="R165" s="118" t="s">
        <v>780</v>
      </c>
      <c r="S165" s="120" t="s">
        <v>635</v>
      </c>
      <c r="T165" s="121"/>
    </row>
    <row r="166" spans="1:20" x14ac:dyDescent="0.2">
      <c r="A166" s="119" t="s">
        <v>287</v>
      </c>
      <c r="B166" s="123" t="s">
        <v>288</v>
      </c>
      <c r="C166" s="119" t="s">
        <v>635</v>
      </c>
      <c r="D166" s="118" t="s">
        <v>914</v>
      </c>
      <c r="E166" s="118" t="s">
        <v>914</v>
      </c>
      <c r="F166" s="120" t="s">
        <v>635</v>
      </c>
      <c r="G166" s="119" t="s">
        <v>635</v>
      </c>
      <c r="H166" s="181">
        <v>2</v>
      </c>
      <c r="I166" s="181">
        <v>2.4</v>
      </c>
      <c r="J166" s="181">
        <v>0</v>
      </c>
      <c r="K166" s="181">
        <v>0</v>
      </c>
      <c r="L166" s="118" t="s">
        <v>635</v>
      </c>
      <c r="M166" s="181">
        <v>2.4</v>
      </c>
      <c r="N166" s="181">
        <v>0</v>
      </c>
      <c r="O166" s="181">
        <v>0</v>
      </c>
      <c r="P166" s="120"/>
      <c r="Q166" s="119" t="s">
        <v>635</v>
      </c>
      <c r="R166" s="118" t="s">
        <v>635</v>
      </c>
      <c r="S166" s="120" t="s">
        <v>635</v>
      </c>
      <c r="T166" s="121"/>
    </row>
    <row r="167" spans="1:20" x14ac:dyDescent="0.2">
      <c r="A167" s="119" t="s">
        <v>289</v>
      </c>
      <c r="B167" s="123" t="s">
        <v>996</v>
      </c>
      <c r="C167" s="119" t="s">
        <v>635</v>
      </c>
      <c r="D167" s="118" t="s">
        <v>914</v>
      </c>
      <c r="E167" s="118" t="s">
        <v>914</v>
      </c>
      <c r="F167" s="120" t="s">
        <v>635</v>
      </c>
      <c r="G167" s="119" t="s">
        <v>635</v>
      </c>
      <c r="H167" s="181">
        <v>4</v>
      </c>
      <c r="I167" s="181">
        <v>2</v>
      </c>
      <c r="J167" s="181">
        <v>0.1</v>
      </c>
      <c r="K167" s="181">
        <v>0</v>
      </c>
      <c r="L167" s="118" t="s">
        <v>635</v>
      </c>
      <c r="M167" s="181">
        <v>1.4</v>
      </c>
      <c r="N167" s="181">
        <v>0.1</v>
      </c>
      <c r="O167" s="181">
        <v>0</v>
      </c>
      <c r="P167" s="120"/>
      <c r="Q167" s="119" t="s">
        <v>635</v>
      </c>
      <c r="R167" s="118" t="s">
        <v>635</v>
      </c>
      <c r="S167" s="120" t="s">
        <v>635</v>
      </c>
      <c r="T167" s="121"/>
    </row>
    <row r="168" spans="1:20" x14ac:dyDescent="0.2">
      <c r="A168" s="119" t="s">
        <v>290</v>
      </c>
      <c r="B168" s="123" t="s">
        <v>291</v>
      </c>
      <c r="C168" s="119" t="s">
        <v>635</v>
      </c>
      <c r="D168" s="118" t="s">
        <v>913</v>
      </c>
      <c r="E168" s="118" t="s">
        <v>913</v>
      </c>
      <c r="F168" s="120" t="s">
        <v>635</v>
      </c>
      <c r="G168" s="119" t="s">
        <v>635</v>
      </c>
      <c r="H168" s="181">
        <v>0</v>
      </c>
      <c r="I168" s="181">
        <v>1.2</v>
      </c>
      <c r="J168" s="181">
        <v>0.1</v>
      </c>
      <c r="K168" s="181">
        <v>0</v>
      </c>
      <c r="L168" s="118" t="s">
        <v>635</v>
      </c>
      <c r="M168" s="181">
        <v>1.2</v>
      </c>
      <c r="N168" s="181">
        <v>0.1</v>
      </c>
      <c r="O168" s="181">
        <v>0</v>
      </c>
      <c r="P168" s="120"/>
      <c r="Q168" s="119" t="s">
        <v>635</v>
      </c>
      <c r="R168" s="118" t="s">
        <v>635</v>
      </c>
      <c r="S168" s="120" t="s">
        <v>635</v>
      </c>
      <c r="T168" s="121"/>
    </row>
    <row r="169" spans="1:20" x14ac:dyDescent="0.2">
      <c r="A169" s="119" t="s">
        <v>292</v>
      </c>
      <c r="B169" s="123" t="s">
        <v>293</v>
      </c>
      <c r="C169" s="119" t="s">
        <v>635</v>
      </c>
      <c r="D169" s="118" t="s">
        <v>916</v>
      </c>
      <c r="E169" s="118" t="s">
        <v>916</v>
      </c>
      <c r="F169" s="120" t="s">
        <v>635</v>
      </c>
      <c r="G169" s="119" t="s">
        <v>635</v>
      </c>
      <c r="H169" s="181">
        <v>5</v>
      </c>
      <c r="I169" s="181">
        <v>5</v>
      </c>
      <c r="J169" s="181">
        <v>0.1</v>
      </c>
      <c r="K169" s="181">
        <v>0</v>
      </c>
      <c r="L169" s="118" t="s">
        <v>635</v>
      </c>
      <c r="M169" s="181">
        <v>5</v>
      </c>
      <c r="N169" s="181">
        <v>0.1</v>
      </c>
      <c r="O169" s="181">
        <v>0</v>
      </c>
      <c r="P169" s="120"/>
      <c r="Q169" s="119" t="s">
        <v>635</v>
      </c>
      <c r="R169" s="118" t="s">
        <v>635</v>
      </c>
      <c r="S169" s="120" t="s">
        <v>635</v>
      </c>
      <c r="T169" s="121"/>
    </row>
    <row r="170" spans="1:20" x14ac:dyDescent="0.2">
      <c r="A170" s="119" t="s">
        <v>294</v>
      </c>
      <c r="B170" s="123" t="s">
        <v>295</v>
      </c>
      <c r="C170" s="119" t="s">
        <v>635</v>
      </c>
      <c r="D170" s="118" t="s">
        <v>916</v>
      </c>
      <c r="E170" s="118" t="s">
        <v>916</v>
      </c>
      <c r="F170" s="120" t="s">
        <v>635</v>
      </c>
      <c r="G170" s="119" t="s">
        <v>635</v>
      </c>
      <c r="H170" s="181">
        <v>2</v>
      </c>
      <c r="I170" s="181">
        <v>1.2</v>
      </c>
      <c r="J170" s="181">
        <v>0</v>
      </c>
      <c r="K170" s="181">
        <v>0</v>
      </c>
      <c r="L170" s="118" t="s">
        <v>635</v>
      </c>
      <c r="M170" s="181">
        <v>1.2</v>
      </c>
      <c r="N170" s="181">
        <v>0</v>
      </c>
      <c r="O170" s="181">
        <v>0</v>
      </c>
      <c r="P170" s="120"/>
      <c r="Q170" s="119" t="s">
        <v>635</v>
      </c>
      <c r="R170" s="118" t="s">
        <v>635</v>
      </c>
      <c r="S170" s="120" t="s">
        <v>780</v>
      </c>
      <c r="T170" s="121"/>
    </row>
    <row r="171" spans="1:20" x14ac:dyDescent="0.2">
      <c r="A171" s="119" t="s">
        <v>296</v>
      </c>
      <c r="B171" s="123" t="s">
        <v>297</v>
      </c>
      <c r="C171" s="119" t="s">
        <v>635</v>
      </c>
      <c r="D171" s="118" t="s">
        <v>914</v>
      </c>
      <c r="E171" s="118" t="s">
        <v>914</v>
      </c>
      <c r="F171" s="120" t="s">
        <v>635</v>
      </c>
      <c r="G171" s="119" t="s">
        <v>635</v>
      </c>
      <c r="H171" s="181">
        <v>2</v>
      </c>
      <c r="I171" s="181">
        <v>0</v>
      </c>
      <c r="J171" s="181">
        <v>1</v>
      </c>
      <c r="K171" s="181">
        <v>0</v>
      </c>
      <c r="L171" s="118" t="s">
        <v>635</v>
      </c>
      <c r="M171" s="181">
        <v>0</v>
      </c>
      <c r="N171" s="181">
        <v>1</v>
      </c>
      <c r="O171" s="181">
        <v>0</v>
      </c>
      <c r="P171" s="120"/>
      <c r="Q171" s="119" t="s">
        <v>635</v>
      </c>
      <c r="R171" s="118" t="s">
        <v>635</v>
      </c>
      <c r="S171" s="120" t="s">
        <v>780</v>
      </c>
      <c r="T171" s="121"/>
    </row>
    <row r="172" spans="1:20" x14ac:dyDescent="0.2">
      <c r="A172" s="119" t="s">
        <v>298</v>
      </c>
      <c r="B172" s="123" t="s">
        <v>299</v>
      </c>
      <c r="C172" s="119" t="s">
        <v>635</v>
      </c>
      <c r="D172" s="118" t="s">
        <v>916</v>
      </c>
      <c r="E172" s="118" t="s">
        <v>916</v>
      </c>
      <c r="F172" s="120" t="s">
        <v>635</v>
      </c>
      <c r="G172" s="119" t="s">
        <v>635</v>
      </c>
      <c r="H172" s="181">
        <v>1.4</v>
      </c>
      <c r="I172" s="181">
        <v>1</v>
      </c>
      <c r="J172" s="181">
        <v>1</v>
      </c>
      <c r="K172" s="181">
        <v>0</v>
      </c>
      <c r="L172" s="118" t="s">
        <v>635</v>
      </c>
      <c r="M172" s="181">
        <v>1</v>
      </c>
      <c r="N172" s="181">
        <v>0</v>
      </c>
      <c r="O172" s="181">
        <v>0</v>
      </c>
      <c r="P172" s="120"/>
      <c r="Q172" s="119" t="s">
        <v>635</v>
      </c>
      <c r="R172" s="118" t="s">
        <v>635</v>
      </c>
      <c r="S172" s="120" t="s">
        <v>635</v>
      </c>
      <c r="T172" s="121"/>
    </row>
    <row r="173" spans="1:20" x14ac:dyDescent="0.2">
      <c r="A173" s="119" t="s">
        <v>300</v>
      </c>
      <c r="B173" s="123" t="s">
        <v>301</v>
      </c>
      <c r="C173" s="119" t="s">
        <v>635</v>
      </c>
      <c r="D173" s="118" t="s">
        <v>914</v>
      </c>
      <c r="E173" s="118" t="s">
        <v>914</v>
      </c>
      <c r="F173" s="120" t="s">
        <v>635</v>
      </c>
      <c r="G173" s="119" t="s">
        <v>635</v>
      </c>
      <c r="H173" s="181">
        <v>3</v>
      </c>
      <c r="I173" s="181">
        <v>0.5</v>
      </c>
      <c r="J173" s="181">
        <v>0.1</v>
      </c>
      <c r="K173" s="181">
        <v>0</v>
      </c>
      <c r="L173" s="118" t="s">
        <v>635</v>
      </c>
      <c r="M173" s="181">
        <v>0.3</v>
      </c>
      <c r="N173" s="181">
        <v>0</v>
      </c>
      <c r="O173" s="181">
        <v>0</v>
      </c>
      <c r="P173" s="120"/>
      <c r="Q173" s="119" t="s">
        <v>635</v>
      </c>
      <c r="R173" s="118" t="s">
        <v>635</v>
      </c>
      <c r="S173" s="120" t="s">
        <v>635</v>
      </c>
      <c r="T173" s="121"/>
    </row>
    <row r="174" spans="1:20" x14ac:dyDescent="0.2">
      <c r="A174" s="119" t="s">
        <v>302</v>
      </c>
      <c r="B174" s="123" t="s">
        <v>303</v>
      </c>
      <c r="C174" s="119" t="s">
        <v>635</v>
      </c>
      <c r="D174" s="118" t="s">
        <v>913</v>
      </c>
      <c r="E174" s="118" t="s">
        <v>914</v>
      </c>
      <c r="F174" s="120" t="s">
        <v>780</v>
      </c>
      <c r="G174" s="119" t="s">
        <v>635</v>
      </c>
      <c r="H174" s="181">
        <v>2</v>
      </c>
      <c r="I174" s="181">
        <v>1.5</v>
      </c>
      <c r="J174" s="181">
        <v>0.2</v>
      </c>
      <c r="K174" s="181">
        <v>0.2</v>
      </c>
      <c r="L174" s="118" t="s">
        <v>635</v>
      </c>
      <c r="M174" s="181">
        <v>1.5</v>
      </c>
      <c r="N174" s="181">
        <v>0.4</v>
      </c>
      <c r="O174" s="181">
        <v>0.4</v>
      </c>
      <c r="P174" s="120"/>
      <c r="Q174" s="119" t="s">
        <v>635</v>
      </c>
      <c r="R174" s="118" t="s">
        <v>780</v>
      </c>
      <c r="S174" s="120" t="s">
        <v>635</v>
      </c>
      <c r="T174" s="121"/>
    </row>
    <row r="175" spans="1:20" x14ac:dyDescent="0.2">
      <c r="A175" s="119" t="s">
        <v>304</v>
      </c>
      <c r="B175" s="123" t="s">
        <v>305</v>
      </c>
      <c r="C175" s="119" t="s">
        <v>635</v>
      </c>
      <c r="D175" s="118" t="s">
        <v>1824</v>
      </c>
      <c r="E175" s="118" t="s">
        <v>1824</v>
      </c>
      <c r="F175" s="120" t="s">
        <v>635</v>
      </c>
      <c r="G175" s="119" t="s">
        <v>635</v>
      </c>
      <c r="H175" s="181">
        <v>2</v>
      </c>
      <c r="I175" s="181">
        <v>2</v>
      </c>
      <c r="J175" s="181">
        <v>0.1</v>
      </c>
      <c r="K175" s="181">
        <v>0</v>
      </c>
      <c r="L175" s="118" t="s">
        <v>635</v>
      </c>
      <c r="M175" s="181">
        <v>2</v>
      </c>
      <c r="N175" s="181">
        <v>0.1</v>
      </c>
      <c r="O175" s="181">
        <v>0</v>
      </c>
      <c r="P175" s="120"/>
      <c r="Q175" s="119" t="s">
        <v>635</v>
      </c>
      <c r="R175" s="118" t="s">
        <v>635</v>
      </c>
      <c r="S175" s="120" t="s">
        <v>780</v>
      </c>
      <c r="T175" s="121" t="s">
        <v>780</v>
      </c>
    </row>
    <row r="176" spans="1:20" x14ac:dyDescent="0.2">
      <c r="A176" s="119" t="s">
        <v>306</v>
      </c>
      <c r="B176" s="123" t="s">
        <v>307</v>
      </c>
      <c r="C176" s="119" t="s">
        <v>635</v>
      </c>
      <c r="D176" s="118" t="s">
        <v>913</v>
      </c>
      <c r="E176" s="118" t="s">
        <v>913</v>
      </c>
      <c r="F176" s="120" t="s">
        <v>780</v>
      </c>
      <c r="G176" s="119" t="s">
        <v>635</v>
      </c>
      <c r="H176" s="181">
        <v>0</v>
      </c>
      <c r="I176" s="181">
        <v>1</v>
      </c>
      <c r="J176" s="181">
        <v>0.5</v>
      </c>
      <c r="K176" s="181">
        <v>0</v>
      </c>
      <c r="L176" s="118" t="s">
        <v>780</v>
      </c>
      <c r="M176" s="181">
        <v>0</v>
      </c>
      <c r="N176" s="181">
        <v>0</v>
      </c>
      <c r="O176" s="181">
        <v>0</v>
      </c>
      <c r="P176" s="120"/>
      <c r="Q176" s="119" t="s">
        <v>635</v>
      </c>
      <c r="R176" s="118" t="s">
        <v>635</v>
      </c>
      <c r="S176" s="120" t="s">
        <v>635</v>
      </c>
      <c r="T176" s="121"/>
    </row>
    <row r="177" spans="1:20" x14ac:dyDescent="0.2">
      <c r="A177" s="119" t="s">
        <v>308</v>
      </c>
      <c r="B177" s="123" t="s">
        <v>309</v>
      </c>
      <c r="C177" s="119" t="s">
        <v>635</v>
      </c>
      <c r="D177" s="118" t="s">
        <v>913</v>
      </c>
      <c r="E177" s="118" t="s">
        <v>913</v>
      </c>
      <c r="F177" s="120" t="s">
        <v>780</v>
      </c>
      <c r="G177" s="119" t="s">
        <v>635</v>
      </c>
      <c r="H177" s="181">
        <v>1</v>
      </c>
      <c r="I177" s="181">
        <v>1.6</v>
      </c>
      <c r="J177" s="181">
        <v>0.2</v>
      </c>
      <c r="K177" s="181">
        <v>0.2</v>
      </c>
      <c r="L177" s="118" t="s">
        <v>635</v>
      </c>
      <c r="M177" s="181">
        <v>1</v>
      </c>
      <c r="N177" s="181">
        <v>0.2</v>
      </c>
      <c r="O177" s="181">
        <v>0</v>
      </c>
      <c r="P177" s="120"/>
      <c r="Q177" s="119" t="s">
        <v>780</v>
      </c>
      <c r="R177" s="118" t="s">
        <v>780</v>
      </c>
      <c r="S177" s="120" t="s">
        <v>780</v>
      </c>
      <c r="T177" s="121"/>
    </row>
    <row r="178" spans="1:20" x14ac:dyDescent="0.2">
      <c r="A178" s="119" t="s">
        <v>310</v>
      </c>
      <c r="B178" s="123" t="s">
        <v>311</v>
      </c>
      <c r="C178" s="119" t="s">
        <v>635</v>
      </c>
      <c r="D178" s="118" t="s">
        <v>1824</v>
      </c>
      <c r="E178" s="118" t="s">
        <v>1824</v>
      </c>
      <c r="F178" s="120" t="s">
        <v>635</v>
      </c>
      <c r="G178" s="119" t="s">
        <v>635</v>
      </c>
      <c r="H178" s="181">
        <v>3</v>
      </c>
      <c r="I178" s="181">
        <v>3</v>
      </c>
      <c r="J178" s="181">
        <v>0</v>
      </c>
      <c r="K178" s="181">
        <v>0</v>
      </c>
      <c r="L178" s="118" t="s">
        <v>635</v>
      </c>
      <c r="M178" s="181">
        <v>3</v>
      </c>
      <c r="N178" s="181">
        <v>0</v>
      </c>
      <c r="O178" s="181">
        <v>0</v>
      </c>
      <c r="P178" s="120"/>
      <c r="Q178" s="119" t="s">
        <v>635</v>
      </c>
      <c r="R178" s="118" t="s">
        <v>635</v>
      </c>
      <c r="S178" s="120" t="s">
        <v>635</v>
      </c>
      <c r="T178" s="121"/>
    </row>
    <row r="179" spans="1:20" x14ac:dyDescent="0.2">
      <c r="A179" s="119" t="s">
        <v>312</v>
      </c>
      <c r="B179" s="123" t="s">
        <v>313</v>
      </c>
      <c r="C179" s="119" t="s">
        <v>635</v>
      </c>
      <c r="D179" s="118" t="s">
        <v>913</v>
      </c>
      <c r="E179" s="118" t="s">
        <v>913</v>
      </c>
      <c r="F179" s="120" t="s">
        <v>780</v>
      </c>
      <c r="G179" s="119" t="s">
        <v>635</v>
      </c>
      <c r="H179" s="181">
        <v>1</v>
      </c>
      <c r="I179" s="181">
        <v>1.5</v>
      </c>
      <c r="J179" s="181">
        <v>0.1</v>
      </c>
      <c r="K179" s="181">
        <v>0.1</v>
      </c>
      <c r="L179" s="118" t="s">
        <v>780</v>
      </c>
      <c r="M179" s="181">
        <v>0</v>
      </c>
      <c r="N179" s="181">
        <v>0</v>
      </c>
      <c r="O179" s="181">
        <v>0</v>
      </c>
      <c r="P179" s="120"/>
      <c r="Q179" s="119" t="s">
        <v>635</v>
      </c>
      <c r="R179" s="118" t="s">
        <v>635</v>
      </c>
      <c r="S179" s="120" t="s">
        <v>635</v>
      </c>
      <c r="T179" s="121"/>
    </row>
    <row r="180" spans="1:20" x14ac:dyDescent="0.2">
      <c r="A180" s="119" t="s">
        <v>314</v>
      </c>
      <c r="B180" s="123" t="s">
        <v>315</v>
      </c>
      <c r="C180" s="119" t="s">
        <v>635</v>
      </c>
      <c r="D180" s="118" t="s">
        <v>914</v>
      </c>
      <c r="E180" s="118" t="s">
        <v>914</v>
      </c>
      <c r="F180" s="120" t="s">
        <v>635</v>
      </c>
      <c r="G180" s="119" t="s">
        <v>635</v>
      </c>
      <c r="H180" s="181">
        <v>2</v>
      </c>
      <c r="I180" s="181">
        <v>1.4</v>
      </c>
      <c r="J180" s="181">
        <v>0.1</v>
      </c>
      <c r="K180" s="181">
        <v>0.1</v>
      </c>
      <c r="L180" s="118" t="s">
        <v>635</v>
      </c>
      <c r="M180" s="181">
        <v>1.4</v>
      </c>
      <c r="N180" s="181">
        <v>0.1</v>
      </c>
      <c r="O180" s="181">
        <v>0.1</v>
      </c>
      <c r="P180" s="120"/>
      <c r="Q180" s="119" t="s">
        <v>635</v>
      </c>
      <c r="R180" s="118" t="s">
        <v>635</v>
      </c>
      <c r="S180" s="120" t="s">
        <v>635</v>
      </c>
      <c r="T180" s="121"/>
    </row>
    <row r="181" spans="1:20" x14ac:dyDescent="0.2">
      <c r="A181" s="119" t="s">
        <v>316</v>
      </c>
      <c r="B181" s="123" t="s">
        <v>317</v>
      </c>
      <c r="C181" s="119" t="s">
        <v>635</v>
      </c>
      <c r="D181" s="118" t="s">
        <v>916</v>
      </c>
      <c r="E181" s="118" t="s">
        <v>916</v>
      </c>
      <c r="F181" s="120" t="s">
        <v>635</v>
      </c>
      <c r="G181" s="119" t="s">
        <v>635</v>
      </c>
      <c r="H181" s="181">
        <v>4</v>
      </c>
      <c r="I181" s="181">
        <v>3.5</v>
      </c>
      <c r="J181" s="181">
        <v>0.5</v>
      </c>
      <c r="K181" s="181">
        <v>0</v>
      </c>
      <c r="L181" s="118" t="s">
        <v>635</v>
      </c>
      <c r="M181" s="181">
        <v>3.5</v>
      </c>
      <c r="N181" s="181">
        <v>0.5</v>
      </c>
      <c r="O181" s="181">
        <v>0</v>
      </c>
      <c r="P181" s="120"/>
      <c r="Q181" s="119" t="s">
        <v>635</v>
      </c>
      <c r="R181" s="118" t="s">
        <v>635</v>
      </c>
      <c r="S181" s="120" t="s">
        <v>635</v>
      </c>
      <c r="T181" s="121" t="s">
        <v>911</v>
      </c>
    </row>
    <row r="182" spans="1:20" x14ac:dyDescent="0.2">
      <c r="A182" s="119" t="s">
        <v>318</v>
      </c>
      <c r="B182" s="123" t="s">
        <v>319</v>
      </c>
      <c r="C182" s="119" t="s">
        <v>780</v>
      </c>
      <c r="D182" s="118" t="s">
        <v>918</v>
      </c>
      <c r="E182" s="118" t="s">
        <v>564</v>
      </c>
      <c r="F182" s="120" t="s">
        <v>780</v>
      </c>
      <c r="G182" s="119" t="s">
        <v>780</v>
      </c>
      <c r="H182" s="181">
        <v>0</v>
      </c>
      <c r="I182" s="181">
        <v>0.4</v>
      </c>
      <c r="J182" s="181">
        <v>1</v>
      </c>
      <c r="K182" s="181">
        <v>0.2</v>
      </c>
      <c r="L182" s="118" t="s">
        <v>780</v>
      </c>
      <c r="M182" s="181">
        <v>0</v>
      </c>
      <c r="N182" s="181">
        <v>0</v>
      </c>
      <c r="O182" s="181">
        <v>0</v>
      </c>
      <c r="P182" s="120"/>
      <c r="Q182" s="119" t="s">
        <v>635</v>
      </c>
      <c r="R182" s="118" t="s">
        <v>635</v>
      </c>
      <c r="S182" s="120" t="s">
        <v>635</v>
      </c>
      <c r="T182" s="121"/>
    </row>
    <row r="183" spans="1:20" x14ac:dyDescent="0.2">
      <c r="A183" s="119" t="s">
        <v>320</v>
      </c>
      <c r="B183" s="123" t="s">
        <v>321</v>
      </c>
      <c r="C183" s="119" t="s">
        <v>635</v>
      </c>
      <c r="D183" s="118" t="s">
        <v>1824</v>
      </c>
      <c r="E183" s="118" t="s">
        <v>564</v>
      </c>
      <c r="F183" s="120" t="s">
        <v>780</v>
      </c>
      <c r="G183" s="119" t="s">
        <v>635</v>
      </c>
      <c r="H183" s="181">
        <v>2</v>
      </c>
      <c r="I183" s="181">
        <v>2</v>
      </c>
      <c r="J183" s="181">
        <v>1</v>
      </c>
      <c r="K183" s="181">
        <v>0</v>
      </c>
      <c r="L183" s="118" t="s">
        <v>780</v>
      </c>
      <c r="M183" s="181">
        <v>0</v>
      </c>
      <c r="N183" s="181">
        <v>0</v>
      </c>
      <c r="O183" s="181">
        <v>0</v>
      </c>
      <c r="P183" s="120"/>
      <c r="Q183" s="119" t="s">
        <v>635</v>
      </c>
      <c r="R183" s="118" t="s">
        <v>635</v>
      </c>
      <c r="S183" s="120" t="s">
        <v>635</v>
      </c>
      <c r="T183" s="121"/>
    </row>
    <row r="184" spans="1:20" x14ac:dyDescent="0.2">
      <c r="A184" s="119" t="s">
        <v>322</v>
      </c>
      <c r="B184" s="123" t="s">
        <v>323</v>
      </c>
      <c r="C184" s="119" t="s">
        <v>635</v>
      </c>
      <c r="D184" s="118" t="s">
        <v>1824</v>
      </c>
      <c r="E184" s="118" t="s">
        <v>1824</v>
      </c>
      <c r="F184" s="120" t="s">
        <v>635</v>
      </c>
      <c r="G184" s="119" t="s">
        <v>635</v>
      </c>
      <c r="H184" s="181">
        <v>1</v>
      </c>
      <c r="I184" s="181">
        <v>0.2</v>
      </c>
      <c r="J184" s="181">
        <v>0.1</v>
      </c>
      <c r="K184" s="181">
        <v>0</v>
      </c>
      <c r="L184" s="118" t="s">
        <v>780</v>
      </c>
      <c r="M184" s="181">
        <v>0</v>
      </c>
      <c r="N184" s="181">
        <v>0</v>
      </c>
      <c r="O184" s="181">
        <v>0</v>
      </c>
      <c r="P184" s="120"/>
      <c r="Q184" s="119" t="s">
        <v>635</v>
      </c>
      <c r="R184" s="118" t="s">
        <v>635</v>
      </c>
      <c r="S184" s="120" t="s">
        <v>635</v>
      </c>
      <c r="T184" s="121"/>
    </row>
    <row r="185" spans="1:20" x14ac:dyDescent="0.2">
      <c r="A185" s="119" t="s">
        <v>324</v>
      </c>
      <c r="B185" s="123" t="s">
        <v>325</v>
      </c>
      <c r="C185" s="119" t="s">
        <v>635</v>
      </c>
      <c r="D185" s="118" t="s">
        <v>913</v>
      </c>
      <c r="E185" s="118" t="s">
        <v>564</v>
      </c>
      <c r="F185" s="120" t="s">
        <v>780</v>
      </c>
      <c r="G185" s="119" t="s">
        <v>780</v>
      </c>
      <c r="H185" s="181">
        <v>0</v>
      </c>
      <c r="I185" s="181">
        <v>0.2</v>
      </c>
      <c r="J185" s="181">
        <v>0</v>
      </c>
      <c r="K185" s="181">
        <v>0</v>
      </c>
      <c r="L185" s="118" t="s">
        <v>780</v>
      </c>
      <c r="M185" s="181">
        <v>0</v>
      </c>
      <c r="N185" s="181">
        <v>0</v>
      </c>
      <c r="O185" s="181">
        <v>0</v>
      </c>
      <c r="P185" s="120" t="s">
        <v>912</v>
      </c>
      <c r="Q185" s="119" t="s">
        <v>780</v>
      </c>
      <c r="R185" s="118" t="s">
        <v>780</v>
      </c>
      <c r="S185" s="120" t="s">
        <v>635</v>
      </c>
      <c r="T185" s="121"/>
    </row>
    <row r="186" spans="1:20" x14ac:dyDescent="0.2">
      <c r="A186" s="119" t="s">
        <v>326</v>
      </c>
      <c r="B186" s="123" t="s">
        <v>327</v>
      </c>
      <c r="C186" s="119" t="s">
        <v>635</v>
      </c>
      <c r="D186" s="118" t="s">
        <v>913</v>
      </c>
      <c r="E186" s="118" t="s">
        <v>564</v>
      </c>
      <c r="F186" s="120" t="s">
        <v>780</v>
      </c>
      <c r="G186" s="119" t="s">
        <v>780</v>
      </c>
      <c r="H186" s="181">
        <v>0</v>
      </c>
      <c r="I186" s="181">
        <v>1</v>
      </c>
      <c r="J186" s="181">
        <v>0.2</v>
      </c>
      <c r="K186" s="181">
        <v>0</v>
      </c>
      <c r="L186" s="118" t="s">
        <v>780</v>
      </c>
      <c r="M186" s="181">
        <v>0</v>
      </c>
      <c r="N186" s="181">
        <v>0</v>
      </c>
      <c r="O186" s="181">
        <v>0</v>
      </c>
      <c r="P186" s="120" t="s">
        <v>912</v>
      </c>
      <c r="Q186" s="119" t="s">
        <v>780</v>
      </c>
      <c r="R186" s="118" t="s">
        <v>780</v>
      </c>
      <c r="S186" s="120" t="s">
        <v>780</v>
      </c>
      <c r="T186" s="121"/>
    </row>
    <row r="187" spans="1:20" x14ac:dyDescent="0.2">
      <c r="A187" s="119" t="s">
        <v>328</v>
      </c>
      <c r="B187" s="123" t="s">
        <v>329</v>
      </c>
      <c r="C187" s="119" t="s">
        <v>635</v>
      </c>
      <c r="D187" s="118" t="s">
        <v>564</v>
      </c>
      <c r="E187" s="118" t="s">
        <v>914</v>
      </c>
      <c r="F187" s="120" t="s">
        <v>780</v>
      </c>
      <c r="G187" s="119" t="s">
        <v>780</v>
      </c>
      <c r="H187" s="181">
        <v>0</v>
      </c>
      <c r="I187" s="181">
        <v>0.2</v>
      </c>
      <c r="J187" s="181">
        <v>0.1</v>
      </c>
      <c r="K187" s="181">
        <v>0</v>
      </c>
      <c r="L187" s="118" t="s">
        <v>635</v>
      </c>
      <c r="M187" s="181">
        <v>0.5</v>
      </c>
      <c r="N187" s="181">
        <v>0.3</v>
      </c>
      <c r="O187" s="181">
        <v>0</v>
      </c>
      <c r="P187" s="120" t="s">
        <v>912</v>
      </c>
      <c r="Q187" s="119" t="s">
        <v>635</v>
      </c>
      <c r="R187" s="118" t="s">
        <v>780</v>
      </c>
      <c r="S187" s="120" t="s">
        <v>635</v>
      </c>
      <c r="T187" s="121" t="s">
        <v>921</v>
      </c>
    </row>
    <row r="188" spans="1:20" x14ac:dyDescent="0.2">
      <c r="A188" s="119" t="s">
        <v>330</v>
      </c>
      <c r="B188" s="123" t="s">
        <v>331</v>
      </c>
      <c r="C188" s="119" t="s">
        <v>780</v>
      </c>
      <c r="D188" s="118" t="s">
        <v>918</v>
      </c>
      <c r="E188" s="118" t="s">
        <v>913</v>
      </c>
      <c r="F188" s="120" t="s">
        <v>780</v>
      </c>
      <c r="G188" s="119" t="s">
        <v>780</v>
      </c>
      <c r="H188" s="181">
        <v>0</v>
      </c>
      <c r="I188" s="181">
        <v>0.6</v>
      </c>
      <c r="J188" s="181">
        <v>0.2</v>
      </c>
      <c r="K188" s="181">
        <v>0.1</v>
      </c>
      <c r="L188" s="118" t="s">
        <v>780</v>
      </c>
      <c r="M188" s="181">
        <v>0</v>
      </c>
      <c r="N188" s="181">
        <v>0</v>
      </c>
      <c r="O188" s="181">
        <v>0</v>
      </c>
      <c r="P188" s="120" t="s">
        <v>912</v>
      </c>
      <c r="Q188" s="119" t="s">
        <v>635</v>
      </c>
      <c r="R188" s="118" t="s">
        <v>780</v>
      </c>
      <c r="S188" s="120" t="s">
        <v>635</v>
      </c>
      <c r="T188" s="121" t="s">
        <v>780</v>
      </c>
    </row>
    <row r="189" spans="1:20" x14ac:dyDescent="0.2">
      <c r="A189" s="119" t="s">
        <v>332</v>
      </c>
      <c r="B189" s="123" t="s">
        <v>333</v>
      </c>
      <c r="C189" s="119" t="s">
        <v>635</v>
      </c>
      <c r="D189" s="118" t="s">
        <v>913</v>
      </c>
      <c r="E189" s="118" t="s">
        <v>913</v>
      </c>
      <c r="F189" s="120" t="s">
        <v>780</v>
      </c>
      <c r="G189" s="119" t="s">
        <v>635</v>
      </c>
      <c r="H189" s="181">
        <v>1</v>
      </c>
      <c r="I189" s="181">
        <v>1.2</v>
      </c>
      <c r="J189" s="181">
        <v>0.2</v>
      </c>
      <c r="K189" s="181">
        <v>0</v>
      </c>
      <c r="L189" s="118" t="s">
        <v>780</v>
      </c>
      <c r="M189" s="181">
        <v>0</v>
      </c>
      <c r="N189" s="181">
        <v>0</v>
      </c>
      <c r="O189" s="181">
        <v>0</v>
      </c>
      <c r="P189" s="120"/>
      <c r="Q189" s="119" t="s">
        <v>780</v>
      </c>
      <c r="R189" s="118" t="s">
        <v>780</v>
      </c>
      <c r="S189" s="120" t="s">
        <v>780</v>
      </c>
      <c r="T189" s="121"/>
    </row>
    <row r="190" spans="1:20" x14ac:dyDescent="0.2">
      <c r="A190" s="119" t="s">
        <v>334</v>
      </c>
      <c r="B190" s="123" t="s">
        <v>335</v>
      </c>
      <c r="C190" s="119" t="s">
        <v>635</v>
      </c>
      <c r="D190" s="118" t="s">
        <v>1824</v>
      </c>
      <c r="E190" s="118" t="s">
        <v>1824</v>
      </c>
      <c r="F190" s="120" t="s">
        <v>635</v>
      </c>
      <c r="G190" s="119" t="s">
        <v>635</v>
      </c>
      <c r="H190" s="181">
        <v>2</v>
      </c>
      <c r="I190" s="181">
        <v>1.8</v>
      </c>
      <c r="J190" s="181">
        <v>1</v>
      </c>
      <c r="K190" s="181">
        <v>0</v>
      </c>
      <c r="L190" s="118" t="s">
        <v>635</v>
      </c>
      <c r="M190" s="181">
        <v>2</v>
      </c>
      <c r="N190" s="181">
        <v>1</v>
      </c>
      <c r="O190" s="181">
        <v>0</v>
      </c>
      <c r="P190" s="120"/>
      <c r="Q190" s="119" t="s">
        <v>635</v>
      </c>
      <c r="R190" s="118" t="s">
        <v>635</v>
      </c>
      <c r="S190" s="120" t="s">
        <v>635</v>
      </c>
      <c r="T190" s="121"/>
    </row>
    <row r="191" spans="1:20" x14ac:dyDescent="0.2">
      <c r="A191" s="119" t="s">
        <v>336</v>
      </c>
      <c r="B191" s="123" t="s">
        <v>337</v>
      </c>
      <c r="C191" s="119" t="s">
        <v>635</v>
      </c>
      <c r="D191" s="118" t="s">
        <v>1824</v>
      </c>
      <c r="E191" s="118" t="s">
        <v>1824</v>
      </c>
      <c r="F191" s="120" t="s">
        <v>780</v>
      </c>
      <c r="G191" s="119" t="s">
        <v>635</v>
      </c>
      <c r="H191" s="181">
        <v>2</v>
      </c>
      <c r="I191" s="181">
        <v>2.4</v>
      </c>
      <c r="J191" s="181">
        <v>0.3</v>
      </c>
      <c r="K191" s="181">
        <v>0.5</v>
      </c>
      <c r="L191" s="118" t="s">
        <v>780</v>
      </c>
      <c r="M191" s="181">
        <v>0</v>
      </c>
      <c r="N191" s="181">
        <v>0</v>
      </c>
      <c r="O191" s="181">
        <v>0</v>
      </c>
      <c r="P191" s="120"/>
      <c r="Q191" s="119" t="s">
        <v>635</v>
      </c>
      <c r="R191" s="118" t="s">
        <v>780</v>
      </c>
      <c r="S191" s="120" t="s">
        <v>780</v>
      </c>
      <c r="T191" s="121"/>
    </row>
    <row r="192" spans="1:20" x14ac:dyDescent="0.2">
      <c r="A192" s="119" t="s">
        <v>338</v>
      </c>
      <c r="B192" s="123" t="s">
        <v>339</v>
      </c>
      <c r="C192" s="119" t="s">
        <v>635</v>
      </c>
      <c r="D192" s="118" t="s">
        <v>916</v>
      </c>
      <c r="E192" s="118" t="s">
        <v>916</v>
      </c>
      <c r="F192" s="120" t="s">
        <v>635</v>
      </c>
      <c r="G192" s="119" t="s">
        <v>635</v>
      </c>
      <c r="H192" s="181">
        <v>3</v>
      </c>
      <c r="I192" s="181">
        <v>2.2000000000000002</v>
      </c>
      <c r="J192" s="181">
        <v>0.1</v>
      </c>
      <c r="K192" s="181">
        <v>0</v>
      </c>
      <c r="L192" s="118" t="s">
        <v>635</v>
      </c>
      <c r="M192" s="181">
        <v>3</v>
      </c>
      <c r="N192" s="181">
        <v>0.1</v>
      </c>
      <c r="O192" s="181">
        <v>0</v>
      </c>
      <c r="P192" s="120"/>
      <c r="Q192" s="119" t="s">
        <v>635</v>
      </c>
      <c r="R192" s="118" t="s">
        <v>635</v>
      </c>
      <c r="S192" s="120" t="s">
        <v>635</v>
      </c>
      <c r="T192" s="121"/>
    </row>
    <row r="193" spans="1:20" x14ac:dyDescent="0.2">
      <c r="A193" s="119" t="s">
        <v>340</v>
      </c>
      <c r="B193" s="123" t="s">
        <v>341</v>
      </c>
      <c r="C193" s="119" t="s">
        <v>635</v>
      </c>
      <c r="D193" s="118" t="s">
        <v>913</v>
      </c>
      <c r="E193" s="118" t="s">
        <v>913</v>
      </c>
      <c r="F193" s="120" t="s">
        <v>780</v>
      </c>
      <c r="G193" s="119" t="s">
        <v>635</v>
      </c>
      <c r="H193" s="181">
        <v>1</v>
      </c>
      <c r="I193" s="181">
        <v>1</v>
      </c>
      <c r="J193" s="181">
        <v>0.3</v>
      </c>
      <c r="K193" s="181">
        <v>0</v>
      </c>
      <c r="L193" s="118" t="s">
        <v>780</v>
      </c>
      <c r="M193" s="181">
        <v>0</v>
      </c>
      <c r="N193" s="181">
        <v>0</v>
      </c>
      <c r="O193" s="181">
        <v>0</v>
      </c>
      <c r="P193" s="120"/>
      <c r="Q193" s="119" t="s">
        <v>635</v>
      </c>
      <c r="R193" s="118" t="s">
        <v>635</v>
      </c>
      <c r="S193" s="120" t="s">
        <v>635</v>
      </c>
      <c r="T193" s="121"/>
    </row>
    <row r="194" spans="1:20" x14ac:dyDescent="0.2">
      <c r="A194" s="119" t="s">
        <v>342</v>
      </c>
      <c r="B194" s="123" t="s">
        <v>343</v>
      </c>
      <c r="C194" s="119" t="s">
        <v>635</v>
      </c>
      <c r="D194" s="118" t="s">
        <v>916</v>
      </c>
      <c r="E194" s="118" t="s">
        <v>916</v>
      </c>
      <c r="F194" s="120" t="s">
        <v>635</v>
      </c>
      <c r="G194" s="119" t="s">
        <v>635</v>
      </c>
      <c r="H194" s="181">
        <v>1.3</v>
      </c>
      <c r="I194" s="181">
        <v>1.2</v>
      </c>
      <c r="J194" s="181">
        <v>0.1</v>
      </c>
      <c r="K194" s="181">
        <v>0.1</v>
      </c>
      <c r="L194" s="118" t="s">
        <v>635</v>
      </c>
      <c r="M194" s="181">
        <v>1.2</v>
      </c>
      <c r="N194" s="181">
        <v>0.1</v>
      </c>
      <c r="O194" s="181">
        <v>0</v>
      </c>
      <c r="P194" s="120"/>
      <c r="Q194" s="119" t="s">
        <v>635</v>
      </c>
      <c r="R194" s="118" t="s">
        <v>780</v>
      </c>
      <c r="S194" s="120" t="s">
        <v>780</v>
      </c>
      <c r="T194" s="121"/>
    </row>
    <row r="195" spans="1:20" x14ac:dyDescent="0.2">
      <c r="A195" s="119" t="s">
        <v>344</v>
      </c>
      <c r="B195" s="123" t="s">
        <v>345</v>
      </c>
      <c r="C195" s="119" t="s">
        <v>635</v>
      </c>
      <c r="D195" s="118" t="s">
        <v>1824</v>
      </c>
      <c r="E195" s="118" t="s">
        <v>1824</v>
      </c>
      <c r="F195" s="120" t="s">
        <v>780</v>
      </c>
      <c r="G195" s="119" t="s">
        <v>635</v>
      </c>
      <c r="H195" s="181">
        <v>3</v>
      </c>
      <c r="I195" s="181">
        <v>2.6</v>
      </c>
      <c r="J195" s="181">
        <v>0.2</v>
      </c>
      <c r="K195" s="181">
        <v>0.1</v>
      </c>
      <c r="L195" s="118" t="s">
        <v>635</v>
      </c>
      <c r="M195" s="181">
        <v>2.6</v>
      </c>
      <c r="N195" s="181">
        <v>0.2</v>
      </c>
      <c r="O195" s="181">
        <v>0.1</v>
      </c>
      <c r="P195" s="120"/>
      <c r="Q195" s="119" t="s">
        <v>635</v>
      </c>
      <c r="R195" s="118" t="s">
        <v>635</v>
      </c>
      <c r="S195" s="120" t="s">
        <v>635</v>
      </c>
      <c r="T195" s="121"/>
    </row>
    <row r="196" spans="1:20" x14ac:dyDescent="0.2">
      <c r="A196" s="119" t="s">
        <v>346</v>
      </c>
      <c r="B196" s="123" t="s">
        <v>347</v>
      </c>
      <c r="C196" s="119" t="s">
        <v>635</v>
      </c>
      <c r="D196" s="118" t="s">
        <v>1824</v>
      </c>
      <c r="E196" s="118" t="s">
        <v>1824</v>
      </c>
      <c r="F196" s="120" t="s">
        <v>635</v>
      </c>
      <c r="G196" s="119" t="s">
        <v>635</v>
      </c>
      <c r="H196" s="181">
        <v>2</v>
      </c>
      <c r="I196" s="181">
        <v>0</v>
      </c>
      <c r="J196" s="181">
        <v>2</v>
      </c>
      <c r="K196" s="181">
        <v>0</v>
      </c>
      <c r="L196" s="118" t="s">
        <v>635</v>
      </c>
      <c r="M196" s="181">
        <v>0</v>
      </c>
      <c r="N196" s="181">
        <v>2</v>
      </c>
      <c r="O196" s="181">
        <v>0</v>
      </c>
      <c r="P196" s="120"/>
      <c r="Q196" s="119" t="s">
        <v>780</v>
      </c>
      <c r="R196" s="118" t="s">
        <v>635</v>
      </c>
      <c r="S196" s="120" t="s">
        <v>780</v>
      </c>
      <c r="T196" s="121"/>
    </row>
    <row r="197" spans="1:20" x14ac:dyDescent="0.2">
      <c r="A197" s="119" t="s">
        <v>348</v>
      </c>
      <c r="B197" s="123" t="s">
        <v>349</v>
      </c>
      <c r="C197" s="119" t="s">
        <v>635</v>
      </c>
      <c r="D197" s="118" t="s">
        <v>915</v>
      </c>
      <c r="E197" s="118" t="s">
        <v>915</v>
      </c>
      <c r="F197" s="120" t="s">
        <v>780</v>
      </c>
      <c r="G197" s="119" t="s">
        <v>635</v>
      </c>
      <c r="H197" s="181">
        <v>2.8</v>
      </c>
      <c r="I197" s="181">
        <v>2.9</v>
      </c>
      <c r="J197" s="181">
        <v>0.1</v>
      </c>
      <c r="K197" s="181">
        <v>0.05</v>
      </c>
      <c r="L197" s="118" t="s">
        <v>780</v>
      </c>
      <c r="M197" s="181">
        <v>0</v>
      </c>
      <c r="N197" s="181">
        <v>0</v>
      </c>
      <c r="O197" s="181">
        <v>0</v>
      </c>
      <c r="P197" s="120"/>
      <c r="Q197" s="119" t="s">
        <v>635</v>
      </c>
      <c r="R197" s="118" t="s">
        <v>635</v>
      </c>
      <c r="S197" s="120" t="s">
        <v>635</v>
      </c>
      <c r="T197" s="121"/>
    </row>
    <row r="198" spans="1:20" x14ac:dyDescent="0.2">
      <c r="A198" s="119" t="s">
        <v>350</v>
      </c>
      <c r="B198" s="123" t="s">
        <v>351</v>
      </c>
      <c r="C198" s="119" t="s">
        <v>635</v>
      </c>
      <c r="D198" s="118" t="s">
        <v>1824</v>
      </c>
      <c r="E198" s="118" t="s">
        <v>1824</v>
      </c>
      <c r="F198" s="120" t="s">
        <v>635</v>
      </c>
      <c r="G198" s="119" t="s">
        <v>635</v>
      </c>
      <c r="H198" s="181">
        <v>2</v>
      </c>
      <c r="I198" s="181">
        <v>2</v>
      </c>
      <c r="J198" s="181">
        <v>1</v>
      </c>
      <c r="K198" s="181">
        <v>0</v>
      </c>
      <c r="L198" s="118" t="s">
        <v>635</v>
      </c>
      <c r="M198" s="181">
        <v>2</v>
      </c>
      <c r="N198" s="181">
        <v>1</v>
      </c>
      <c r="O198" s="181">
        <v>0</v>
      </c>
      <c r="P198" s="120"/>
      <c r="Q198" s="119" t="s">
        <v>635</v>
      </c>
      <c r="R198" s="118" t="s">
        <v>635</v>
      </c>
      <c r="S198" s="120" t="s">
        <v>635</v>
      </c>
      <c r="T198" s="121"/>
    </row>
    <row r="199" spans="1:20" x14ac:dyDescent="0.2">
      <c r="A199" s="119" t="s">
        <v>352</v>
      </c>
      <c r="B199" s="123" t="s">
        <v>353</v>
      </c>
      <c r="C199" s="119" t="s">
        <v>635</v>
      </c>
      <c r="D199" s="118" t="s">
        <v>914</v>
      </c>
      <c r="E199" s="118" t="s">
        <v>914</v>
      </c>
      <c r="F199" s="120" t="s">
        <v>635</v>
      </c>
      <c r="G199" s="119" t="s">
        <v>635</v>
      </c>
      <c r="H199" s="181">
        <v>2</v>
      </c>
      <c r="I199" s="181">
        <v>2</v>
      </c>
      <c r="J199" s="181">
        <v>1</v>
      </c>
      <c r="K199" s="181">
        <v>0</v>
      </c>
      <c r="L199" s="118" t="s">
        <v>635</v>
      </c>
      <c r="M199" s="181">
        <v>2</v>
      </c>
      <c r="N199" s="181">
        <v>1</v>
      </c>
      <c r="O199" s="181">
        <v>0</v>
      </c>
      <c r="P199" s="120"/>
      <c r="Q199" s="119" t="s">
        <v>635</v>
      </c>
      <c r="R199" s="118" t="s">
        <v>635</v>
      </c>
      <c r="S199" s="120" t="s">
        <v>635</v>
      </c>
      <c r="T199" s="121"/>
    </row>
    <row r="200" spans="1:20" x14ac:dyDescent="0.2">
      <c r="A200" s="119" t="s">
        <v>354</v>
      </c>
      <c r="B200" s="123" t="s">
        <v>355</v>
      </c>
      <c r="C200" s="119" t="s">
        <v>635</v>
      </c>
      <c r="D200" s="118" t="s">
        <v>916</v>
      </c>
      <c r="E200" s="118" t="s">
        <v>916</v>
      </c>
      <c r="F200" s="120" t="s">
        <v>635</v>
      </c>
      <c r="G200" s="119" t="s">
        <v>635</v>
      </c>
      <c r="H200" s="181">
        <v>1.68</v>
      </c>
      <c r="I200" s="181">
        <v>0.68</v>
      </c>
      <c r="J200" s="181">
        <v>1</v>
      </c>
      <c r="K200" s="181">
        <v>0</v>
      </c>
      <c r="L200" s="118" t="s">
        <v>635</v>
      </c>
      <c r="M200" s="181">
        <v>0.68</v>
      </c>
      <c r="N200" s="181">
        <v>1</v>
      </c>
      <c r="O200" s="181">
        <v>0</v>
      </c>
      <c r="P200" s="120"/>
      <c r="Q200" s="119" t="s">
        <v>635</v>
      </c>
      <c r="R200" s="118" t="s">
        <v>635</v>
      </c>
      <c r="S200" s="120" t="s">
        <v>635</v>
      </c>
      <c r="T200" s="121"/>
    </row>
    <row r="201" spans="1:20" x14ac:dyDescent="0.2">
      <c r="A201" s="119" t="s">
        <v>356</v>
      </c>
      <c r="B201" s="123" t="s">
        <v>357</v>
      </c>
      <c r="C201" s="119" t="s">
        <v>635</v>
      </c>
      <c r="D201" s="118" t="s">
        <v>917</v>
      </c>
      <c r="E201" s="118" t="s">
        <v>917</v>
      </c>
      <c r="F201" s="120" t="s">
        <v>635</v>
      </c>
      <c r="G201" s="119" t="s">
        <v>635</v>
      </c>
      <c r="H201" s="181">
        <v>3</v>
      </c>
      <c r="I201" s="181">
        <v>2.5</v>
      </c>
      <c r="J201" s="181">
        <v>1</v>
      </c>
      <c r="K201" s="181">
        <v>0</v>
      </c>
      <c r="L201" s="118" t="s">
        <v>635</v>
      </c>
      <c r="M201" s="181">
        <v>2.5</v>
      </c>
      <c r="N201" s="181">
        <v>1</v>
      </c>
      <c r="O201" s="181">
        <v>0</v>
      </c>
      <c r="P201" s="120" t="s">
        <v>912</v>
      </c>
      <c r="Q201" s="119" t="s">
        <v>635</v>
      </c>
      <c r="R201" s="118" t="s">
        <v>635</v>
      </c>
      <c r="S201" s="120" t="s">
        <v>780</v>
      </c>
      <c r="T201" s="121"/>
    </row>
    <row r="202" spans="1:20" x14ac:dyDescent="0.2">
      <c r="A202" s="119" t="s">
        <v>358</v>
      </c>
      <c r="B202" s="123" t="s">
        <v>359</v>
      </c>
      <c r="C202" s="119" t="s">
        <v>780</v>
      </c>
      <c r="D202" s="118" t="s">
        <v>564</v>
      </c>
      <c r="E202" s="118" t="s">
        <v>564</v>
      </c>
      <c r="F202" s="120" t="s">
        <v>635</v>
      </c>
      <c r="G202" s="119" t="s">
        <v>780</v>
      </c>
      <c r="H202" s="181">
        <v>1.5</v>
      </c>
      <c r="I202" s="181">
        <v>1.5</v>
      </c>
      <c r="J202" s="181">
        <v>0.5</v>
      </c>
      <c r="K202" s="181">
        <v>0</v>
      </c>
      <c r="L202" s="118" t="s">
        <v>635</v>
      </c>
      <c r="M202" s="181">
        <v>1.5</v>
      </c>
      <c r="N202" s="181">
        <v>0.5</v>
      </c>
      <c r="O202" s="181">
        <v>0</v>
      </c>
      <c r="P202" s="120"/>
      <c r="Q202" s="119" t="s">
        <v>635</v>
      </c>
      <c r="R202" s="118" t="s">
        <v>635</v>
      </c>
      <c r="S202" s="120" t="s">
        <v>635</v>
      </c>
      <c r="T202" s="121"/>
    </row>
    <row r="203" spans="1:20" x14ac:dyDescent="0.2">
      <c r="A203" s="119" t="s">
        <v>360</v>
      </c>
      <c r="B203" s="123" t="s">
        <v>623</v>
      </c>
      <c r="C203" s="119" t="s">
        <v>635</v>
      </c>
      <c r="D203" s="118" t="s">
        <v>1824</v>
      </c>
      <c r="E203" s="118" t="s">
        <v>1824</v>
      </c>
      <c r="F203" s="120" t="s">
        <v>635</v>
      </c>
      <c r="G203" s="119" t="s">
        <v>635</v>
      </c>
      <c r="H203" s="181">
        <v>1</v>
      </c>
      <c r="I203" s="181">
        <v>1.4</v>
      </c>
      <c r="J203" s="181">
        <v>1</v>
      </c>
      <c r="K203" s="181">
        <v>0</v>
      </c>
      <c r="L203" s="118" t="s">
        <v>635</v>
      </c>
      <c r="M203" s="181">
        <v>0</v>
      </c>
      <c r="N203" s="181">
        <v>0</v>
      </c>
      <c r="O203" s="181">
        <v>0</v>
      </c>
      <c r="P203" s="120"/>
      <c r="Q203" s="119" t="s">
        <v>780</v>
      </c>
      <c r="R203" s="118" t="s">
        <v>780</v>
      </c>
      <c r="S203" s="120" t="s">
        <v>780</v>
      </c>
      <c r="T203" s="121"/>
    </row>
    <row r="204" spans="1:20" x14ac:dyDescent="0.2">
      <c r="A204" s="119" t="s">
        <v>361</v>
      </c>
      <c r="B204" s="123" t="s">
        <v>362</v>
      </c>
      <c r="C204" s="119" t="s">
        <v>635</v>
      </c>
      <c r="D204" s="118" t="s">
        <v>914</v>
      </c>
      <c r="E204" s="118" t="s">
        <v>914</v>
      </c>
      <c r="F204" s="120" t="s">
        <v>635</v>
      </c>
      <c r="G204" s="119" t="s">
        <v>635</v>
      </c>
      <c r="H204" s="181">
        <v>1</v>
      </c>
      <c r="I204" s="181">
        <v>1</v>
      </c>
      <c r="J204" s="181">
        <v>0.5</v>
      </c>
      <c r="K204" s="181">
        <v>0</v>
      </c>
      <c r="L204" s="118" t="s">
        <v>635</v>
      </c>
      <c r="M204" s="181">
        <v>1.4</v>
      </c>
      <c r="N204" s="181">
        <v>0.5</v>
      </c>
      <c r="O204" s="181">
        <v>0</v>
      </c>
      <c r="P204" s="120"/>
      <c r="Q204" s="119" t="s">
        <v>635</v>
      </c>
      <c r="R204" s="118" t="s">
        <v>635</v>
      </c>
      <c r="S204" s="120" t="s">
        <v>635</v>
      </c>
      <c r="T204" s="121"/>
    </row>
    <row r="205" spans="1:20" x14ac:dyDescent="0.2">
      <c r="A205" s="119" t="s">
        <v>363</v>
      </c>
      <c r="B205" s="123" t="s">
        <v>364</v>
      </c>
      <c r="C205" s="119" t="s">
        <v>635</v>
      </c>
      <c r="D205" s="118" t="s">
        <v>1824</v>
      </c>
      <c r="E205" s="118" t="s">
        <v>1824</v>
      </c>
      <c r="F205" s="120" t="s">
        <v>780</v>
      </c>
      <c r="G205" s="119" t="s">
        <v>635</v>
      </c>
      <c r="H205" s="181">
        <v>1.6</v>
      </c>
      <c r="I205" s="181">
        <v>2</v>
      </c>
      <c r="J205" s="181">
        <v>0.5</v>
      </c>
      <c r="K205" s="181">
        <v>0.5</v>
      </c>
      <c r="L205" s="118" t="s">
        <v>635</v>
      </c>
      <c r="M205" s="181">
        <v>2</v>
      </c>
      <c r="N205" s="181">
        <v>0.5</v>
      </c>
      <c r="O205" s="181">
        <v>0.5</v>
      </c>
      <c r="P205" s="120"/>
      <c r="Q205" s="119" t="s">
        <v>780</v>
      </c>
      <c r="R205" s="118" t="s">
        <v>780</v>
      </c>
      <c r="S205" s="120" t="s">
        <v>780</v>
      </c>
      <c r="T205" s="121"/>
    </row>
    <row r="206" spans="1:20" x14ac:dyDescent="0.2">
      <c r="A206" s="119" t="s">
        <v>365</v>
      </c>
      <c r="B206" s="123" t="s">
        <v>366</v>
      </c>
      <c r="C206" s="119" t="s">
        <v>635</v>
      </c>
      <c r="D206" s="118" t="s">
        <v>914</v>
      </c>
      <c r="E206" s="118" t="s">
        <v>914</v>
      </c>
      <c r="F206" s="120" t="s">
        <v>635</v>
      </c>
      <c r="G206" s="119" t="s">
        <v>635</v>
      </c>
      <c r="H206" s="181">
        <v>1</v>
      </c>
      <c r="I206" s="181">
        <v>1.5</v>
      </c>
      <c r="J206" s="181">
        <v>0</v>
      </c>
      <c r="K206" s="181">
        <v>0</v>
      </c>
      <c r="L206" s="118" t="s">
        <v>635</v>
      </c>
      <c r="M206" s="181">
        <v>1.5</v>
      </c>
      <c r="N206" s="181">
        <v>0</v>
      </c>
      <c r="O206" s="181">
        <v>0</v>
      </c>
      <c r="P206" s="120"/>
      <c r="Q206" s="119" t="s">
        <v>635</v>
      </c>
      <c r="R206" s="118" t="s">
        <v>780</v>
      </c>
      <c r="S206" s="120" t="s">
        <v>635</v>
      </c>
      <c r="T206" s="121"/>
    </row>
    <row r="207" spans="1:20" x14ac:dyDescent="0.2">
      <c r="A207" s="119" t="s">
        <v>367</v>
      </c>
      <c r="B207" s="123" t="s">
        <v>544</v>
      </c>
      <c r="C207" s="119" t="s">
        <v>780</v>
      </c>
      <c r="D207" s="118" t="s">
        <v>564</v>
      </c>
      <c r="E207" s="118" t="s">
        <v>564</v>
      </c>
      <c r="F207" s="120" t="s">
        <v>780</v>
      </c>
      <c r="G207" s="119" t="s">
        <v>780</v>
      </c>
      <c r="H207" s="181">
        <v>0</v>
      </c>
      <c r="I207" s="181">
        <v>0.2</v>
      </c>
      <c r="J207" s="181">
        <v>1</v>
      </c>
      <c r="K207" s="181">
        <v>0</v>
      </c>
      <c r="L207" s="118" t="s">
        <v>780</v>
      </c>
      <c r="M207" s="181">
        <v>0</v>
      </c>
      <c r="N207" s="181">
        <v>0</v>
      </c>
      <c r="O207" s="181">
        <v>0</v>
      </c>
      <c r="P207" s="120" t="s">
        <v>912</v>
      </c>
      <c r="Q207" s="119" t="s">
        <v>635</v>
      </c>
      <c r="R207" s="118" t="s">
        <v>635</v>
      </c>
      <c r="S207" s="120" t="s">
        <v>635</v>
      </c>
      <c r="T207" s="121" t="s">
        <v>564</v>
      </c>
    </row>
    <row r="208" spans="1:20" x14ac:dyDescent="0.2">
      <c r="A208" s="119" t="s">
        <v>368</v>
      </c>
      <c r="B208" s="123" t="s">
        <v>369</v>
      </c>
      <c r="C208" s="119" t="s">
        <v>780</v>
      </c>
      <c r="D208" s="118" t="s">
        <v>564</v>
      </c>
      <c r="E208" s="118" t="s">
        <v>564</v>
      </c>
      <c r="F208" s="120" t="s">
        <v>780</v>
      </c>
      <c r="G208" s="119" t="s">
        <v>780</v>
      </c>
      <c r="H208" s="181">
        <v>0</v>
      </c>
      <c r="I208" s="181">
        <v>0.3</v>
      </c>
      <c r="J208" s="181">
        <v>0.1</v>
      </c>
      <c r="K208" s="181">
        <v>0</v>
      </c>
      <c r="L208" s="118" t="s">
        <v>780</v>
      </c>
      <c r="M208" s="181">
        <v>0</v>
      </c>
      <c r="N208" s="181">
        <v>0</v>
      </c>
      <c r="O208" s="181">
        <v>0</v>
      </c>
      <c r="P208" s="120" t="s">
        <v>912</v>
      </c>
      <c r="Q208" s="119" t="s">
        <v>635</v>
      </c>
      <c r="R208" s="118" t="s">
        <v>780</v>
      </c>
      <c r="S208" s="120" t="s">
        <v>635</v>
      </c>
      <c r="T208" s="121" t="s">
        <v>564</v>
      </c>
    </row>
    <row r="209" spans="1:20" x14ac:dyDescent="0.2">
      <c r="A209" s="119" t="s">
        <v>370</v>
      </c>
      <c r="B209" s="123" t="s">
        <v>371</v>
      </c>
      <c r="C209" s="119" t="s">
        <v>635</v>
      </c>
      <c r="D209" s="118" t="s">
        <v>1824</v>
      </c>
      <c r="E209" s="118" t="s">
        <v>1824</v>
      </c>
      <c r="F209" s="120" t="s">
        <v>635</v>
      </c>
      <c r="G209" s="119" t="s">
        <v>635</v>
      </c>
      <c r="H209" s="181">
        <v>1</v>
      </c>
      <c r="I209" s="181">
        <v>1</v>
      </c>
      <c r="J209" s="181">
        <v>0.1</v>
      </c>
      <c r="K209" s="181">
        <v>0.5</v>
      </c>
      <c r="L209" s="118" t="s">
        <v>780</v>
      </c>
      <c r="M209" s="181">
        <v>0</v>
      </c>
      <c r="N209" s="181">
        <v>0</v>
      </c>
      <c r="O209" s="181">
        <v>0</v>
      </c>
      <c r="P209" s="120"/>
      <c r="Q209" s="119" t="s">
        <v>635</v>
      </c>
      <c r="R209" s="118" t="s">
        <v>780</v>
      </c>
      <c r="S209" s="120" t="s">
        <v>780</v>
      </c>
      <c r="T209" s="121"/>
    </row>
    <row r="210" spans="1:20" x14ac:dyDescent="0.2">
      <c r="A210" s="119" t="s">
        <v>372</v>
      </c>
      <c r="B210" s="123" t="s">
        <v>373</v>
      </c>
      <c r="C210" s="119" t="s">
        <v>635</v>
      </c>
      <c r="D210" s="118" t="s">
        <v>913</v>
      </c>
      <c r="E210" s="118" t="s">
        <v>913</v>
      </c>
      <c r="F210" s="120" t="s">
        <v>635</v>
      </c>
      <c r="G210" s="119" t="s">
        <v>780</v>
      </c>
      <c r="H210" s="181">
        <v>0</v>
      </c>
      <c r="I210" s="181">
        <v>1</v>
      </c>
      <c r="J210" s="181">
        <v>0.5</v>
      </c>
      <c r="K210" s="181">
        <v>0</v>
      </c>
      <c r="L210" s="118" t="s">
        <v>780</v>
      </c>
      <c r="M210" s="181">
        <v>0</v>
      </c>
      <c r="N210" s="181">
        <v>0</v>
      </c>
      <c r="O210" s="181">
        <v>0</v>
      </c>
      <c r="P210" s="120" t="s">
        <v>912</v>
      </c>
      <c r="Q210" s="119" t="s">
        <v>635</v>
      </c>
      <c r="R210" s="118" t="s">
        <v>635</v>
      </c>
      <c r="S210" s="120" t="s">
        <v>635</v>
      </c>
      <c r="T210" s="121"/>
    </row>
    <row r="211" spans="1:20" x14ac:dyDescent="0.2">
      <c r="A211" s="119" t="s">
        <v>374</v>
      </c>
      <c r="B211" s="123" t="s">
        <v>375</v>
      </c>
      <c r="C211" s="119" t="s">
        <v>635</v>
      </c>
      <c r="D211" s="118" t="s">
        <v>913</v>
      </c>
      <c r="E211" s="118" t="s">
        <v>564</v>
      </c>
      <c r="F211" s="120" t="s">
        <v>780</v>
      </c>
      <c r="G211" s="119" t="s">
        <v>635</v>
      </c>
      <c r="H211" s="181">
        <v>0</v>
      </c>
      <c r="I211" s="181">
        <v>0.2</v>
      </c>
      <c r="J211" s="181">
        <v>0</v>
      </c>
      <c r="K211" s="181">
        <v>0</v>
      </c>
      <c r="L211" s="118" t="s">
        <v>780</v>
      </c>
      <c r="M211" s="181">
        <v>0</v>
      </c>
      <c r="N211" s="181">
        <v>0</v>
      </c>
      <c r="O211" s="181">
        <v>0</v>
      </c>
      <c r="P211" s="120"/>
      <c r="Q211" s="119" t="s">
        <v>635</v>
      </c>
      <c r="R211" s="118" t="s">
        <v>780</v>
      </c>
      <c r="S211" s="120" t="s">
        <v>635</v>
      </c>
      <c r="T211" s="121"/>
    </row>
    <row r="212" spans="1:20" x14ac:dyDescent="0.2">
      <c r="A212" s="119" t="s">
        <v>376</v>
      </c>
      <c r="B212" s="123" t="s">
        <v>628</v>
      </c>
      <c r="C212" s="119" t="s">
        <v>635</v>
      </c>
      <c r="D212" s="118" t="s">
        <v>917</v>
      </c>
      <c r="E212" s="118" t="s">
        <v>917</v>
      </c>
      <c r="F212" s="120" t="s">
        <v>780</v>
      </c>
      <c r="G212" s="119" t="s">
        <v>635</v>
      </c>
      <c r="H212" s="181">
        <v>1</v>
      </c>
      <c r="I212" s="181">
        <v>0.8</v>
      </c>
      <c r="J212" s="181">
        <v>0.2</v>
      </c>
      <c r="K212" s="181">
        <v>0</v>
      </c>
      <c r="L212" s="118" t="s">
        <v>780</v>
      </c>
      <c r="M212" s="181">
        <v>0</v>
      </c>
      <c r="N212" s="181">
        <v>0</v>
      </c>
      <c r="O212" s="181">
        <v>0</v>
      </c>
      <c r="P212" s="120"/>
      <c r="Q212" s="119" t="s">
        <v>635</v>
      </c>
      <c r="R212" s="118" t="s">
        <v>635</v>
      </c>
      <c r="S212" s="120" t="s">
        <v>635</v>
      </c>
      <c r="T212" s="121"/>
    </row>
    <row r="213" spans="1:20" x14ac:dyDescent="0.2">
      <c r="A213" s="119" t="s">
        <v>377</v>
      </c>
      <c r="B213" s="123" t="s">
        <v>545</v>
      </c>
      <c r="C213" s="119" t="s">
        <v>635</v>
      </c>
      <c r="D213" s="118" t="s">
        <v>913</v>
      </c>
      <c r="E213" s="118" t="s">
        <v>564</v>
      </c>
      <c r="F213" s="120" t="s">
        <v>780</v>
      </c>
      <c r="G213" s="119" t="s">
        <v>635</v>
      </c>
      <c r="H213" s="181">
        <v>1</v>
      </c>
      <c r="I213" s="181">
        <v>1.3</v>
      </c>
      <c r="J213" s="181">
        <v>0.1</v>
      </c>
      <c r="K213" s="181">
        <v>0</v>
      </c>
      <c r="L213" s="118" t="s">
        <v>780</v>
      </c>
      <c r="M213" s="181">
        <v>0</v>
      </c>
      <c r="N213" s="181">
        <v>0</v>
      </c>
      <c r="O213" s="181">
        <v>0</v>
      </c>
      <c r="P213" s="120"/>
      <c r="Q213" s="119" t="s">
        <v>635</v>
      </c>
      <c r="R213" s="118" t="s">
        <v>635</v>
      </c>
      <c r="S213" s="120" t="s">
        <v>635</v>
      </c>
      <c r="T213" s="121"/>
    </row>
    <row r="214" spans="1:20" x14ac:dyDescent="0.2">
      <c r="A214" s="119" t="s">
        <v>378</v>
      </c>
      <c r="B214" s="123" t="s">
        <v>379</v>
      </c>
      <c r="C214" s="119" t="s">
        <v>635</v>
      </c>
      <c r="D214" s="118" t="s">
        <v>918</v>
      </c>
      <c r="E214" s="118" t="s">
        <v>564</v>
      </c>
      <c r="F214" s="120" t="s">
        <v>780</v>
      </c>
      <c r="G214" s="119" t="s">
        <v>780</v>
      </c>
      <c r="H214" s="181">
        <v>0</v>
      </c>
      <c r="I214" s="181">
        <v>0.1</v>
      </c>
      <c r="J214" s="181">
        <v>0.1</v>
      </c>
      <c r="K214" s="181">
        <v>0</v>
      </c>
      <c r="L214" s="118" t="s">
        <v>780</v>
      </c>
      <c r="M214" s="181">
        <v>0</v>
      </c>
      <c r="N214" s="181">
        <v>0</v>
      </c>
      <c r="O214" s="181">
        <v>0</v>
      </c>
      <c r="P214" s="120" t="s">
        <v>912</v>
      </c>
      <c r="Q214" s="119" t="s">
        <v>635</v>
      </c>
      <c r="R214" s="118" t="s">
        <v>635</v>
      </c>
      <c r="S214" s="120" t="s">
        <v>635</v>
      </c>
      <c r="T214" s="121"/>
    </row>
    <row r="215" spans="1:20" x14ac:dyDescent="0.2">
      <c r="A215" s="119" t="s">
        <v>380</v>
      </c>
      <c r="B215" s="123" t="s">
        <v>997</v>
      </c>
      <c r="C215" s="119" t="s">
        <v>780</v>
      </c>
      <c r="D215" s="118" t="s">
        <v>918</v>
      </c>
      <c r="E215" s="118" t="s">
        <v>918</v>
      </c>
      <c r="F215" s="120" t="s">
        <v>780</v>
      </c>
      <c r="G215" s="119" t="s">
        <v>635</v>
      </c>
      <c r="H215" s="181">
        <v>1</v>
      </c>
      <c r="I215" s="181">
        <v>1</v>
      </c>
      <c r="J215" s="181">
        <v>0</v>
      </c>
      <c r="K215" s="181">
        <v>0</v>
      </c>
      <c r="L215" s="118" t="s">
        <v>635</v>
      </c>
      <c r="M215" s="181">
        <v>1</v>
      </c>
      <c r="N215" s="181">
        <v>0.5</v>
      </c>
      <c r="O215" s="181">
        <v>0</v>
      </c>
      <c r="P215" s="120" t="s">
        <v>912</v>
      </c>
      <c r="Q215" s="119" t="s">
        <v>780</v>
      </c>
      <c r="R215" s="118" t="s">
        <v>780</v>
      </c>
      <c r="S215" s="120" t="s">
        <v>780</v>
      </c>
      <c r="T215" s="121"/>
    </row>
    <row r="216" spans="1:20" x14ac:dyDescent="0.2">
      <c r="A216" s="119" t="s">
        <v>381</v>
      </c>
      <c r="B216" s="123" t="s">
        <v>382</v>
      </c>
      <c r="C216" s="119" t="s">
        <v>635</v>
      </c>
      <c r="D216" s="118" t="s">
        <v>564</v>
      </c>
      <c r="E216" s="118" t="s">
        <v>917</v>
      </c>
      <c r="F216" s="120" t="s">
        <v>780</v>
      </c>
      <c r="G216" s="119" t="s">
        <v>780</v>
      </c>
      <c r="H216" s="181">
        <v>0</v>
      </c>
      <c r="I216" s="181">
        <v>0.6</v>
      </c>
      <c r="J216" s="181">
        <v>0</v>
      </c>
      <c r="K216" s="181">
        <v>0</v>
      </c>
      <c r="L216" s="118" t="s">
        <v>635</v>
      </c>
      <c r="M216" s="181">
        <v>0.6</v>
      </c>
      <c r="N216" s="181">
        <v>0</v>
      </c>
      <c r="O216" s="181">
        <v>0</v>
      </c>
      <c r="P216" s="120" t="s">
        <v>912</v>
      </c>
      <c r="Q216" s="119" t="s">
        <v>780</v>
      </c>
      <c r="R216" s="118" t="s">
        <v>780</v>
      </c>
      <c r="S216" s="120" t="s">
        <v>780</v>
      </c>
      <c r="T216" s="121"/>
    </row>
    <row r="217" spans="1:20" x14ac:dyDescent="0.2">
      <c r="A217" s="119" t="s">
        <v>383</v>
      </c>
      <c r="B217" s="123" t="s">
        <v>384</v>
      </c>
      <c r="C217" s="119" t="s">
        <v>780</v>
      </c>
      <c r="D217" s="118" t="s">
        <v>564</v>
      </c>
      <c r="E217" s="118" t="s">
        <v>564</v>
      </c>
      <c r="F217" s="120" t="s">
        <v>780</v>
      </c>
      <c r="G217" s="119" t="s">
        <v>780</v>
      </c>
      <c r="H217" s="181">
        <v>0</v>
      </c>
      <c r="I217" s="181">
        <v>0</v>
      </c>
      <c r="J217" s="181">
        <v>0</v>
      </c>
      <c r="K217" s="181">
        <v>0</v>
      </c>
      <c r="L217" s="118" t="s">
        <v>780</v>
      </c>
      <c r="M217" s="181">
        <v>0</v>
      </c>
      <c r="N217" s="181">
        <v>0</v>
      </c>
      <c r="O217" s="181">
        <v>0</v>
      </c>
      <c r="P217" s="120"/>
      <c r="Q217" s="119" t="s">
        <v>780</v>
      </c>
      <c r="R217" s="118" t="s">
        <v>635</v>
      </c>
      <c r="S217" s="120" t="s">
        <v>635</v>
      </c>
      <c r="T217" s="121"/>
    </row>
    <row r="218" spans="1:20" x14ac:dyDescent="0.2">
      <c r="A218" s="119" t="s">
        <v>385</v>
      </c>
      <c r="B218" s="123" t="s">
        <v>386</v>
      </c>
      <c r="C218" s="119" t="s">
        <v>635</v>
      </c>
      <c r="D218" s="118" t="s">
        <v>910</v>
      </c>
      <c r="E218" s="118" t="s">
        <v>916</v>
      </c>
      <c r="F218" s="120" t="s">
        <v>780</v>
      </c>
      <c r="G218" s="119" t="s">
        <v>780</v>
      </c>
      <c r="H218" s="181">
        <v>1</v>
      </c>
      <c r="I218" s="181">
        <v>1.1000000000000001</v>
      </c>
      <c r="J218" s="181">
        <v>0</v>
      </c>
      <c r="K218" s="181">
        <v>0</v>
      </c>
      <c r="L218" s="118" t="s">
        <v>919</v>
      </c>
      <c r="M218" s="181">
        <v>0</v>
      </c>
      <c r="N218" s="181">
        <v>0</v>
      </c>
      <c r="O218" s="181">
        <v>0</v>
      </c>
      <c r="P218" s="120" t="s">
        <v>912</v>
      </c>
      <c r="Q218" s="119" t="s">
        <v>640</v>
      </c>
      <c r="R218" s="118" t="s">
        <v>640</v>
      </c>
      <c r="S218" s="120" t="s">
        <v>640</v>
      </c>
      <c r="T218" s="121" t="s">
        <v>922</v>
      </c>
    </row>
    <row r="219" spans="1:20" x14ac:dyDescent="0.2">
      <c r="A219" s="119" t="s">
        <v>387</v>
      </c>
      <c r="B219" s="123" t="s">
        <v>388</v>
      </c>
      <c r="C219" s="119" t="s">
        <v>635</v>
      </c>
      <c r="D219" s="118" t="s">
        <v>918</v>
      </c>
      <c r="E219" s="118" t="s">
        <v>914</v>
      </c>
      <c r="F219" s="120" t="s">
        <v>780</v>
      </c>
      <c r="G219" s="119" t="s">
        <v>780</v>
      </c>
      <c r="H219" s="181">
        <v>1</v>
      </c>
      <c r="I219" s="181">
        <v>0</v>
      </c>
      <c r="J219" s="181">
        <v>0</v>
      </c>
      <c r="K219" s="181">
        <v>0</v>
      </c>
      <c r="L219" s="118" t="s">
        <v>635</v>
      </c>
      <c r="M219" s="181">
        <v>1</v>
      </c>
      <c r="N219" s="181">
        <v>0</v>
      </c>
      <c r="O219" s="181">
        <v>0</v>
      </c>
      <c r="P219" s="120" t="s">
        <v>912</v>
      </c>
      <c r="Q219" s="119" t="s">
        <v>780</v>
      </c>
      <c r="R219" s="118" t="s">
        <v>780</v>
      </c>
      <c r="S219" s="120" t="s">
        <v>780</v>
      </c>
      <c r="T219" s="121"/>
    </row>
    <row r="220" spans="1:20" x14ac:dyDescent="0.2">
      <c r="A220" s="119" t="s">
        <v>389</v>
      </c>
      <c r="B220" s="123" t="s">
        <v>390</v>
      </c>
      <c r="C220" s="119" t="s">
        <v>635</v>
      </c>
      <c r="D220" s="118" t="s">
        <v>1824</v>
      </c>
      <c r="E220" s="118" t="s">
        <v>1824</v>
      </c>
      <c r="F220" s="120" t="s">
        <v>635</v>
      </c>
      <c r="G220" s="119" t="s">
        <v>780</v>
      </c>
      <c r="H220" s="181">
        <v>0</v>
      </c>
      <c r="I220" s="181">
        <v>0</v>
      </c>
      <c r="J220" s="181">
        <v>0</v>
      </c>
      <c r="K220" s="181">
        <v>0</v>
      </c>
      <c r="L220" s="118" t="s">
        <v>635</v>
      </c>
      <c r="M220" s="181">
        <v>1</v>
      </c>
      <c r="N220" s="181">
        <v>0.2</v>
      </c>
      <c r="O220" s="181">
        <v>0.1</v>
      </c>
      <c r="P220" s="120" t="s">
        <v>912</v>
      </c>
      <c r="Q220" s="119" t="s">
        <v>635</v>
      </c>
      <c r="R220" s="118" t="s">
        <v>635</v>
      </c>
      <c r="S220" s="120" t="s">
        <v>635</v>
      </c>
      <c r="T220" s="121"/>
    </row>
    <row r="221" spans="1:20" x14ac:dyDescent="0.2">
      <c r="A221" s="119" t="s">
        <v>391</v>
      </c>
      <c r="B221" s="123" t="s">
        <v>392</v>
      </c>
      <c r="C221" s="119" t="s">
        <v>635</v>
      </c>
      <c r="D221" s="118" t="s">
        <v>914</v>
      </c>
      <c r="E221" s="118" t="s">
        <v>914</v>
      </c>
      <c r="F221" s="120" t="s">
        <v>635</v>
      </c>
      <c r="G221" s="119" t="s">
        <v>635</v>
      </c>
      <c r="H221" s="181">
        <v>2</v>
      </c>
      <c r="I221" s="181">
        <v>1.9</v>
      </c>
      <c r="J221" s="181">
        <v>0.1</v>
      </c>
      <c r="K221" s="181">
        <v>0.4</v>
      </c>
      <c r="L221" s="118" t="s">
        <v>635</v>
      </c>
      <c r="M221" s="181">
        <v>1.9</v>
      </c>
      <c r="N221" s="181">
        <v>0.1</v>
      </c>
      <c r="O221" s="181">
        <v>0.4</v>
      </c>
      <c r="P221" s="120"/>
      <c r="Q221" s="119" t="s">
        <v>635</v>
      </c>
      <c r="R221" s="118" t="s">
        <v>635</v>
      </c>
      <c r="S221" s="120" t="s">
        <v>780</v>
      </c>
      <c r="T221" s="121"/>
    </row>
    <row r="222" spans="1:20" x14ac:dyDescent="0.2">
      <c r="A222" s="119" t="s">
        <v>393</v>
      </c>
      <c r="B222" s="123" t="s">
        <v>394</v>
      </c>
      <c r="C222" s="119" t="s">
        <v>635</v>
      </c>
      <c r="D222" s="118" t="s">
        <v>913</v>
      </c>
      <c r="E222" s="118" t="s">
        <v>913</v>
      </c>
      <c r="F222" s="120" t="s">
        <v>780</v>
      </c>
      <c r="G222" s="119" t="s">
        <v>635</v>
      </c>
      <c r="H222" s="181">
        <v>1</v>
      </c>
      <c r="I222" s="181">
        <v>1.2</v>
      </c>
      <c r="J222" s="181">
        <v>0.5</v>
      </c>
      <c r="K222" s="181">
        <v>0.1</v>
      </c>
      <c r="L222" s="118" t="s">
        <v>780</v>
      </c>
      <c r="M222" s="181">
        <v>0</v>
      </c>
      <c r="N222" s="181">
        <v>0</v>
      </c>
      <c r="O222" s="181">
        <v>0</v>
      </c>
      <c r="P222" s="120"/>
      <c r="Q222" s="119" t="s">
        <v>635</v>
      </c>
      <c r="R222" s="118" t="s">
        <v>635</v>
      </c>
      <c r="S222" s="120" t="s">
        <v>635</v>
      </c>
      <c r="T222" s="121"/>
    </row>
    <row r="223" spans="1:20" x14ac:dyDescent="0.2">
      <c r="A223" s="119" t="s">
        <v>395</v>
      </c>
      <c r="B223" s="123" t="s">
        <v>396</v>
      </c>
      <c r="C223" s="119" t="s">
        <v>635</v>
      </c>
      <c r="D223" s="118" t="s">
        <v>916</v>
      </c>
      <c r="E223" s="118" t="s">
        <v>916</v>
      </c>
      <c r="F223" s="120" t="s">
        <v>635</v>
      </c>
      <c r="G223" s="119" t="s">
        <v>635</v>
      </c>
      <c r="H223" s="181">
        <v>3</v>
      </c>
      <c r="I223" s="181">
        <v>3.1</v>
      </c>
      <c r="J223" s="181">
        <v>0.1</v>
      </c>
      <c r="K223" s="181">
        <v>0</v>
      </c>
      <c r="L223" s="118" t="s">
        <v>635</v>
      </c>
      <c r="M223" s="181">
        <v>3.1</v>
      </c>
      <c r="N223" s="181">
        <v>0.1</v>
      </c>
      <c r="O223" s="181">
        <v>0</v>
      </c>
      <c r="P223" s="120"/>
      <c r="Q223" s="119" t="s">
        <v>635</v>
      </c>
      <c r="R223" s="118" t="s">
        <v>635</v>
      </c>
      <c r="S223" s="120" t="s">
        <v>635</v>
      </c>
      <c r="T223" s="121"/>
    </row>
    <row r="224" spans="1:20" x14ac:dyDescent="0.2">
      <c r="A224" s="119" t="s">
        <v>397</v>
      </c>
      <c r="B224" s="123" t="s">
        <v>398</v>
      </c>
      <c r="C224" s="119" t="s">
        <v>780</v>
      </c>
      <c r="D224" s="118" t="s">
        <v>564</v>
      </c>
      <c r="E224" s="118" t="s">
        <v>564</v>
      </c>
      <c r="F224" s="120" t="s">
        <v>780</v>
      </c>
      <c r="G224" s="119" t="s">
        <v>635</v>
      </c>
      <c r="H224" s="181">
        <v>2</v>
      </c>
      <c r="I224" s="181">
        <v>1</v>
      </c>
      <c r="J224" s="181">
        <v>1</v>
      </c>
      <c r="K224" s="181">
        <v>0</v>
      </c>
      <c r="L224" s="118" t="s">
        <v>780</v>
      </c>
      <c r="M224" s="181">
        <v>0</v>
      </c>
      <c r="N224" s="181">
        <v>0</v>
      </c>
      <c r="O224" s="181">
        <v>0</v>
      </c>
      <c r="P224" s="120"/>
      <c r="Q224" s="119" t="s">
        <v>635</v>
      </c>
      <c r="R224" s="118" t="s">
        <v>635</v>
      </c>
      <c r="S224" s="120" t="s">
        <v>635</v>
      </c>
      <c r="T224" s="121"/>
    </row>
    <row r="225" spans="1:20" x14ac:dyDescent="0.2">
      <c r="A225" s="119" t="s">
        <v>399</v>
      </c>
      <c r="B225" s="123" t="s">
        <v>621</v>
      </c>
      <c r="C225" s="119" t="s">
        <v>635</v>
      </c>
      <c r="D225" s="118" t="s">
        <v>1824</v>
      </c>
      <c r="E225" s="118" t="s">
        <v>564</v>
      </c>
      <c r="F225" s="120" t="s">
        <v>780</v>
      </c>
      <c r="G225" s="119" t="s">
        <v>635</v>
      </c>
      <c r="H225" s="181">
        <v>0</v>
      </c>
      <c r="I225" s="181">
        <v>1</v>
      </c>
      <c r="J225" s="181">
        <v>0.1</v>
      </c>
      <c r="K225" s="181">
        <v>0</v>
      </c>
      <c r="L225" s="118" t="s">
        <v>780</v>
      </c>
      <c r="M225" s="181">
        <v>0</v>
      </c>
      <c r="N225" s="181">
        <v>0</v>
      </c>
      <c r="O225" s="181">
        <v>0</v>
      </c>
      <c r="P225" s="120"/>
      <c r="Q225" s="119" t="s">
        <v>635</v>
      </c>
      <c r="R225" s="118" t="s">
        <v>635</v>
      </c>
      <c r="S225" s="120" t="s">
        <v>635</v>
      </c>
      <c r="T225" s="121"/>
    </row>
    <row r="226" spans="1:20" x14ac:dyDescent="0.2">
      <c r="A226" s="119" t="s">
        <v>400</v>
      </c>
      <c r="B226" s="123" t="s">
        <v>401</v>
      </c>
      <c r="C226" s="119" t="s">
        <v>635</v>
      </c>
      <c r="D226" s="118" t="s">
        <v>1824</v>
      </c>
      <c r="E226" s="118" t="s">
        <v>1824</v>
      </c>
      <c r="F226" s="120" t="s">
        <v>780</v>
      </c>
      <c r="G226" s="119" t="s">
        <v>635</v>
      </c>
      <c r="H226" s="181">
        <v>0</v>
      </c>
      <c r="I226" s="181">
        <v>0.7</v>
      </c>
      <c r="J226" s="181">
        <v>0.2</v>
      </c>
      <c r="K226" s="181">
        <v>0</v>
      </c>
      <c r="L226" s="118" t="s">
        <v>780</v>
      </c>
      <c r="M226" s="181">
        <v>0</v>
      </c>
      <c r="N226" s="181">
        <v>0</v>
      </c>
      <c r="O226" s="181">
        <v>0</v>
      </c>
      <c r="P226" s="120"/>
      <c r="Q226" s="119" t="s">
        <v>635</v>
      </c>
      <c r="R226" s="118" t="s">
        <v>635</v>
      </c>
      <c r="S226" s="120" t="s">
        <v>635</v>
      </c>
      <c r="T226" s="121"/>
    </row>
    <row r="227" spans="1:20" x14ac:dyDescent="0.2">
      <c r="A227" s="119" t="s">
        <v>402</v>
      </c>
      <c r="B227" s="123" t="s">
        <v>546</v>
      </c>
      <c r="C227" s="119" t="s">
        <v>635</v>
      </c>
      <c r="D227" s="118" t="s">
        <v>913</v>
      </c>
      <c r="E227" s="118" t="s">
        <v>913</v>
      </c>
      <c r="F227" s="120" t="s">
        <v>780</v>
      </c>
      <c r="G227" s="119" t="s">
        <v>635</v>
      </c>
      <c r="H227" s="181">
        <v>1</v>
      </c>
      <c r="I227" s="181">
        <v>0.7</v>
      </c>
      <c r="J227" s="181">
        <v>0.1</v>
      </c>
      <c r="K227" s="181">
        <v>0</v>
      </c>
      <c r="L227" s="118" t="s">
        <v>635</v>
      </c>
      <c r="M227" s="181">
        <v>0.7</v>
      </c>
      <c r="N227" s="181">
        <v>0.1</v>
      </c>
      <c r="O227" s="181">
        <v>0</v>
      </c>
      <c r="P227" s="120"/>
      <c r="Q227" s="119" t="s">
        <v>635</v>
      </c>
      <c r="R227" s="118" t="s">
        <v>635</v>
      </c>
      <c r="S227" s="120" t="s">
        <v>635</v>
      </c>
      <c r="T227" s="121"/>
    </row>
    <row r="228" spans="1:20" x14ac:dyDescent="0.2">
      <c r="A228" s="119" t="s">
        <v>403</v>
      </c>
      <c r="B228" s="123" t="s">
        <v>547</v>
      </c>
      <c r="C228" s="119" t="s">
        <v>635</v>
      </c>
      <c r="D228" s="118" t="s">
        <v>1824</v>
      </c>
      <c r="E228" s="118" t="s">
        <v>1824</v>
      </c>
      <c r="F228" s="120" t="s">
        <v>780</v>
      </c>
      <c r="G228" s="119" t="s">
        <v>635</v>
      </c>
      <c r="H228" s="181">
        <v>1</v>
      </c>
      <c r="I228" s="181">
        <v>2</v>
      </c>
      <c r="J228" s="181">
        <v>0.2</v>
      </c>
      <c r="K228" s="181">
        <v>0</v>
      </c>
      <c r="L228" s="118" t="s">
        <v>780</v>
      </c>
      <c r="M228" s="181">
        <v>0</v>
      </c>
      <c r="N228" s="181">
        <v>0</v>
      </c>
      <c r="O228" s="181">
        <v>0</v>
      </c>
      <c r="P228" s="120"/>
      <c r="Q228" s="119" t="s">
        <v>635</v>
      </c>
      <c r="R228" s="118" t="s">
        <v>635</v>
      </c>
      <c r="S228" s="120" t="s">
        <v>635</v>
      </c>
      <c r="T228" s="121"/>
    </row>
    <row r="229" spans="1:20" x14ac:dyDescent="0.2">
      <c r="A229" s="119" t="s">
        <v>404</v>
      </c>
      <c r="B229" s="123" t="s">
        <v>405</v>
      </c>
      <c r="C229" s="119" t="s">
        <v>635</v>
      </c>
      <c r="D229" s="118" t="s">
        <v>914</v>
      </c>
      <c r="E229" s="118" t="s">
        <v>914</v>
      </c>
      <c r="F229" s="120" t="s">
        <v>635</v>
      </c>
      <c r="G229" s="119" t="s">
        <v>635</v>
      </c>
      <c r="H229" s="181">
        <v>1</v>
      </c>
      <c r="I229" s="181">
        <v>1.2</v>
      </c>
      <c r="J229" s="181">
        <v>0.5</v>
      </c>
      <c r="K229" s="181">
        <v>0</v>
      </c>
      <c r="L229" s="118" t="s">
        <v>780</v>
      </c>
      <c r="M229" s="181">
        <v>0</v>
      </c>
      <c r="N229" s="181">
        <v>0</v>
      </c>
      <c r="O229" s="181">
        <v>0</v>
      </c>
      <c r="P229" s="120"/>
      <c r="Q229" s="119" t="s">
        <v>780</v>
      </c>
      <c r="R229" s="118" t="s">
        <v>635</v>
      </c>
      <c r="S229" s="120" t="s">
        <v>780</v>
      </c>
      <c r="T229" s="121"/>
    </row>
    <row r="230" spans="1:20" x14ac:dyDescent="0.2">
      <c r="A230" s="119" t="s">
        <v>406</v>
      </c>
      <c r="B230" s="123" t="s">
        <v>407</v>
      </c>
      <c r="C230" s="119" t="s">
        <v>635</v>
      </c>
      <c r="D230" s="118" t="s">
        <v>917</v>
      </c>
      <c r="E230" s="118" t="s">
        <v>917</v>
      </c>
      <c r="F230" s="120" t="s">
        <v>780</v>
      </c>
      <c r="G230" s="119" t="s">
        <v>635</v>
      </c>
      <c r="H230" s="181">
        <v>0</v>
      </c>
      <c r="I230" s="181">
        <v>0.25</v>
      </c>
      <c r="J230" s="181">
        <v>0.2</v>
      </c>
      <c r="K230" s="181">
        <v>0</v>
      </c>
      <c r="L230" s="118" t="s">
        <v>780</v>
      </c>
      <c r="M230" s="181">
        <v>0</v>
      </c>
      <c r="N230" s="181">
        <v>0</v>
      </c>
      <c r="O230" s="181">
        <v>0</v>
      </c>
      <c r="P230" s="120" t="s">
        <v>910</v>
      </c>
      <c r="Q230" s="119" t="s">
        <v>635</v>
      </c>
      <c r="R230" s="118" t="s">
        <v>780</v>
      </c>
      <c r="S230" s="120" t="s">
        <v>780</v>
      </c>
      <c r="T230" s="121" t="s">
        <v>1830</v>
      </c>
    </row>
    <row r="231" spans="1:20" x14ac:dyDescent="0.2">
      <c r="A231" s="119" t="s">
        <v>408</v>
      </c>
      <c r="B231" s="123" t="s">
        <v>409</v>
      </c>
      <c r="C231" s="119" t="s">
        <v>635</v>
      </c>
      <c r="D231" s="118" t="s">
        <v>918</v>
      </c>
      <c r="E231" s="118" t="s">
        <v>564</v>
      </c>
      <c r="F231" s="120" t="s">
        <v>780</v>
      </c>
      <c r="G231" s="119" t="s">
        <v>635</v>
      </c>
      <c r="H231" s="181">
        <v>0.33</v>
      </c>
      <c r="I231" s="181">
        <v>0.33</v>
      </c>
      <c r="J231" s="181">
        <v>0.1</v>
      </c>
      <c r="K231" s="181">
        <v>0</v>
      </c>
      <c r="L231" s="118" t="s">
        <v>780</v>
      </c>
      <c r="M231" s="181">
        <v>0</v>
      </c>
      <c r="N231" s="181">
        <v>0</v>
      </c>
      <c r="O231" s="181">
        <v>0</v>
      </c>
      <c r="P231" s="120"/>
      <c r="Q231" s="119" t="s">
        <v>635</v>
      </c>
      <c r="R231" s="118" t="s">
        <v>635</v>
      </c>
      <c r="S231" s="120" t="s">
        <v>635</v>
      </c>
      <c r="T231" s="121"/>
    </row>
  </sheetData>
  <mergeCells count="6">
    <mergeCell ref="C3:F3"/>
    <mergeCell ref="G3:P3"/>
    <mergeCell ref="Q3:S3"/>
    <mergeCell ref="Q4:S4"/>
    <mergeCell ref="M4:O4"/>
    <mergeCell ref="I4: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229"/>
  <sheetViews>
    <sheetView tabSelected="1" zoomScaleNormal="100" workbookViewId="0">
      <pane ySplit="4" topLeftCell="A5" activePane="bottomLeft" state="frozen"/>
      <selection pane="bottomLeft" activeCell="B13" sqref="B13"/>
    </sheetView>
  </sheetViews>
  <sheetFormatPr defaultRowHeight="11.25" x14ac:dyDescent="0.2"/>
  <cols>
    <col min="1" max="1" width="7.7109375" style="1" customWidth="1"/>
    <col min="2" max="2" width="49.85546875" style="1" customWidth="1"/>
    <col min="3" max="3" width="19.140625" style="1" bestFit="1" customWidth="1"/>
    <col min="4" max="4" width="10.85546875" style="3" bestFit="1" customWidth="1"/>
    <col min="5" max="5" width="10.140625" style="3" bestFit="1" customWidth="1"/>
    <col min="6" max="6" width="11" style="3" bestFit="1" customWidth="1"/>
    <col min="7" max="7" width="10.140625" style="3" bestFit="1" customWidth="1"/>
    <col min="8" max="9" width="11.42578125" style="3" bestFit="1" customWidth="1"/>
    <col min="10" max="11" width="10.7109375" style="3" bestFit="1" customWidth="1"/>
    <col min="12" max="12" width="11.42578125" style="3" bestFit="1" customWidth="1"/>
    <col min="13" max="13" width="11.140625" style="3" bestFit="1" customWidth="1"/>
    <col min="14" max="14" width="11.7109375" style="3" bestFit="1" customWidth="1"/>
    <col min="15" max="15" width="11.42578125" style="3" bestFit="1" customWidth="1"/>
    <col min="16" max="16" width="10.5703125" style="3" bestFit="1" customWidth="1"/>
    <col min="17" max="17" width="10.140625" style="3" bestFit="1" customWidth="1"/>
    <col min="18" max="18" width="11.42578125" style="3" bestFit="1" customWidth="1"/>
    <col min="19" max="19" width="9.140625" style="3" bestFit="1" customWidth="1"/>
    <col min="20" max="20" width="11.85546875" style="3" customWidth="1"/>
    <col min="21" max="21" width="11.140625" style="3" bestFit="1" customWidth="1"/>
    <col min="22" max="22" width="11.85546875" style="3" customWidth="1"/>
    <col min="23" max="23" width="10" style="3" bestFit="1" customWidth="1"/>
    <col min="24" max="24" width="10.140625" style="3" bestFit="1" customWidth="1"/>
    <col min="25" max="27" width="10" style="3" bestFit="1" customWidth="1"/>
    <col min="28" max="28" width="11.140625" style="3" bestFit="1" customWidth="1"/>
    <col min="29" max="29" width="9.140625" style="3" bestFit="1" customWidth="1"/>
    <col min="30" max="30" width="11.42578125" style="1" bestFit="1" customWidth="1"/>
    <col min="31" max="31" width="12.140625" style="1" bestFit="1" customWidth="1"/>
    <col min="32" max="32" width="9.140625" style="1"/>
    <col min="33" max="33" width="10.5703125" style="1" bestFit="1" customWidth="1"/>
    <col min="34" max="34" width="11.28515625" style="1" bestFit="1" customWidth="1"/>
    <col min="35" max="16384" width="9.140625" style="1"/>
  </cols>
  <sheetData>
    <row r="1" spans="1:34" ht="18" x14ac:dyDescent="0.25">
      <c r="A1" s="29" t="s">
        <v>1840</v>
      </c>
    </row>
    <row r="4" spans="1:34" s="26" customFormat="1" ht="123.75" x14ac:dyDescent="0.25">
      <c r="A4" s="40" t="s">
        <v>500</v>
      </c>
      <c r="B4" s="40" t="s">
        <v>456</v>
      </c>
      <c r="C4" s="40" t="s">
        <v>457</v>
      </c>
      <c r="D4" s="39" t="s">
        <v>649</v>
      </c>
      <c r="E4" s="39" t="s">
        <v>947</v>
      </c>
      <c r="F4" s="39" t="s">
        <v>948</v>
      </c>
      <c r="G4" s="39" t="s">
        <v>572</v>
      </c>
      <c r="H4" s="39" t="s">
        <v>573</v>
      </c>
      <c r="I4" s="39" t="s">
        <v>661</v>
      </c>
      <c r="J4" s="39" t="s">
        <v>949</v>
      </c>
      <c r="K4" s="39" t="s">
        <v>950</v>
      </c>
      <c r="L4" s="39" t="s">
        <v>724</v>
      </c>
      <c r="M4" s="39" t="s">
        <v>668</v>
      </c>
      <c r="N4" s="39" t="s">
        <v>671</v>
      </c>
      <c r="O4" s="39" t="s">
        <v>461</v>
      </c>
      <c r="P4" s="39" t="s">
        <v>471</v>
      </c>
      <c r="Q4" s="39" t="s">
        <v>725</v>
      </c>
      <c r="R4" s="39" t="s">
        <v>726</v>
      </c>
      <c r="S4" s="39" t="s">
        <v>727</v>
      </c>
      <c r="T4" s="39" t="s">
        <v>728</v>
      </c>
      <c r="U4" s="39" t="s">
        <v>729</v>
      </c>
      <c r="V4" s="39" t="s">
        <v>460</v>
      </c>
      <c r="W4" s="39" t="s">
        <v>574</v>
      </c>
      <c r="X4" s="39" t="s">
        <v>498</v>
      </c>
      <c r="Y4" s="39" t="s">
        <v>14</v>
      </c>
      <c r="Z4" s="39" t="s">
        <v>951</v>
      </c>
      <c r="AA4" s="39" t="s">
        <v>952</v>
      </c>
      <c r="AB4" s="39" t="s">
        <v>730</v>
      </c>
      <c r="AC4" s="39" t="s">
        <v>986</v>
      </c>
      <c r="AD4" s="26" t="s">
        <v>714</v>
      </c>
      <c r="AE4" s="26" t="s">
        <v>715</v>
      </c>
      <c r="AF4" s="26" t="s">
        <v>716</v>
      </c>
      <c r="AG4" s="26" t="s">
        <v>717</v>
      </c>
      <c r="AH4" s="26" t="s">
        <v>983</v>
      </c>
    </row>
    <row r="5" spans="1:34" x14ac:dyDescent="0.2">
      <c r="A5" s="1" t="s">
        <v>718</v>
      </c>
      <c r="B5" s="1" t="s">
        <v>719</v>
      </c>
      <c r="C5" s="1" t="s">
        <v>1831</v>
      </c>
      <c r="D5" s="80">
        <v>1639613000</v>
      </c>
      <c r="E5" s="80">
        <v>-6098568</v>
      </c>
      <c r="F5" s="80">
        <v>-61241000</v>
      </c>
      <c r="G5" s="80">
        <v>-42143259</v>
      </c>
      <c r="H5" s="80">
        <v>-15651000</v>
      </c>
      <c r="I5" s="80">
        <v>-166599161.09999999</v>
      </c>
      <c r="J5" s="80">
        <v>-791256</v>
      </c>
      <c r="K5" s="80">
        <v>40995741.280000001</v>
      </c>
      <c r="L5" s="80">
        <v>1838000</v>
      </c>
      <c r="M5" s="80"/>
      <c r="N5" s="80"/>
      <c r="O5" s="80">
        <v>-50060395</v>
      </c>
      <c r="P5" s="80"/>
      <c r="Q5" s="80"/>
      <c r="R5" s="80">
        <v>-752873</v>
      </c>
      <c r="S5" s="80">
        <v>3156800</v>
      </c>
      <c r="T5" s="80">
        <v>66892000</v>
      </c>
      <c r="U5" s="80"/>
      <c r="V5" s="80"/>
      <c r="W5" s="80"/>
      <c r="X5" s="80">
        <v>14000</v>
      </c>
      <c r="Y5" s="80">
        <v>-1163601.97</v>
      </c>
      <c r="Z5" s="80"/>
      <c r="AA5" s="80">
        <v>-193877</v>
      </c>
      <c r="AB5" s="80">
        <v>-4584147.8100000005</v>
      </c>
      <c r="AC5" s="80">
        <v>-90971514.859999999</v>
      </c>
      <c r="AD5" s="80">
        <v>-3400997.06</v>
      </c>
      <c r="AE5" s="80">
        <v>-1104432.29</v>
      </c>
      <c r="AF5" s="80">
        <v>-4004124.38</v>
      </c>
      <c r="AG5" s="1">
        <v>-8809289.9800000004</v>
      </c>
      <c r="AH5" s="1">
        <v>1294940044</v>
      </c>
    </row>
    <row r="6" spans="1:34" x14ac:dyDescent="0.2">
      <c r="A6" s="1" t="s">
        <v>4</v>
      </c>
      <c r="B6" s="1" t="s">
        <v>5</v>
      </c>
      <c r="C6" s="1" t="s">
        <v>1832</v>
      </c>
      <c r="D6" s="80">
        <v>168992994</v>
      </c>
      <c r="E6" s="80">
        <v>-1842689</v>
      </c>
      <c r="F6" s="80">
        <v>-1532406</v>
      </c>
      <c r="G6" s="80"/>
      <c r="H6" s="80"/>
      <c r="I6" s="80">
        <v>-5999973</v>
      </c>
      <c r="J6" s="80">
        <v>-140631</v>
      </c>
      <c r="K6" s="80">
        <v>109992</v>
      </c>
      <c r="L6" s="80">
        <v>2347000</v>
      </c>
      <c r="M6" s="80"/>
      <c r="N6" s="80"/>
      <c r="O6" s="80"/>
      <c r="P6" s="80">
        <v>273842</v>
      </c>
      <c r="Q6" s="80"/>
      <c r="R6" s="80">
        <v>-16777</v>
      </c>
      <c r="S6" s="80"/>
      <c r="T6" s="80">
        <v>3306000</v>
      </c>
      <c r="U6" s="80">
        <v>2096742</v>
      </c>
      <c r="V6" s="80"/>
      <c r="W6" s="80"/>
      <c r="X6" s="80"/>
      <c r="Y6" s="80">
        <v>-3085866</v>
      </c>
      <c r="Z6" s="80"/>
      <c r="AA6" s="80"/>
      <c r="AB6" s="80">
        <v>-488968</v>
      </c>
      <c r="AC6" s="80">
        <v>-13591936</v>
      </c>
      <c r="AD6" s="80"/>
      <c r="AE6" s="80"/>
      <c r="AF6" s="80"/>
      <c r="AG6" s="1">
        <v>-421467</v>
      </c>
      <c r="AH6" s="1">
        <v>150005857</v>
      </c>
    </row>
    <row r="7" spans="1:34" x14ac:dyDescent="0.2">
      <c r="A7" s="1" t="s">
        <v>6</v>
      </c>
      <c r="B7" s="1" t="s">
        <v>7</v>
      </c>
      <c r="C7" s="1" t="s">
        <v>1832</v>
      </c>
      <c r="D7" s="80">
        <v>189947989</v>
      </c>
      <c r="E7" s="80">
        <v>-90862</v>
      </c>
      <c r="F7" s="80">
        <v>-3822479</v>
      </c>
      <c r="G7" s="80">
        <v>-1609370</v>
      </c>
      <c r="H7" s="80">
        <v>-610210</v>
      </c>
      <c r="I7" s="80">
        <v>-15086661</v>
      </c>
      <c r="J7" s="80">
        <v>-93564</v>
      </c>
      <c r="K7" s="80">
        <v>151477</v>
      </c>
      <c r="L7" s="80">
        <v>2241000</v>
      </c>
      <c r="M7" s="80"/>
      <c r="N7" s="80"/>
      <c r="O7" s="80">
        <v>-1851000</v>
      </c>
      <c r="P7" s="80">
        <v>1097130</v>
      </c>
      <c r="Q7" s="80"/>
      <c r="R7" s="80">
        <v>-55212</v>
      </c>
      <c r="S7" s="80">
        <v>308754</v>
      </c>
      <c r="T7" s="80">
        <v>3621000</v>
      </c>
      <c r="U7" s="80"/>
      <c r="V7" s="80"/>
      <c r="W7" s="80"/>
      <c r="X7" s="80"/>
      <c r="Y7" s="80"/>
      <c r="Z7" s="80"/>
      <c r="AA7" s="80"/>
      <c r="AB7" s="80"/>
      <c r="AC7" s="80">
        <v>-25718171</v>
      </c>
      <c r="AD7" s="80">
        <v>-224430</v>
      </c>
      <c r="AE7" s="80"/>
      <c r="AF7" s="80"/>
      <c r="AH7" s="1">
        <v>148205391</v>
      </c>
    </row>
    <row r="8" spans="1:34" x14ac:dyDescent="0.2">
      <c r="A8" s="1" t="s">
        <v>8</v>
      </c>
      <c r="B8" s="1" t="s">
        <v>9</v>
      </c>
      <c r="C8" s="1" t="s">
        <v>1833</v>
      </c>
      <c r="D8" s="80">
        <v>78172592</v>
      </c>
      <c r="E8" s="80">
        <v>-95818</v>
      </c>
      <c r="F8" s="80">
        <v>-503524</v>
      </c>
      <c r="G8" s="80">
        <v>-9000</v>
      </c>
      <c r="H8" s="80"/>
      <c r="I8" s="80">
        <v>-4418658</v>
      </c>
      <c r="J8" s="80">
        <v>-74089</v>
      </c>
      <c r="K8" s="80"/>
      <c r="L8" s="80">
        <v>631000</v>
      </c>
      <c r="M8" s="80"/>
      <c r="N8" s="80"/>
      <c r="O8" s="80">
        <v>-267000</v>
      </c>
      <c r="P8" s="80"/>
      <c r="Q8" s="80"/>
      <c r="R8" s="80"/>
      <c r="S8" s="80"/>
      <c r="T8" s="80">
        <v>2350000</v>
      </c>
      <c r="U8" s="80"/>
      <c r="V8" s="80"/>
      <c r="W8" s="80"/>
      <c r="X8" s="80"/>
      <c r="Y8" s="80">
        <v>-1113169.8799999999</v>
      </c>
      <c r="Z8" s="80"/>
      <c r="AA8" s="80"/>
      <c r="AB8" s="80"/>
      <c r="AC8" s="80">
        <v>-11136028.470000001</v>
      </c>
      <c r="AD8" s="80"/>
      <c r="AE8" s="80"/>
      <c r="AF8" s="80">
        <v>-673933</v>
      </c>
      <c r="AH8" s="1">
        <v>62862371.649999999</v>
      </c>
    </row>
    <row r="9" spans="1:34" x14ac:dyDescent="0.2">
      <c r="A9" s="1" t="s">
        <v>10</v>
      </c>
      <c r="B9" s="1" t="s">
        <v>11</v>
      </c>
      <c r="C9" s="1" t="s">
        <v>1831</v>
      </c>
      <c r="D9" s="80">
        <v>202946754</v>
      </c>
      <c r="E9" s="80">
        <v>-330000</v>
      </c>
      <c r="F9" s="80">
        <v>-4646000</v>
      </c>
      <c r="G9" s="80">
        <v>-374000</v>
      </c>
      <c r="H9" s="80">
        <v>-434000</v>
      </c>
      <c r="I9" s="80">
        <v>-9125000</v>
      </c>
      <c r="J9" s="80">
        <v>-37709</v>
      </c>
      <c r="K9" s="80">
        <v>1186132</v>
      </c>
      <c r="L9" s="80">
        <v>1837000</v>
      </c>
      <c r="M9" s="80"/>
      <c r="N9" s="80"/>
      <c r="O9" s="80">
        <v>-105411</v>
      </c>
      <c r="P9" s="80"/>
      <c r="Q9" s="80"/>
      <c r="R9" s="80">
        <v>-73133</v>
      </c>
      <c r="S9" s="80">
        <v>47673</v>
      </c>
      <c r="T9" s="80"/>
      <c r="U9" s="80"/>
      <c r="V9" s="80"/>
      <c r="W9" s="80"/>
      <c r="X9" s="80"/>
      <c r="Y9" s="80">
        <v>-702753</v>
      </c>
      <c r="Z9" s="80"/>
      <c r="AA9" s="80"/>
      <c r="AB9" s="80">
        <v>36962</v>
      </c>
      <c r="AC9" s="80">
        <v>-11054302.15</v>
      </c>
      <c r="AD9" s="80">
        <v>-1207196</v>
      </c>
      <c r="AE9" s="80">
        <v>-901349</v>
      </c>
      <c r="AF9" s="80">
        <v>-244531</v>
      </c>
      <c r="AH9" s="1">
        <v>176819136.90000001</v>
      </c>
    </row>
    <row r="10" spans="1:34" x14ac:dyDescent="0.2">
      <c r="A10" s="1" t="s">
        <v>12</v>
      </c>
      <c r="B10" s="1" t="s">
        <v>13</v>
      </c>
      <c r="C10" s="1" t="s">
        <v>1831</v>
      </c>
      <c r="D10" s="80">
        <v>1603421000</v>
      </c>
      <c r="E10" s="80">
        <v>-2760000</v>
      </c>
      <c r="F10" s="80">
        <v>-69317000</v>
      </c>
      <c r="G10" s="80">
        <v>-38887000</v>
      </c>
      <c r="H10" s="80">
        <v>-9644000</v>
      </c>
      <c r="I10" s="80">
        <v>-46081263</v>
      </c>
      <c r="J10" s="80">
        <v>-425063</v>
      </c>
      <c r="K10" s="80">
        <v>74921863</v>
      </c>
      <c r="L10" s="80"/>
      <c r="M10" s="80"/>
      <c r="N10" s="80"/>
      <c r="O10" s="80">
        <v>-293199</v>
      </c>
      <c r="P10" s="80"/>
      <c r="Q10" s="80"/>
      <c r="R10" s="80">
        <v>-5091623</v>
      </c>
      <c r="S10" s="80">
        <v>2315912</v>
      </c>
      <c r="T10" s="80"/>
      <c r="U10" s="80"/>
      <c r="V10" s="80"/>
      <c r="W10" s="80"/>
      <c r="X10" s="80"/>
      <c r="Y10" s="80"/>
      <c r="Z10" s="80"/>
      <c r="AA10" s="80">
        <v>-771084</v>
      </c>
      <c r="AB10" s="80">
        <v>-6187684</v>
      </c>
      <c r="AC10" s="80">
        <v>-79656727</v>
      </c>
      <c r="AD10" s="80">
        <v>-2512178</v>
      </c>
      <c r="AE10" s="80"/>
      <c r="AF10" s="80">
        <v>-689358</v>
      </c>
      <c r="AG10" s="1">
        <v>-2159756</v>
      </c>
      <c r="AH10" s="1">
        <v>1416182840</v>
      </c>
    </row>
    <row r="11" spans="1:34" x14ac:dyDescent="0.2">
      <c r="A11" s="1" t="s">
        <v>501</v>
      </c>
      <c r="B11" s="1" t="s">
        <v>502</v>
      </c>
      <c r="C11" s="1" t="s">
        <v>1833</v>
      </c>
      <c r="D11" s="80">
        <v>112530000</v>
      </c>
      <c r="E11" s="80">
        <v>-469000</v>
      </c>
      <c r="F11" s="80"/>
      <c r="G11" s="80">
        <v>-26000</v>
      </c>
      <c r="H11" s="80"/>
      <c r="I11" s="80">
        <v>-5488000</v>
      </c>
      <c r="J11" s="80">
        <v>-107000</v>
      </c>
      <c r="K11" s="80"/>
      <c r="L11" s="80">
        <v>1739000</v>
      </c>
      <c r="M11" s="80"/>
      <c r="N11" s="80"/>
      <c r="O11" s="80">
        <v>-885000</v>
      </c>
      <c r="P11" s="80"/>
      <c r="Q11" s="80"/>
      <c r="R11" s="80">
        <v>-91000</v>
      </c>
      <c r="S11" s="80">
        <v>340000</v>
      </c>
      <c r="T11" s="80">
        <v>3962000</v>
      </c>
      <c r="U11" s="80">
        <v>1186000</v>
      </c>
      <c r="V11" s="80"/>
      <c r="W11" s="80"/>
      <c r="X11" s="80"/>
      <c r="Y11" s="80">
        <v>-9187000</v>
      </c>
      <c r="Z11" s="80"/>
      <c r="AA11" s="80"/>
      <c r="AB11" s="80"/>
      <c r="AC11" s="80">
        <v>-6159000</v>
      </c>
      <c r="AD11" s="80"/>
      <c r="AE11" s="80"/>
      <c r="AF11" s="80"/>
      <c r="AG11" s="1">
        <v>-485000</v>
      </c>
      <c r="AH11" s="1">
        <v>96860000</v>
      </c>
    </row>
    <row r="12" spans="1:34" x14ac:dyDescent="0.2">
      <c r="A12" s="1" t="s">
        <v>538</v>
      </c>
      <c r="B12" s="1" t="s">
        <v>988</v>
      </c>
      <c r="C12" s="1" t="s">
        <v>1831</v>
      </c>
      <c r="D12" s="80">
        <v>766137005</v>
      </c>
      <c r="E12" s="80">
        <v>-749996</v>
      </c>
      <c r="F12" s="80">
        <v>-24664154</v>
      </c>
      <c r="G12" s="80">
        <v>-3184968</v>
      </c>
      <c r="H12" s="80">
        <v>-1093238</v>
      </c>
      <c r="I12" s="80">
        <v>-67170187</v>
      </c>
      <c r="J12" s="80">
        <v>-149830</v>
      </c>
      <c r="K12" s="80">
        <v>9945848</v>
      </c>
      <c r="L12" s="80">
        <v>1650000</v>
      </c>
      <c r="M12" s="80"/>
      <c r="N12" s="80"/>
      <c r="O12" s="80">
        <v>-11800948</v>
      </c>
      <c r="P12" s="80"/>
      <c r="Q12" s="80"/>
      <c r="R12" s="80">
        <v>-450000</v>
      </c>
      <c r="S12" s="80">
        <v>240391</v>
      </c>
      <c r="T12" s="80">
        <v>38638000</v>
      </c>
      <c r="U12" s="80"/>
      <c r="V12" s="80"/>
      <c r="W12" s="80"/>
      <c r="X12" s="80"/>
      <c r="Y12" s="80"/>
      <c r="Z12" s="80"/>
      <c r="AA12" s="80">
        <v>-308914</v>
      </c>
      <c r="AB12" s="80"/>
      <c r="AC12" s="80">
        <v>-53633432</v>
      </c>
      <c r="AD12" s="80">
        <v>-6404734</v>
      </c>
      <c r="AE12" s="80">
        <v>-3558023</v>
      </c>
      <c r="AF12" s="80"/>
      <c r="AG12" s="1">
        <v>-836796</v>
      </c>
      <c r="AH12" s="1">
        <v>642606024</v>
      </c>
    </row>
    <row r="13" spans="1:34" x14ac:dyDescent="0.2">
      <c r="A13" s="1" t="s">
        <v>720</v>
      </c>
      <c r="B13" s="1" t="s">
        <v>721</v>
      </c>
      <c r="C13" s="1" t="s">
        <v>1832</v>
      </c>
      <c r="D13" s="80">
        <v>305336450</v>
      </c>
      <c r="E13" s="80">
        <v>-414000</v>
      </c>
      <c r="F13" s="80">
        <v>-7157000</v>
      </c>
      <c r="G13" s="80">
        <v>-442000</v>
      </c>
      <c r="H13" s="80">
        <v>-51000</v>
      </c>
      <c r="I13" s="80">
        <v>-21228000</v>
      </c>
      <c r="J13" s="80">
        <v>-787000</v>
      </c>
      <c r="K13" s="80">
        <v>3084000</v>
      </c>
      <c r="L13" s="80">
        <v>4526000</v>
      </c>
      <c r="M13" s="80"/>
      <c r="N13" s="80"/>
      <c r="O13" s="80">
        <v>-100000</v>
      </c>
      <c r="P13" s="80"/>
      <c r="Q13" s="80"/>
      <c r="R13" s="80">
        <v>-4000</v>
      </c>
      <c r="S13" s="80"/>
      <c r="T13" s="80">
        <v>8778000</v>
      </c>
      <c r="U13" s="80">
        <v>116158</v>
      </c>
      <c r="V13" s="80"/>
      <c r="W13" s="80"/>
      <c r="X13" s="80"/>
      <c r="Y13" s="80">
        <v>-734301</v>
      </c>
      <c r="Z13" s="80"/>
      <c r="AA13" s="80"/>
      <c r="AB13" s="80"/>
      <c r="AC13" s="80">
        <v>-18943976</v>
      </c>
      <c r="AD13" s="80"/>
      <c r="AE13" s="80"/>
      <c r="AF13" s="80">
        <v>-69080</v>
      </c>
      <c r="AG13" s="1">
        <v>-4535000</v>
      </c>
      <c r="AH13" s="1">
        <v>267375251</v>
      </c>
    </row>
    <row r="14" spans="1:34" x14ac:dyDescent="0.2">
      <c r="A14" s="1" t="s">
        <v>722</v>
      </c>
      <c r="B14" s="1" t="s">
        <v>723</v>
      </c>
      <c r="C14" s="1" t="s">
        <v>1831</v>
      </c>
      <c r="D14" s="80">
        <v>369263299</v>
      </c>
      <c r="E14" s="80">
        <v>-2331992</v>
      </c>
      <c r="F14" s="80">
        <v>-8185573</v>
      </c>
      <c r="G14" s="80">
        <v>-21125063</v>
      </c>
      <c r="H14" s="80"/>
      <c r="I14" s="80">
        <v>-52479247</v>
      </c>
      <c r="J14" s="80">
        <v>-292372</v>
      </c>
      <c r="K14" s="80">
        <v>266524</v>
      </c>
      <c r="L14" s="80">
        <v>5067000</v>
      </c>
      <c r="M14" s="80">
        <v>-117404</v>
      </c>
      <c r="N14" s="80">
        <v>45064</v>
      </c>
      <c r="O14" s="80">
        <v>-3885000</v>
      </c>
      <c r="P14" s="80">
        <v>53000</v>
      </c>
      <c r="Q14" s="80"/>
      <c r="R14" s="80">
        <v>-261247</v>
      </c>
      <c r="S14" s="80">
        <v>1948969</v>
      </c>
      <c r="T14" s="80">
        <v>31882000</v>
      </c>
      <c r="U14" s="80"/>
      <c r="V14" s="80"/>
      <c r="W14" s="80"/>
      <c r="X14" s="80"/>
      <c r="Y14" s="80">
        <v>-218431</v>
      </c>
      <c r="Z14" s="80"/>
      <c r="AA14" s="80"/>
      <c r="AB14" s="80"/>
      <c r="AC14" s="80">
        <v>-8090735</v>
      </c>
      <c r="AD14" s="80">
        <v>-5105755</v>
      </c>
      <c r="AE14" s="80">
        <v>-122762</v>
      </c>
      <c r="AF14" s="80">
        <v>-97347</v>
      </c>
      <c r="AG14" s="1">
        <v>-30350</v>
      </c>
      <c r="AH14" s="1">
        <v>306182578</v>
      </c>
    </row>
    <row r="15" spans="1:34" x14ac:dyDescent="0.2">
      <c r="A15" s="1" t="s">
        <v>15</v>
      </c>
      <c r="B15" s="1" t="s">
        <v>16</v>
      </c>
      <c r="C15" s="1" t="s">
        <v>1831</v>
      </c>
      <c r="D15" s="80">
        <v>118149695</v>
      </c>
      <c r="E15" s="80">
        <v>-3098095</v>
      </c>
      <c r="F15" s="80"/>
      <c r="G15" s="80"/>
      <c r="H15" s="80"/>
      <c r="I15" s="80">
        <v>-6442905</v>
      </c>
      <c r="J15" s="80">
        <v>-30729</v>
      </c>
      <c r="K15" s="80">
        <v>665176</v>
      </c>
      <c r="L15" s="80">
        <v>838000</v>
      </c>
      <c r="M15" s="80"/>
      <c r="N15" s="80"/>
      <c r="O15" s="80">
        <v>-72113</v>
      </c>
      <c r="P15" s="80"/>
      <c r="Q15" s="80"/>
      <c r="R15" s="80">
        <v>-121871</v>
      </c>
      <c r="S15" s="80">
        <v>594891</v>
      </c>
      <c r="T15" s="80">
        <v>749000</v>
      </c>
      <c r="U15" s="80">
        <v>155000</v>
      </c>
      <c r="V15" s="80"/>
      <c r="W15" s="80"/>
      <c r="X15" s="80"/>
      <c r="Y15" s="80"/>
      <c r="Z15" s="80">
        <v>31362</v>
      </c>
      <c r="AA15" s="80">
        <v>-1172956</v>
      </c>
      <c r="AB15" s="80"/>
      <c r="AC15" s="80">
        <v>-5447</v>
      </c>
      <c r="AD15" s="80">
        <v>-36176</v>
      </c>
      <c r="AE15" s="80">
        <v>-119423</v>
      </c>
      <c r="AF15" s="80"/>
      <c r="AH15" s="1">
        <v>110083409</v>
      </c>
    </row>
    <row r="16" spans="1:34" x14ac:dyDescent="0.2">
      <c r="A16" s="1" t="s">
        <v>17</v>
      </c>
      <c r="B16" s="1" t="s">
        <v>18</v>
      </c>
      <c r="C16" s="1" t="s">
        <v>1831</v>
      </c>
      <c r="D16" s="80">
        <v>170612000</v>
      </c>
      <c r="E16" s="80">
        <v>-171422</v>
      </c>
      <c r="F16" s="80">
        <v>-4096762</v>
      </c>
      <c r="G16" s="80">
        <v>-768109</v>
      </c>
      <c r="H16" s="80">
        <v>-128179</v>
      </c>
      <c r="I16" s="80">
        <v>-16160000</v>
      </c>
      <c r="J16" s="80">
        <v>-20000</v>
      </c>
      <c r="K16" s="80">
        <v>1553000</v>
      </c>
      <c r="L16" s="80"/>
      <c r="M16" s="80">
        <v>72000</v>
      </c>
      <c r="N16" s="80">
        <v>109000</v>
      </c>
      <c r="O16" s="80">
        <v>-101000</v>
      </c>
      <c r="P16" s="80"/>
      <c r="Q16" s="80"/>
      <c r="R16" s="80">
        <v>-205153</v>
      </c>
      <c r="S16" s="80">
        <v>728320</v>
      </c>
      <c r="T16" s="80">
        <v>3384000</v>
      </c>
      <c r="U16" s="80"/>
      <c r="V16" s="80"/>
      <c r="W16" s="80"/>
      <c r="X16" s="80"/>
      <c r="Y16" s="80"/>
      <c r="Z16" s="80">
        <v>58097</v>
      </c>
      <c r="AA16" s="80"/>
      <c r="AB16" s="80">
        <v>-14511725</v>
      </c>
      <c r="AC16" s="80">
        <v>-1078741</v>
      </c>
      <c r="AD16" s="80">
        <v>-978004</v>
      </c>
      <c r="AE16" s="80">
        <v>-215221</v>
      </c>
      <c r="AF16" s="80">
        <v>-45063</v>
      </c>
      <c r="AH16" s="1">
        <v>138037038</v>
      </c>
    </row>
    <row r="17" spans="1:34" x14ac:dyDescent="0.2">
      <c r="A17" s="1" t="s">
        <v>19</v>
      </c>
      <c r="B17" s="1" t="s">
        <v>20</v>
      </c>
      <c r="C17" s="1" t="s">
        <v>1831</v>
      </c>
      <c r="D17" s="80">
        <v>677307000</v>
      </c>
      <c r="E17" s="80">
        <v>-96000</v>
      </c>
      <c r="F17" s="80">
        <v>-34890000</v>
      </c>
      <c r="G17" s="80">
        <v>-17745000</v>
      </c>
      <c r="H17" s="80">
        <v>-8285000</v>
      </c>
      <c r="I17" s="80">
        <v>-66391000</v>
      </c>
      <c r="J17" s="80">
        <v>-598000</v>
      </c>
      <c r="K17" s="80">
        <v>2732000</v>
      </c>
      <c r="L17" s="80">
        <v>8917000</v>
      </c>
      <c r="M17" s="80"/>
      <c r="N17" s="80"/>
      <c r="O17" s="80">
        <v>-408000</v>
      </c>
      <c r="P17" s="80">
        <v>923000</v>
      </c>
      <c r="Q17" s="80"/>
      <c r="R17" s="80">
        <v>-1501013.69</v>
      </c>
      <c r="S17" s="80">
        <v>1279000</v>
      </c>
      <c r="T17" s="80">
        <v>25371600</v>
      </c>
      <c r="U17" s="80">
        <v>101522</v>
      </c>
      <c r="V17" s="80"/>
      <c r="W17" s="80"/>
      <c r="X17" s="80"/>
      <c r="Y17" s="80">
        <v>-4143253.58</v>
      </c>
      <c r="Z17" s="80"/>
      <c r="AA17" s="80">
        <v>-692382.07</v>
      </c>
      <c r="AB17" s="80">
        <v>-5283507.5999999996</v>
      </c>
      <c r="AC17" s="80">
        <v>-29505837.140000001</v>
      </c>
      <c r="AD17" s="80">
        <v>-1074276.92</v>
      </c>
      <c r="AE17" s="80">
        <v>-431790.59</v>
      </c>
      <c r="AF17" s="80">
        <v>-9388868.0099999998</v>
      </c>
      <c r="AG17" s="1">
        <v>-1849434.12</v>
      </c>
      <c r="AH17" s="1">
        <v>534347758.30000001</v>
      </c>
    </row>
    <row r="18" spans="1:34" x14ac:dyDescent="0.2">
      <c r="A18" s="1" t="s">
        <v>21</v>
      </c>
      <c r="B18" s="1" t="s">
        <v>562</v>
      </c>
      <c r="C18" s="1" t="s">
        <v>1831</v>
      </c>
      <c r="D18" s="80">
        <v>432578478</v>
      </c>
      <c r="E18" s="80">
        <v>-19442</v>
      </c>
      <c r="F18" s="80">
        <v>-8293769</v>
      </c>
      <c r="G18" s="80">
        <v>-806181</v>
      </c>
      <c r="H18" s="80">
        <v>-331099</v>
      </c>
      <c r="I18" s="80">
        <v>-40085410</v>
      </c>
      <c r="J18" s="80">
        <v>-101975</v>
      </c>
      <c r="K18" s="80">
        <v>2968137</v>
      </c>
      <c r="L18" s="80">
        <v>2852000</v>
      </c>
      <c r="M18" s="80"/>
      <c r="N18" s="80">
        <v>22104</v>
      </c>
      <c r="O18" s="80">
        <v>-1178692</v>
      </c>
      <c r="P18" s="80">
        <v>5314324</v>
      </c>
      <c r="Q18" s="80"/>
      <c r="R18" s="80">
        <v>-623235</v>
      </c>
      <c r="S18" s="80">
        <v>1314204</v>
      </c>
      <c r="T18" s="80">
        <v>5486650</v>
      </c>
      <c r="U18" s="80"/>
      <c r="V18" s="80"/>
      <c r="W18" s="80"/>
      <c r="X18" s="80">
        <v>13119</v>
      </c>
      <c r="Y18" s="80">
        <v>-3908573</v>
      </c>
      <c r="Z18" s="80"/>
      <c r="AA18" s="80">
        <v>-22275</v>
      </c>
      <c r="AB18" s="80">
        <v>-40038192</v>
      </c>
      <c r="AC18" s="80">
        <v>-57801901</v>
      </c>
      <c r="AD18" s="80">
        <v>-110276</v>
      </c>
      <c r="AE18" s="80">
        <v>-228035</v>
      </c>
      <c r="AF18" s="80">
        <v>-320369</v>
      </c>
      <c r="AG18" s="1">
        <v>-524091</v>
      </c>
      <c r="AH18" s="1">
        <v>296155501</v>
      </c>
    </row>
    <row r="19" spans="1:34" x14ac:dyDescent="0.2">
      <c r="A19" s="1" t="s">
        <v>22</v>
      </c>
      <c r="B19" s="1" t="s">
        <v>23</v>
      </c>
      <c r="C19" s="1" t="s">
        <v>1831</v>
      </c>
      <c r="D19" s="80">
        <v>418609177</v>
      </c>
      <c r="E19" s="80">
        <v>-8527907</v>
      </c>
      <c r="F19" s="80">
        <v>-9128173</v>
      </c>
      <c r="G19" s="80">
        <v>-7439150</v>
      </c>
      <c r="H19" s="80">
        <v>-4851000</v>
      </c>
      <c r="I19" s="80">
        <v>-33980130</v>
      </c>
      <c r="J19" s="80">
        <v>-192398</v>
      </c>
      <c r="K19" s="80">
        <v>515249</v>
      </c>
      <c r="L19" s="80">
        <v>4839468</v>
      </c>
      <c r="M19" s="80">
        <v>6467</v>
      </c>
      <c r="N19" s="80"/>
      <c r="O19" s="80">
        <v>-18964000</v>
      </c>
      <c r="P19" s="80"/>
      <c r="Q19" s="80"/>
      <c r="R19" s="80"/>
      <c r="S19" s="80"/>
      <c r="T19" s="80">
        <v>13907174</v>
      </c>
      <c r="U19" s="80">
        <v>4598067</v>
      </c>
      <c r="V19" s="80"/>
      <c r="W19" s="80"/>
      <c r="X19" s="80">
        <v>9587</v>
      </c>
      <c r="Y19" s="80">
        <v>-4097290</v>
      </c>
      <c r="Z19" s="80">
        <v>68143</v>
      </c>
      <c r="AA19" s="80"/>
      <c r="AB19" s="80"/>
      <c r="AC19" s="80">
        <v>-6589775.3900000006</v>
      </c>
      <c r="AD19" s="80">
        <v>-211253.34</v>
      </c>
      <c r="AE19" s="80">
        <v>-33678.019999999997</v>
      </c>
      <c r="AF19" s="80"/>
      <c r="AH19" s="1">
        <v>348538577.30000001</v>
      </c>
    </row>
    <row r="20" spans="1:34" x14ac:dyDescent="0.2">
      <c r="A20" s="1" t="s">
        <v>24</v>
      </c>
      <c r="B20" s="1" t="s">
        <v>25</v>
      </c>
      <c r="C20" s="1" t="s">
        <v>1831</v>
      </c>
      <c r="D20" s="80">
        <v>335973700</v>
      </c>
      <c r="E20" s="80">
        <v>-823477</v>
      </c>
      <c r="F20" s="80">
        <v>-7568252</v>
      </c>
      <c r="G20" s="80">
        <v>-863312</v>
      </c>
      <c r="H20" s="80">
        <v>-457473</v>
      </c>
      <c r="I20" s="80">
        <v>-28411509</v>
      </c>
      <c r="J20" s="80">
        <v>-134873</v>
      </c>
      <c r="K20" s="80">
        <v>1759000</v>
      </c>
      <c r="L20" s="80">
        <v>2899000</v>
      </c>
      <c r="M20" s="80"/>
      <c r="N20" s="80"/>
      <c r="O20" s="80"/>
      <c r="P20" s="80"/>
      <c r="Q20" s="80">
        <v>-1077000</v>
      </c>
      <c r="R20" s="80">
        <v>-486000</v>
      </c>
      <c r="S20" s="80">
        <v>124000</v>
      </c>
      <c r="T20" s="80">
        <v>16321500</v>
      </c>
      <c r="U20" s="80"/>
      <c r="V20" s="80"/>
      <c r="W20" s="80"/>
      <c r="X20" s="80"/>
      <c r="Y20" s="80"/>
      <c r="Z20" s="80">
        <v>24598</v>
      </c>
      <c r="AA20" s="80">
        <v>-64359</v>
      </c>
      <c r="AB20" s="80"/>
      <c r="AC20" s="80">
        <v>-6929761.5899999999</v>
      </c>
      <c r="AD20" s="80">
        <v>-23163</v>
      </c>
      <c r="AE20" s="80">
        <v>-55155</v>
      </c>
      <c r="AF20" s="80">
        <v>-43375</v>
      </c>
      <c r="AH20" s="1">
        <v>310164088.39999998</v>
      </c>
    </row>
    <row r="21" spans="1:34" x14ac:dyDescent="0.2">
      <c r="A21" s="1" t="s">
        <v>26</v>
      </c>
      <c r="B21" s="1" t="s">
        <v>27</v>
      </c>
      <c r="C21" s="1" t="s">
        <v>1831</v>
      </c>
      <c r="D21" s="80">
        <v>1102612436</v>
      </c>
      <c r="E21" s="80">
        <v>-16609222.41</v>
      </c>
      <c r="F21" s="80">
        <v>-20155779.350000001</v>
      </c>
      <c r="G21" s="80">
        <v>-2868000</v>
      </c>
      <c r="H21" s="80">
        <v>-6493000</v>
      </c>
      <c r="I21" s="80">
        <v>-65802091.780000001</v>
      </c>
      <c r="J21" s="80">
        <v>-440359.88</v>
      </c>
      <c r="K21" s="80">
        <v>8323111.6399999997</v>
      </c>
      <c r="L21" s="80">
        <v>11699644</v>
      </c>
      <c r="M21" s="80">
        <v>-67000</v>
      </c>
      <c r="N21" s="80">
        <v>26523.85</v>
      </c>
      <c r="O21" s="80">
        <v>-16149000</v>
      </c>
      <c r="P21" s="80">
        <v>2857000</v>
      </c>
      <c r="Q21" s="80"/>
      <c r="R21" s="80">
        <v>-630340.02</v>
      </c>
      <c r="S21" s="80">
        <v>150900.35999999999</v>
      </c>
      <c r="T21" s="80"/>
      <c r="U21" s="80"/>
      <c r="V21" s="80"/>
      <c r="W21" s="80"/>
      <c r="X21" s="80">
        <v>6072.03</v>
      </c>
      <c r="Y21" s="80">
        <v>-13986795.560000001</v>
      </c>
      <c r="Z21" s="80"/>
      <c r="AA21" s="80">
        <v>-1035082.33</v>
      </c>
      <c r="AB21" s="80">
        <v>-1187654.21</v>
      </c>
      <c r="AC21" s="80">
        <v>-34887146.82</v>
      </c>
      <c r="AD21" s="80">
        <v>-25565184.600000001</v>
      </c>
      <c r="AE21" s="80">
        <v>-4036019.17</v>
      </c>
      <c r="AF21" s="80">
        <v>-151064.76999999999</v>
      </c>
      <c r="AH21" s="1">
        <v>915611947.20000005</v>
      </c>
    </row>
    <row r="22" spans="1:34" x14ac:dyDescent="0.2">
      <c r="A22" s="1" t="s">
        <v>28</v>
      </c>
      <c r="B22" s="1" t="s">
        <v>29</v>
      </c>
      <c r="C22" s="1" t="s">
        <v>1834</v>
      </c>
      <c r="D22" s="80">
        <v>183992482.80000001</v>
      </c>
      <c r="E22" s="80"/>
      <c r="F22" s="80">
        <v>-2082674.27</v>
      </c>
      <c r="G22" s="80">
        <v>-172530.54</v>
      </c>
      <c r="H22" s="80">
        <v>-1276241.3799999999</v>
      </c>
      <c r="I22" s="80">
        <v>-29630579.789999999</v>
      </c>
      <c r="J22" s="80"/>
      <c r="K22" s="80">
        <v>91185.06</v>
      </c>
      <c r="L22" s="80">
        <v>1178429.96</v>
      </c>
      <c r="M22" s="80">
        <v>378000</v>
      </c>
      <c r="N22" s="80"/>
      <c r="O22" s="80">
        <v>-18521271.989999998</v>
      </c>
      <c r="P22" s="80"/>
      <c r="Q22" s="80"/>
      <c r="R22" s="80">
        <v>-256058.06</v>
      </c>
      <c r="S22" s="80">
        <v>1166255.6599999999</v>
      </c>
      <c r="T22" s="80">
        <v>1542999.86</v>
      </c>
      <c r="U22" s="80"/>
      <c r="V22" s="80"/>
      <c r="W22" s="80">
        <v>-134625</v>
      </c>
      <c r="X22" s="80"/>
      <c r="Y22" s="80"/>
      <c r="Z22" s="80"/>
      <c r="AA22" s="80"/>
      <c r="AB22" s="80">
        <v>4294512.07</v>
      </c>
      <c r="AC22" s="80">
        <v>-10811029.390000001</v>
      </c>
      <c r="AD22" s="80">
        <v>-6288454.1799999997</v>
      </c>
      <c r="AE22" s="80">
        <v>-295812.74</v>
      </c>
      <c r="AF22" s="80">
        <v>-899453.32</v>
      </c>
      <c r="AH22" s="1">
        <v>122275134.7</v>
      </c>
    </row>
    <row r="23" spans="1:34" x14ac:dyDescent="0.2">
      <c r="A23" s="1" t="s">
        <v>30</v>
      </c>
      <c r="B23" s="1" t="s">
        <v>31</v>
      </c>
      <c r="C23" s="1" t="s">
        <v>1831</v>
      </c>
      <c r="D23" s="80">
        <v>316931877</v>
      </c>
      <c r="E23" s="80">
        <v>-7314840</v>
      </c>
      <c r="F23" s="80">
        <v>-5192163</v>
      </c>
      <c r="G23" s="80">
        <v>-279442</v>
      </c>
      <c r="H23" s="80">
        <v>-274495</v>
      </c>
      <c r="I23" s="80">
        <v>-22715601</v>
      </c>
      <c r="J23" s="80">
        <v>-150542</v>
      </c>
      <c r="K23" s="80">
        <v>7669051</v>
      </c>
      <c r="L23" s="80"/>
      <c r="M23" s="80"/>
      <c r="N23" s="80"/>
      <c r="O23" s="80">
        <v>-601451</v>
      </c>
      <c r="P23" s="80"/>
      <c r="Q23" s="80"/>
      <c r="R23" s="80">
        <v>-93383</v>
      </c>
      <c r="S23" s="80">
        <v>103735</v>
      </c>
      <c r="T23" s="80">
        <v>14434700</v>
      </c>
      <c r="U23" s="80">
        <v>84537</v>
      </c>
      <c r="V23" s="80"/>
      <c r="W23" s="80"/>
      <c r="X23" s="80">
        <v>604</v>
      </c>
      <c r="Y23" s="80"/>
      <c r="Z23" s="80"/>
      <c r="AA23" s="80"/>
      <c r="AB23" s="80">
        <v>1266600</v>
      </c>
      <c r="AC23" s="80">
        <v>-3391132.63</v>
      </c>
      <c r="AD23" s="80">
        <v>-36007</v>
      </c>
      <c r="AE23" s="80"/>
      <c r="AF23" s="80">
        <v>-138238</v>
      </c>
      <c r="AH23" s="1">
        <v>300303809.39999998</v>
      </c>
    </row>
    <row r="24" spans="1:34" x14ac:dyDescent="0.2">
      <c r="A24" s="1" t="s">
        <v>32</v>
      </c>
      <c r="B24" s="1" t="s">
        <v>33</v>
      </c>
      <c r="C24" s="1" t="s">
        <v>1831</v>
      </c>
      <c r="D24" s="80">
        <v>275789000</v>
      </c>
      <c r="E24" s="80">
        <v>-4508000</v>
      </c>
      <c r="F24" s="80">
        <v>-4907000</v>
      </c>
      <c r="G24" s="80">
        <v>-287000</v>
      </c>
      <c r="H24" s="80">
        <v>-58000</v>
      </c>
      <c r="I24" s="80">
        <v>-21043000</v>
      </c>
      <c r="J24" s="80">
        <v>-54000</v>
      </c>
      <c r="K24" s="80">
        <v>3111000</v>
      </c>
      <c r="L24" s="80">
        <v>3528000</v>
      </c>
      <c r="M24" s="80"/>
      <c r="N24" s="80"/>
      <c r="O24" s="80"/>
      <c r="P24" s="80"/>
      <c r="Q24" s="80"/>
      <c r="R24" s="80"/>
      <c r="S24" s="80"/>
      <c r="T24" s="80">
        <v>2062000</v>
      </c>
      <c r="U24" s="80"/>
      <c r="V24" s="80"/>
      <c r="W24" s="80"/>
      <c r="X24" s="80">
        <v>60000</v>
      </c>
      <c r="Y24" s="80"/>
      <c r="Z24" s="80"/>
      <c r="AA24" s="80"/>
      <c r="AB24" s="80">
        <v>-1489061</v>
      </c>
      <c r="AC24" s="80">
        <v>-4343511</v>
      </c>
      <c r="AD24" s="80">
        <v>-149815</v>
      </c>
      <c r="AE24" s="80">
        <v>-866006</v>
      </c>
      <c r="AF24" s="80">
        <v>-104263</v>
      </c>
      <c r="AH24" s="1">
        <v>246740344</v>
      </c>
    </row>
    <row r="25" spans="1:34" x14ac:dyDescent="0.2">
      <c r="A25" s="1" t="s">
        <v>34</v>
      </c>
      <c r="B25" s="1" t="s">
        <v>35</v>
      </c>
      <c r="C25" s="1" t="s">
        <v>1832</v>
      </c>
      <c r="D25" s="80">
        <v>386157234</v>
      </c>
      <c r="E25" s="80">
        <v>-6088402</v>
      </c>
      <c r="F25" s="80">
        <v>-789011</v>
      </c>
      <c r="G25" s="80"/>
      <c r="H25" s="80">
        <v>-2560963</v>
      </c>
      <c r="I25" s="80">
        <v>-11435011</v>
      </c>
      <c r="J25" s="80">
        <v>-330831</v>
      </c>
      <c r="K25" s="80">
        <v>1053635</v>
      </c>
      <c r="L25" s="80">
        <v>2069000</v>
      </c>
      <c r="M25" s="80"/>
      <c r="N25" s="80"/>
      <c r="O25" s="80">
        <v>-7112000</v>
      </c>
      <c r="P25" s="80">
        <v>2715000</v>
      </c>
      <c r="Q25" s="80"/>
      <c r="R25" s="80"/>
      <c r="S25" s="80"/>
      <c r="T25" s="80">
        <v>6876000</v>
      </c>
      <c r="U25" s="80"/>
      <c r="V25" s="80"/>
      <c r="W25" s="80"/>
      <c r="X25" s="80">
        <v>121348</v>
      </c>
      <c r="Y25" s="80">
        <v>-44290</v>
      </c>
      <c r="Z25" s="80"/>
      <c r="AA25" s="80"/>
      <c r="AB25" s="80">
        <v>-4151355</v>
      </c>
      <c r="AC25" s="80">
        <v>-28745720</v>
      </c>
      <c r="AD25" s="80">
        <v>-5157</v>
      </c>
      <c r="AE25" s="80"/>
      <c r="AF25" s="80"/>
      <c r="AG25" s="1">
        <v>-1596310</v>
      </c>
      <c r="AH25" s="1">
        <v>336133167</v>
      </c>
    </row>
    <row r="26" spans="1:34" x14ac:dyDescent="0.2">
      <c r="A26" s="1" t="s">
        <v>36</v>
      </c>
      <c r="B26" s="1" t="s">
        <v>37</v>
      </c>
      <c r="C26" s="1" t="s">
        <v>1831</v>
      </c>
      <c r="D26" s="80">
        <v>279585637</v>
      </c>
      <c r="E26" s="80">
        <v>-2061051</v>
      </c>
      <c r="F26" s="80">
        <v>-7969742</v>
      </c>
      <c r="G26" s="80">
        <v>-283999</v>
      </c>
      <c r="H26" s="80"/>
      <c r="I26" s="80">
        <v>-41299471</v>
      </c>
      <c r="J26" s="80">
        <v>-77150</v>
      </c>
      <c r="K26" s="80">
        <v>3900767</v>
      </c>
      <c r="L26" s="80">
        <v>2493000</v>
      </c>
      <c r="M26" s="80">
        <v>-632000</v>
      </c>
      <c r="N26" s="80"/>
      <c r="O26" s="80">
        <v>-3908679</v>
      </c>
      <c r="P26" s="80"/>
      <c r="Q26" s="80"/>
      <c r="R26" s="80">
        <v>-182519</v>
      </c>
      <c r="S26" s="80">
        <v>1801000</v>
      </c>
      <c r="T26" s="80">
        <v>23614000</v>
      </c>
      <c r="U26" s="80"/>
      <c r="V26" s="80"/>
      <c r="W26" s="80"/>
      <c r="X26" s="80"/>
      <c r="Y26" s="80"/>
      <c r="Z26" s="80">
        <v>100565</v>
      </c>
      <c r="AA26" s="80">
        <v>-69242</v>
      </c>
      <c r="AB26" s="80"/>
      <c r="AC26" s="80">
        <v>-2344523</v>
      </c>
      <c r="AD26" s="80">
        <v>-239836</v>
      </c>
      <c r="AE26" s="80">
        <v>-835758</v>
      </c>
      <c r="AF26" s="80">
        <v>-107528</v>
      </c>
      <c r="AG26" s="1">
        <v>-222823</v>
      </c>
      <c r="AH26" s="1">
        <v>251260648</v>
      </c>
    </row>
    <row r="27" spans="1:34" x14ac:dyDescent="0.2">
      <c r="A27" s="1" t="s">
        <v>38</v>
      </c>
      <c r="B27" s="1" t="s">
        <v>39</v>
      </c>
      <c r="C27" s="1" t="s">
        <v>1831</v>
      </c>
      <c r="D27" s="80">
        <v>332211000</v>
      </c>
      <c r="E27" s="80">
        <v>-111000</v>
      </c>
      <c r="F27" s="80">
        <v>-14151000</v>
      </c>
      <c r="G27" s="80">
        <v>-1057000</v>
      </c>
      <c r="H27" s="80">
        <v>-795000</v>
      </c>
      <c r="I27" s="80">
        <v>-23260000</v>
      </c>
      <c r="J27" s="80">
        <v>-82000</v>
      </c>
      <c r="K27" s="80">
        <v>1634000</v>
      </c>
      <c r="L27" s="80">
        <v>3859000</v>
      </c>
      <c r="M27" s="80">
        <v>-236000</v>
      </c>
      <c r="N27" s="80"/>
      <c r="O27" s="80">
        <v>-4318000</v>
      </c>
      <c r="P27" s="80">
        <v>47000</v>
      </c>
      <c r="Q27" s="80"/>
      <c r="R27" s="80">
        <v>-600000</v>
      </c>
      <c r="S27" s="80">
        <v>804000</v>
      </c>
      <c r="T27" s="80">
        <v>6224000</v>
      </c>
      <c r="U27" s="80"/>
      <c r="V27" s="80"/>
      <c r="W27" s="80"/>
      <c r="X27" s="80"/>
      <c r="Y27" s="80"/>
      <c r="Z27" s="80"/>
      <c r="AA27" s="80"/>
      <c r="AB27" s="80">
        <v>-350011.14</v>
      </c>
      <c r="AC27" s="80">
        <v>-23376219.82</v>
      </c>
      <c r="AD27" s="80">
        <v>-1496079.4</v>
      </c>
      <c r="AE27" s="80">
        <v>-68679.710000000006</v>
      </c>
      <c r="AF27" s="80">
        <v>-235606.32</v>
      </c>
      <c r="AG27" s="1">
        <v>-3571735.2</v>
      </c>
      <c r="AH27" s="1">
        <v>271070668.39999998</v>
      </c>
    </row>
    <row r="28" spans="1:34" x14ac:dyDescent="0.2">
      <c r="A28" s="1" t="s">
        <v>40</v>
      </c>
      <c r="B28" s="1" t="s">
        <v>41</v>
      </c>
      <c r="C28" s="1" t="s">
        <v>1831</v>
      </c>
      <c r="D28" s="80">
        <v>191078743</v>
      </c>
      <c r="E28" s="80"/>
      <c r="F28" s="80">
        <v>-6441020</v>
      </c>
      <c r="G28" s="80">
        <v>-624821</v>
      </c>
      <c r="H28" s="80">
        <v>-189598</v>
      </c>
      <c r="I28" s="80">
        <v>-16537254</v>
      </c>
      <c r="J28" s="80">
        <v>-84418</v>
      </c>
      <c r="K28" s="80">
        <v>137597</v>
      </c>
      <c r="L28" s="80">
        <v>2277000</v>
      </c>
      <c r="M28" s="80">
        <v>13876</v>
      </c>
      <c r="N28" s="80">
        <v>20010</v>
      </c>
      <c r="O28" s="80">
        <v>-2929118</v>
      </c>
      <c r="P28" s="80">
        <v>33687</v>
      </c>
      <c r="Q28" s="80"/>
      <c r="R28" s="80">
        <v>-333999</v>
      </c>
      <c r="S28" s="80">
        <v>581332</v>
      </c>
      <c r="T28" s="80">
        <v>6137000</v>
      </c>
      <c r="U28" s="80"/>
      <c r="V28" s="80"/>
      <c r="W28" s="80"/>
      <c r="X28" s="80">
        <v>809</v>
      </c>
      <c r="Y28" s="80">
        <v>-31194</v>
      </c>
      <c r="Z28" s="80">
        <v>24693</v>
      </c>
      <c r="AA28" s="80">
        <v>-103442</v>
      </c>
      <c r="AB28" s="80">
        <v>-98445</v>
      </c>
      <c r="AC28" s="80">
        <v>-3036154</v>
      </c>
      <c r="AD28" s="80">
        <v>-641886.27</v>
      </c>
      <c r="AE28" s="80">
        <v>-123040.07</v>
      </c>
      <c r="AF28" s="80">
        <v>-147348.98000000001</v>
      </c>
      <c r="AG28" s="1">
        <v>-263132.81</v>
      </c>
      <c r="AH28" s="1">
        <v>168719875.90000001</v>
      </c>
    </row>
    <row r="29" spans="1:34" x14ac:dyDescent="0.2">
      <c r="A29" s="1" t="s">
        <v>42</v>
      </c>
      <c r="B29" s="1" t="s">
        <v>43</v>
      </c>
      <c r="C29" s="1" t="s">
        <v>1831</v>
      </c>
      <c r="D29" s="80">
        <v>276529164</v>
      </c>
      <c r="E29" s="80">
        <v>-967553</v>
      </c>
      <c r="F29" s="80">
        <v>-6610106</v>
      </c>
      <c r="G29" s="80">
        <v>-196626</v>
      </c>
      <c r="H29" s="80"/>
      <c r="I29" s="80">
        <v>-10524806</v>
      </c>
      <c r="J29" s="80">
        <v>-61478</v>
      </c>
      <c r="K29" s="80">
        <v>10260378</v>
      </c>
      <c r="L29" s="80"/>
      <c r="M29" s="80"/>
      <c r="N29" s="80"/>
      <c r="O29" s="80">
        <v>-6185800</v>
      </c>
      <c r="P29" s="80"/>
      <c r="Q29" s="80"/>
      <c r="R29" s="80">
        <v>-222577</v>
      </c>
      <c r="S29" s="80">
        <v>91782</v>
      </c>
      <c r="T29" s="80">
        <v>2153000</v>
      </c>
      <c r="U29" s="80">
        <v>1991276</v>
      </c>
      <c r="V29" s="80"/>
      <c r="W29" s="80"/>
      <c r="X29" s="80"/>
      <c r="Y29" s="80"/>
      <c r="Z29" s="80"/>
      <c r="AA29" s="80">
        <v>-1287287</v>
      </c>
      <c r="AB29" s="80">
        <v>160000</v>
      </c>
      <c r="AC29" s="80">
        <v>-6001377.21</v>
      </c>
      <c r="AD29" s="80">
        <v>-76253</v>
      </c>
      <c r="AE29" s="80"/>
      <c r="AF29" s="80">
        <v>-64229</v>
      </c>
      <c r="AH29" s="1">
        <v>258987507.80000001</v>
      </c>
    </row>
    <row r="30" spans="1:34" x14ac:dyDescent="0.2">
      <c r="A30" s="1" t="s">
        <v>44</v>
      </c>
      <c r="B30" s="1" t="s">
        <v>45</v>
      </c>
      <c r="C30" s="1" t="s">
        <v>1831</v>
      </c>
      <c r="D30" s="80">
        <v>386763835</v>
      </c>
      <c r="E30" s="80"/>
      <c r="F30" s="80">
        <v>-10122269.65</v>
      </c>
      <c r="G30" s="80">
        <v>-457008.12</v>
      </c>
      <c r="H30" s="80">
        <v>-338787.06</v>
      </c>
      <c r="I30" s="80">
        <v>-28059802.91</v>
      </c>
      <c r="J30" s="80">
        <v>-130013</v>
      </c>
      <c r="K30" s="80">
        <v>1736993</v>
      </c>
      <c r="L30" s="80">
        <v>2192000</v>
      </c>
      <c r="M30" s="80"/>
      <c r="N30" s="80"/>
      <c r="O30" s="80">
        <v>-5926785</v>
      </c>
      <c r="P30" s="80">
        <v>1434516</v>
      </c>
      <c r="Q30" s="80"/>
      <c r="R30" s="80">
        <v>-245416</v>
      </c>
      <c r="S30" s="80">
        <v>164954</v>
      </c>
      <c r="T30" s="80"/>
      <c r="U30" s="80">
        <v>1438499</v>
      </c>
      <c r="V30" s="80"/>
      <c r="W30" s="80"/>
      <c r="X30" s="80">
        <v>2661</v>
      </c>
      <c r="Y30" s="80"/>
      <c r="Z30" s="80"/>
      <c r="AA30" s="80">
        <v>-127021</v>
      </c>
      <c r="AB30" s="80">
        <v>-1199990</v>
      </c>
      <c r="AC30" s="80">
        <v>-9695165.5700000003</v>
      </c>
      <c r="AD30" s="80">
        <v>-14031.33</v>
      </c>
      <c r="AE30" s="80"/>
      <c r="AF30" s="80">
        <v>-3274273.15</v>
      </c>
      <c r="AH30" s="1">
        <v>334142895.19999999</v>
      </c>
    </row>
    <row r="31" spans="1:34" x14ac:dyDescent="0.2">
      <c r="A31" s="1" t="s">
        <v>46</v>
      </c>
      <c r="B31" s="1" t="s">
        <v>565</v>
      </c>
      <c r="C31" s="1" t="s">
        <v>1831</v>
      </c>
      <c r="D31" s="80">
        <v>390274845.60000002</v>
      </c>
      <c r="E31" s="80">
        <v>-5007992.8600000003</v>
      </c>
      <c r="F31" s="80">
        <v>-6747949.9199999999</v>
      </c>
      <c r="G31" s="80">
        <v>-628420.76</v>
      </c>
      <c r="H31" s="80"/>
      <c r="I31" s="80">
        <v>-65197726.520000003</v>
      </c>
      <c r="J31" s="80">
        <v>-227340.57</v>
      </c>
      <c r="K31" s="80">
        <v>16974487.120000001</v>
      </c>
      <c r="L31" s="80"/>
      <c r="M31" s="80"/>
      <c r="N31" s="80"/>
      <c r="O31" s="80">
        <v>-4179368.4</v>
      </c>
      <c r="P31" s="80"/>
      <c r="Q31" s="80"/>
      <c r="R31" s="80">
        <v>-157454.41</v>
      </c>
      <c r="S31" s="80">
        <v>69467.179999999993</v>
      </c>
      <c r="T31" s="80">
        <v>10967000</v>
      </c>
      <c r="U31" s="80"/>
      <c r="V31" s="80"/>
      <c r="W31" s="80"/>
      <c r="X31" s="80"/>
      <c r="Y31" s="80">
        <v>-13197254.01</v>
      </c>
      <c r="Z31" s="80">
        <v>182807.18</v>
      </c>
      <c r="AA31" s="80">
        <v>-101355.17</v>
      </c>
      <c r="AB31" s="80">
        <v>-59632</v>
      </c>
      <c r="AC31" s="80">
        <v>-6330966.3900000006</v>
      </c>
      <c r="AD31" s="80">
        <v>-765973</v>
      </c>
      <c r="AE31" s="80">
        <v>-24251</v>
      </c>
      <c r="AF31" s="80">
        <v>-2926152</v>
      </c>
      <c r="AH31" s="1">
        <v>312916770</v>
      </c>
    </row>
    <row r="32" spans="1:34" x14ac:dyDescent="0.2">
      <c r="A32" s="1" t="s">
        <v>47</v>
      </c>
      <c r="B32" s="1" t="s">
        <v>48</v>
      </c>
      <c r="C32" s="1" t="s">
        <v>1834</v>
      </c>
      <c r="D32" s="80">
        <v>138890378</v>
      </c>
      <c r="E32" s="80">
        <v>-104028</v>
      </c>
      <c r="F32" s="80">
        <v>-2490423</v>
      </c>
      <c r="G32" s="80">
        <v>-1070872</v>
      </c>
      <c r="H32" s="80">
        <v>-821042</v>
      </c>
      <c r="I32" s="80">
        <v>-15326698</v>
      </c>
      <c r="J32" s="80">
        <v>-84608</v>
      </c>
      <c r="K32" s="80">
        <v>18937</v>
      </c>
      <c r="L32" s="80">
        <v>2499294</v>
      </c>
      <c r="M32" s="80">
        <v>1000</v>
      </c>
      <c r="N32" s="80"/>
      <c r="O32" s="80">
        <v>-1876000</v>
      </c>
      <c r="P32" s="80">
        <v>329000</v>
      </c>
      <c r="Q32" s="80"/>
      <c r="R32" s="80">
        <v>-61000</v>
      </c>
      <c r="S32" s="80">
        <v>26000</v>
      </c>
      <c r="T32" s="80">
        <v>10626000</v>
      </c>
      <c r="U32" s="80"/>
      <c r="V32" s="80"/>
      <c r="W32" s="80"/>
      <c r="X32" s="80"/>
      <c r="Y32" s="80"/>
      <c r="Z32" s="80"/>
      <c r="AA32" s="80"/>
      <c r="AB32" s="80">
        <v>-1184566</v>
      </c>
      <c r="AC32" s="80">
        <v>-13725981</v>
      </c>
      <c r="AD32" s="80">
        <v>-2812526</v>
      </c>
      <c r="AE32" s="80">
        <v>-41855</v>
      </c>
      <c r="AF32" s="80">
        <v>-17202979</v>
      </c>
      <c r="AH32" s="1">
        <v>95588031</v>
      </c>
    </row>
    <row r="33" spans="1:34" x14ac:dyDescent="0.2">
      <c r="A33" s="1" t="s">
        <v>49</v>
      </c>
      <c r="B33" s="1" t="s">
        <v>50</v>
      </c>
      <c r="C33" s="1" t="s">
        <v>1835</v>
      </c>
      <c r="D33" s="80">
        <v>247790000</v>
      </c>
      <c r="E33" s="80">
        <v>-522642.79</v>
      </c>
      <c r="F33" s="80">
        <v>-7720357.21</v>
      </c>
      <c r="G33" s="80">
        <v>-5292074.57</v>
      </c>
      <c r="H33" s="80">
        <v>-78340.17</v>
      </c>
      <c r="I33" s="80">
        <v>-48348585.259999998</v>
      </c>
      <c r="J33" s="80">
        <v>-143114.35999999999</v>
      </c>
      <c r="K33" s="80">
        <v>9651685.4800000004</v>
      </c>
      <c r="L33" s="80">
        <v>1009000</v>
      </c>
      <c r="M33" s="80"/>
      <c r="N33" s="80"/>
      <c r="O33" s="80">
        <v>-5986907.7699999996</v>
      </c>
      <c r="P33" s="80"/>
      <c r="Q33" s="80"/>
      <c r="R33" s="80">
        <v>-2082006</v>
      </c>
      <c r="S33" s="80"/>
      <c r="T33" s="80">
        <v>35852000</v>
      </c>
      <c r="U33" s="80">
        <v>679096</v>
      </c>
      <c r="V33" s="80"/>
      <c r="W33" s="80"/>
      <c r="X33" s="80"/>
      <c r="Y33" s="80">
        <v>-3186573.81</v>
      </c>
      <c r="Z33" s="80"/>
      <c r="AA33" s="80"/>
      <c r="AB33" s="80">
        <v>-1649108.06</v>
      </c>
      <c r="AC33" s="80">
        <v>-9545434.4500000011</v>
      </c>
      <c r="AD33" s="80">
        <v>-55693.38</v>
      </c>
      <c r="AE33" s="80">
        <v>-580663.82999999996</v>
      </c>
      <c r="AF33" s="80">
        <v>-14680504.58</v>
      </c>
      <c r="AH33" s="1">
        <v>195109775.19999999</v>
      </c>
    </row>
    <row r="34" spans="1:34" x14ac:dyDescent="0.2">
      <c r="A34" s="1" t="s">
        <v>51</v>
      </c>
      <c r="B34" s="1" t="s">
        <v>52</v>
      </c>
      <c r="C34" s="1" t="s">
        <v>1831</v>
      </c>
      <c r="D34" s="80">
        <v>258642000</v>
      </c>
      <c r="E34" s="80">
        <v>-1406599</v>
      </c>
      <c r="F34" s="80">
        <v>-4976401</v>
      </c>
      <c r="G34" s="80">
        <v>-390177</v>
      </c>
      <c r="H34" s="80">
        <v>-38389</v>
      </c>
      <c r="I34" s="80">
        <v>-22525434</v>
      </c>
      <c r="J34" s="80">
        <v>-101000</v>
      </c>
      <c r="K34" s="80">
        <v>407000</v>
      </c>
      <c r="L34" s="80">
        <v>1953000</v>
      </c>
      <c r="M34" s="80"/>
      <c r="N34" s="80"/>
      <c r="O34" s="80">
        <v>-2127000</v>
      </c>
      <c r="P34" s="80"/>
      <c r="Q34" s="80"/>
      <c r="R34" s="80">
        <v>-5074000</v>
      </c>
      <c r="S34" s="80"/>
      <c r="T34" s="80">
        <v>7443000</v>
      </c>
      <c r="U34" s="80"/>
      <c r="V34" s="80"/>
      <c r="W34" s="80"/>
      <c r="X34" s="80"/>
      <c r="Y34" s="80"/>
      <c r="Z34" s="80"/>
      <c r="AA34" s="80">
        <v>-48234</v>
      </c>
      <c r="AB34" s="80"/>
      <c r="AC34" s="80">
        <v>-2693730</v>
      </c>
      <c r="AD34" s="80">
        <v>-12514</v>
      </c>
      <c r="AE34" s="80">
        <v>-34360</v>
      </c>
      <c r="AF34" s="80">
        <v>-780366</v>
      </c>
      <c r="AH34" s="1">
        <v>228236796</v>
      </c>
    </row>
    <row r="35" spans="1:34" x14ac:dyDescent="0.2">
      <c r="A35" s="1" t="s">
        <v>53</v>
      </c>
      <c r="B35" s="1" t="s">
        <v>54</v>
      </c>
      <c r="C35" s="1" t="s">
        <v>1834</v>
      </c>
      <c r="D35" s="80">
        <v>304086383</v>
      </c>
      <c r="E35" s="80">
        <v>-4341660</v>
      </c>
      <c r="F35" s="80">
        <v>-1658402</v>
      </c>
      <c r="G35" s="80">
        <v>-8248787</v>
      </c>
      <c r="H35" s="80">
        <v>-9734069</v>
      </c>
      <c r="I35" s="80">
        <v>-74507805</v>
      </c>
      <c r="J35" s="80">
        <v>-847939</v>
      </c>
      <c r="K35" s="80">
        <v>1469328</v>
      </c>
      <c r="L35" s="80">
        <v>7362000</v>
      </c>
      <c r="M35" s="80">
        <v>1388888</v>
      </c>
      <c r="N35" s="80">
        <v>70390</v>
      </c>
      <c r="O35" s="80">
        <v>-18225261</v>
      </c>
      <c r="P35" s="80">
        <v>220009</v>
      </c>
      <c r="Q35" s="80"/>
      <c r="R35" s="80">
        <v>-3997119</v>
      </c>
      <c r="S35" s="80">
        <v>4415579</v>
      </c>
      <c r="T35" s="80">
        <v>26561013</v>
      </c>
      <c r="U35" s="80">
        <v>694803</v>
      </c>
      <c r="V35" s="80"/>
      <c r="W35" s="80"/>
      <c r="X35" s="80">
        <v>23422</v>
      </c>
      <c r="Y35" s="80">
        <v>-1742925</v>
      </c>
      <c r="Z35" s="80"/>
      <c r="AA35" s="80"/>
      <c r="AB35" s="80">
        <v>-1382949</v>
      </c>
      <c r="AC35" s="80"/>
      <c r="AD35" s="80"/>
      <c r="AE35" s="80">
        <v>-137686</v>
      </c>
      <c r="AF35" s="80">
        <v>-3552385</v>
      </c>
      <c r="AG35" s="1">
        <v>-3325177</v>
      </c>
      <c r="AH35" s="1">
        <v>214589651</v>
      </c>
    </row>
    <row r="36" spans="1:34" x14ac:dyDescent="0.2">
      <c r="A36" s="1" t="s">
        <v>55</v>
      </c>
      <c r="B36" s="1" t="s">
        <v>56</v>
      </c>
      <c r="C36" s="1" t="s">
        <v>1831</v>
      </c>
      <c r="D36" s="80">
        <v>214937000</v>
      </c>
      <c r="E36" s="80">
        <v>-3666000</v>
      </c>
      <c r="F36" s="80"/>
      <c r="G36" s="80">
        <v>-408000</v>
      </c>
      <c r="H36" s="80"/>
      <c r="I36" s="80">
        <v>-8610000</v>
      </c>
      <c r="J36" s="80">
        <v>-75000</v>
      </c>
      <c r="K36" s="80">
        <v>191000</v>
      </c>
      <c r="L36" s="80">
        <v>1669000</v>
      </c>
      <c r="M36" s="80">
        <v>-2000</v>
      </c>
      <c r="N36" s="80"/>
      <c r="O36" s="80">
        <v>-328000</v>
      </c>
      <c r="P36" s="80">
        <v>1556000</v>
      </c>
      <c r="Q36" s="80"/>
      <c r="R36" s="80">
        <v>-258000</v>
      </c>
      <c r="S36" s="80">
        <v>168000</v>
      </c>
      <c r="T36" s="80"/>
      <c r="U36" s="80"/>
      <c r="V36" s="80"/>
      <c r="W36" s="80"/>
      <c r="X36" s="80"/>
      <c r="Y36" s="80"/>
      <c r="Z36" s="80"/>
      <c r="AA36" s="80"/>
      <c r="AB36" s="80"/>
      <c r="AC36" s="80">
        <v>-24566876</v>
      </c>
      <c r="AD36" s="80">
        <v>-108260</v>
      </c>
      <c r="AE36" s="80">
        <v>-30145</v>
      </c>
      <c r="AF36" s="80"/>
      <c r="AH36" s="1">
        <v>180468719</v>
      </c>
    </row>
    <row r="37" spans="1:34" x14ac:dyDescent="0.2">
      <c r="A37" s="1" t="s">
        <v>57</v>
      </c>
      <c r="B37" s="1" t="s">
        <v>58</v>
      </c>
      <c r="C37" s="1" t="s">
        <v>1831</v>
      </c>
      <c r="D37" s="80">
        <v>222419284</v>
      </c>
      <c r="E37" s="80">
        <v>-6918800</v>
      </c>
      <c r="F37" s="80"/>
      <c r="G37" s="80">
        <v>-435693</v>
      </c>
      <c r="H37" s="80"/>
      <c r="I37" s="80">
        <v>-18150225</v>
      </c>
      <c r="J37" s="80">
        <v>-54543</v>
      </c>
      <c r="K37" s="80">
        <v>1558611</v>
      </c>
      <c r="L37" s="80">
        <v>942000</v>
      </c>
      <c r="M37" s="80"/>
      <c r="N37" s="80"/>
      <c r="O37" s="80"/>
      <c r="P37" s="80"/>
      <c r="Q37" s="80"/>
      <c r="R37" s="80">
        <v>-235821</v>
      </c>
      <c r="S37" s="80"/>
      <c r="T37" s="80"/>
      <c r="U37" s="80"/>
      <c r="V37" s="80"/>
      <c r="W37" s="80"/>
      <c r="X37" s="80">
        <v>11397</v>
      </c>
      <c r="Y37" s="80">
        <v>-3391516</v>
      </c>
      <c r="Z37" s="80"/>
      <c r="AA37" s="80"/>
      <c r="AB37" s="80"/>
      <c r="AC37" s="80">
        <v>-588</v>
      </c>
      <c r="AD37" s="80">
        <v>-780613</v>
      </c>
      <c r="AE37" s="80">
        <v>-41140</v>
      </c>
      <c r="AF37" s="80">
        <v>-701103</v>
      </c>
      <c r="AG37" s="1">
        <v>-11546940</v>
      </c>
      <c r="AH37" s="1">
        <v>182674310</v>
      </c>
    </row>
    <row r="38" spans="1:34" x14ac:dyDescent="0.2">
      <c r="A38" s="1" t="s">
        <v>59</v>
      </c>
      <c r="B38" s="1" t="s">
        <v>60</v>
      </c>
      <c r="C38" s="1" t="s">
        <v>1831</v>
      </c>
      <c r="D38" s="80">
        <v>336357041</v>
      </c>
      <c r="E38" s="80">
        <v>-4251</v>
      </c>
      <c r="F38" s="80">
        <v>-9725702</v>
      </c>
      <c r="G38" s="80">
        <v>-437175</v>
      </c>
      <c r="H38" s="80">
        <v>-636317</v>
      </c>
      <c r="I38" s="80">
        <v>-30546610</v>
      </c>
      <c r="J38" s="80">
        <v>-281744</v>
      </c>
      <c r="K38" s="80">
        <v>1052700</v>
      </c>
      <c r="L38" s="80">
        <v>3523165</v>
      </c>
      <c r="M38" s="80"/>
      <c r="N38" s="80"/>
      <c r="O38" s="80"/>
      <c r="P38" s="80"/>
      <c r="Q38" s="80"/>
      <c r="R38" s="80"/>
      <c r="S38" s="80"/>
      <c r="T38" s="80">
        <v>18363000</v>
      </c>
      <c r="U38" s="80"/>
      <c r="V38" s="80"/>
      <c r="W38" s="80"/>
      <c r="X38" s="80">
        <v>695</v>
      </c>
      <c r="Y38" s="80">
        <v>-1042174</v>
      </c>
      <c r="Z38" s="80"/>
      <c r="AA38" s="80">
        <v>-350614</v>
      </c>
      <c r="AB38" s="80">
        <v>682305</v>
      </c>
      <c r="AC38" s="80">
        <v>-6630348</v>
      </c>
      <c r="AD38" s="80">
        <v>-1884265</v>
      </c>
      <c r="AE38" s="80">
        <v>-711053</v>
      </c>
      <c r="AF38" s="80">
        <v>-93858</v>
      </c>
      <c r="AH38" s="1">
        <v>307634795</v>
      </c>
    </row>
    <row r="39" spans="1:34" x14ac:dyDescent="0.2">
      <c r="A39" s="1" t="s">
        <v>61</v>
      </c>
      <c r="B39" s="1" t="s">
        <v>62</v>
      </c>
      <c r="C39" s="1" t="s">
        <v>1831</v>
      </c>
      <c r="D39" s="80">
        <v>520436551</v>
      </c>
      <c r="E39" s="80">
        <v>-4660168</v>
      </c>
      <c r="F39" s="80">
        <v>-12921914</v>
      </c>
      <c r="G39" s="80">
        <v>-2390242</v>
      </c>
      <c r="H39" s="80">
        <v>-1021929</v>
      </c>
      <c r="I39" s="80">
        <v>-49884880</v>
      </c>
      <c r="J39" s="80">
        <v>-154172</v>
      </c>
      <c r="K39" s="80">
        <v>860411</v>
      </c>
      <c r="L39" s="80">
        <v>6267000</v>
      </c>
      <c r="M39" s="80"/>
      <c r="N39" s="80"/>
      <c r="O39" s="80">
        <v>-13474304</v>
      </c>
      <c r="P39" s="80"/>
      <c r="Q39" s="80"/>
      <c r="R39" s="80">
        <v>-465226</v>
      </c>
      <c r="S39" s="80">
        <v>127533</v>
      </c>
      <c r="T39" s="80">
        <v>17769900</v>
      </c>
      <c r="U39" s="80">
        <v>3004063</v>
      </c>
      <c r="V39" s="80"/>
      <c r="W39" s="80"/>
      <c r="X39" s="80">
        <v>1193</v>
      </c>
      <c r="Y39" s="80"/>
      <c r="Z39" s="80"/>
      <c r="AA39" s="80">
        <v>-251948</v>
      </c>
      <c r="AB39" s="80">
        <v>3481565</v>
      </c>
      <c r="AC39" s="80">
        <v>-21634543.609999999</v>
      </c>
      <c r="AD39" s="80">
        <v>-982552.48</v>
      </c>
      <c r="AE39" s="80">
        <v>-10486.59</v>
      </c>
      <c r="AF39" s="80">
        <v>-267474.02</v>
      </c>
      <c r="AG39" s="1">
        <v>-3552563.352</v>
      </c>
      <c r="AH39" s="1">
        <v>440275813</v>
      </c>
    </row>
    <row r="40" spans="1:34" x14ac:dyDescent="0.2">
      <c r="A40" s="1" t="s">
        <v>63</v>
      </c>
      <c r="B40" s="1" t="s">
        <v>64</v>
      </c>
      <c r="C40" s="1" t="s">
        <v>1831</v>
      </c>
      <c r="D40" s="80">
        <v>239512840</v>
      </c>
      <c r="E40" s="80">
        <v>-8120318</v>
      </c>
      <c r="F40" s="80"/>
      <c r="G40" s="80">
        <v>-1164596</v>
      </c>
      <c r="H40" s="80"/>
      <c r="I40" s="80">
        <v>-18802141</v>
      </c>
      <c r="J40" s="80">
        <v>-113775</v>
      </c>
      <c r="K40" s="80">
        <v>277041</v>
      </c>
      <c r="L40" s="80">
        <v>2586000</v>
      </c>
      <c r="M40" s="80"/>
      <c r="N40" s="80">
        <v>43945</v>
      </c>
      <c r="O40" s="80">
        <v>-284978.89</v>
      </c>
      <c r="P40" s="80"/>
      <c r="Q40" s="80"/>
      <c r="R40" s="80">
        <v>-324000</v>
      </c>
      <c r="S40" s="80">
        <v>99958</v>
      </c>
      <c r="T40" s="80">
        <v>7853000</v>
      </c>
      <c r="U40" s="80"/>
      <c r="V40" s="80"/>
      <c r="W40" s="80"/>
      <c r="X40" s="80"/>
      <c r="Y40" s="80"/>
      <c r="Z40" s="80"/>
      <c r="AA40" s="80"/>
      <c r="AB40" s="80"/>
      <c r="AC40" s="80">
        <v>-8323852.2800000003</v>
      </c>
      <c r="AD40" s="80">
        <v>-1301644.6200000001</v>
      </c>
      <c r="AE40" s="80">
        <v>-174819.93</v>
      </c>
      <c r="AF40" s="80">
        <v>-112438.52</v>
      </c>
      <c r="AG40" s="1">
        <v>-107976.85</v>
      </c>
      <c r="AH40" s="1">
        <v>211542242.90000001</v>
      </c>
    </row>
    <row r="41" spans="1:34" x14ac:dyDescent="0.2">
      <c r="A41" s="1" t="s">
        <v>65</v>
      </c>
      <c r="B41" s="1" t="s">
        <v>66</v>
      </c>
      <c r="C41" s="1" t="s">
        <v>1831</v>
      </c>
      <c r="D41" s="80">
        <v>181115424</v>
      </c>
      <c r="E41" s="80">
        <v>-2506425.73</v>
      </c>
      <c r="F41" s="80">
        <v>-2723691.08</v>
      </c>
      <c r="G41" s="80">
        <v>-1161238.56</v>
      </c>
      <c r="H41" s="80"/>
      <c r="I41" s="80">
        <v>-15904779.67</v>
      </c>
      <c r="J41" s="80">
        <v>-102632.43</v>
      </c>
      <c r="K41" s="80">
        <v>48827.14</v>
      </c>
      <c r="L41" s="80">
        <v>1448000</v>
      </c>
      <c r="M41" s="80">
        <v>-380215</v>
      </c>
      <c r="N41" s="80">
        <v>217688.34</v>
      </c>
      <c r="O41" s="80">
        <v>-3818354</v>
      </c>
      <c r="P41" s="80"/>
      <c r="Q41" s="80"/>
      <c r="R41" s="80">
        <v>-19377</v>
      </c>
      <c r="S41" s="80">
        <v>135244.54999999999</v>
      </c>
      <c r="T41" s="80">
        <v>6789000</v>
      </c>
      <c r="U41" s="80">
        <v>168427.69</v>
      </c>
      <c r="V41" s="80"/>
      <c r="W41" s="80"/>
      <c r="X41" s="80">
        <v>2725.23</v>
      </c>
      <c r="Y41" s="80"/>
      <c r="Z41" s="80">
        <v>21248.41</v>
      </c>
      <c r="AA41" s="80">
        <v>-61716.67</v>
      </c>
      <c r="AB41" s="80">
        <v>-181000</v>
      </c>
      <c r="AC41" s="80">
        <v>-4282936.72</v>
      </c>
      <c r="AD41" s="80">
        <v>-171577</v>
      </c>
      <c r="AE41" s="80">
        <v>-33139.74</v>
      </c>
      <c r="AF41" s="80">
        <v>-210914</v>
      </c>
      <c r="AG41" s="1">
        <v>-441578.5</v>
      </c>
      <c r="AH41" s="1">
        <v>157947009.30000001</v>
      </c>
    </row>
    <row r="42" spans="1:34" x14ac:dyDescent="0.2">
      <c r="A42" s="1" t="s">
        <v>67</v>
      </c>
      <c r="B42" s="1" t="s">
        <v>68</v>
      </c>
      <c r="C42" s="1" t="s">
        <v>1835</v>
      </c>
      <c r="D42" s="80">
        <v>194515000</v>
      </c>
      <c r="E42" s="80">
        <v>-120000</v>
      </c>
      <c r="F42" s="80">
        <v>-5447000</v>
      </c>
      <c r="G42" s="80">
        <v>-898000</v>
      </c>
      <c r="H42" s="80">
        <v>-1212000</v>
      </c>
      <c r="I42" s="80">
        <v>-23443000</v>
      </c>
      <c r="J42" s="80">
        <v>-121000</v>
      </c>
      <c r="K42" s="80">
        <v>1173000</v>
      </c>
      <c r="L42" s="80">
        <v>1157000</v>
      </c>
      <c r="M42" s="80"/>
      <c r="N42" s="80"/>
      <c r="O42" s="80">
        <v>-6068000</v>
      </c>
      <c r="P42" s="80"/>
      <c r="Q42" s="80"/>
      <c r="R42" s="80">
        <v>-713000</v>
      </c>
      <c r="S42" s="80">
        <v>1406000</v>
      </c>
      <c r="T42" s="80">
        <v>5811000</v>
      </c>
      <c r="U42" s="80"/>
      <c r="V42" s="80"/>
      <c r="W42" s="80"/>
      <c r="X42" s="80"/>
      <c r="Y42" s="80">
        <v>-713000</v>
      </c>
      <c r="Z42" s="80"/>
      <c r="AA42" s="80"/>
      <c r="AB42" s="80">
        <v>-518967</v>
      </c>
      <c r="AC42" s="80">
        <v>-15274306</v>
      </c>
      <c r="AD42" s="80">
        <v>-50742</v>
      </c>
      <c r="AE42" s="80">
        <v>-15811</v>
      </c>
      <c r="AF42" s="80">
        <v>-121106</v>
      </c>
      <c r="AH42" s="1">
        <v>149346068</v>
      </c>
    </row>
    <row r="43" spans="1:34" x14ac:dyDescent="0.2">
      <c r="A43" s="1" t="s">
        <v>69</v>
      </c>
      <c r="B43" s="1" t="s">
        <v>70</v>
      </c>
      <c r="C43" s="1" t="s">
        <v>1831</v>
      </c>
      <c r="D43" s="80">
        <v>222666396.09999999</v>
      </c>
      <c r="E43" s="80">
        <v>-154138.54999999999</v>
      </c>
      <c r="F43" s="80">
        <v>-6133840.6699999999</v>
      </c>
      <c r="G43" s="80">
        <v>-635213.25</v>
      </c>
      <c r="H43" s="80"/>
      <c r="I43" s="80">
        <v>-11290444.050000001</v>
      </c>
      <c r="J43" s="80">
        <v>-45284.14</v>
      </c>
      <c r="K43" s="80">
        <v>1811536.46</v>
      </c>
      <c r="L43" s="80"/>
      <c r="M43" s="80"/>
      <c r="N43" s="80"/>
      <c r="O43" s="80"/>
      <c r="P43" s="80"/>
      <c r="Q43" s="80"/>
      <c r="R43" s="80">
        <v>-287390.62</v>
      </c>
      <c r="S43" s="80">
        <v>154994.65</v>
      </c>
      <c r="T43" s="80">
        <v>1221000</v>
      </c>
      <c r="U43" s="80"/>
      <c r="V43" s="80"/>
      <c r="W43" s="80"/>
      <c r="X43" s="80">
        <v>976.45</v>
      </c>
      <c r="Y43" s="80"/>
      <c r="Z43" s="80"/>
      <c r="AA43" s="80">
        <v>-113602.8</v>
      </c>
      <c r="AB43" s="80"/>
      <c r="AC43" s="80">
        <v>-2185469.02</v>
      </c>
      <c r="AD43" s="80">
        <v>-43257.13</v>
      </c>
      <c r="AE43" s="80">
        <v>-464049.21</v>
      </c>
      <c r="AF43" s="80">
        <v>-48069.24</v>
      </c>
      <c r="AH43" s="1">
        <v>204454145</v>
      </c>
    </row>
    <row r="44" spans="1:34" x14ac:dyDescent="0.2">
      <c r="A44" s="1" t="s">
        <v>71</v>
      </c>
      <c r="B44" s="1" t="s">
        <v>539</v>
      </c>
      <c r="C44" s="1" t="s">
        <v>1831</v>
      </c>
      <c r="D44" s="80">
        <v>333677085</v>
      </c>
      <c r="E44" s="80">
        <v>-1883548</v>
      </c>
      <c r="F44" s="80">
        <v>-10863455</v>
      </c>
      <c r="G44" s="80">
        <v>-1464578</v>
      </c>
      <c r="H44" s="80">
        <v>-1064251</v>
      </c>
      <c r="I44" s="80">
        <v>-34101099</v>
      </c>
      <c r="J44" s="80">
        <v>-364649</v>
      </c>
      <c r="K44" s="80">
        <v>293089</v>
      </c>
      <c r="L44" s="80">
        <v>5555000</v>
      </c>
      <c r="M44" s="80">
        <v>76615</v>
      </c>
      <c r="N44" s="80"/>
      <c r="O44" s="80">
        <v>-2733954</v>
      </c>
      <c r="P44" s="80">
        <v>890000</v>
      </c>
      <c r="Q44" s="80"/>
      <c r="R44" s="80">
        <v>-712746</v>
      </c>
      <c r="S44" s="80">
        <v>1964520</v>
      </c>
      <c r="T44" s="80">
        <v>14851000</v>
      </c>
      <c r="U44" s="80"/>
      <c r="V44" s="80"/>
      <c r="W44" s="1"/>
      <c r="X44" s="1"/>
      <c r="Y44" s="1"/>
      <c r="Z44" s="1"/>
      <c r="AA44" s="1">
        <v>-716725</v>
      </c>
      <c r="AB44" s="1">
        <v>31000</v>
      </c>
      <c r="AC44" s="1">
        <v>-5052922</v>
      </c>
      <c r="AD44" s="1">
        <v>-161821</v>
      </c>
      <c r="AE44" s="1">
        <v>-272908</v>
      </c>
      <c r="AF44" s="1">
        <v>-204982</v>
      </c>
      <c r="AG44" s="1">
        <v>-381053</v>
      </c>
      <c r="AH44" s="1">
        <v>297359618</v>
      </c>
    </row>
    <row r="45" spans="1:34" x14ac:dyDescent="0.2">
      <c r="A45" s="1" t="s">
        <v>72</v>
      </c>
      <c r="B45" s="1" t="s">
        <v>73</v>
      </c>
      <c r="C45" s="1" t="s">
        <v>1831</v>
      </c>
      <c r="D45" s="80">
        <v>266609831</v>
      </c>
      <c r="E45" s="80">
        <v>-8932575</v>
      </c>
      <c r="F45" s="80"/>
      <c r="G45" s="80">
        <v>-349514</v>
      </c>
      <c r="H45" s="80"/>
      <c r="I45" s="80">
        <v>-25049508</v>
      </c>
      <c r="J45" s="80">
        <v>-81409</v>
      </c>
      <c r="K45" s="80">
        <v>429823</v>
      </c>
      <c r="L45" s="80">
        <v>2925000</v>
      </c>
      <c r="M45" s="80"/>
      <c r="N45" s="80"/>
      <c r="O45" s="80">
        <v>-75464</v>
      </c>
      <c r="P45" s="80"/>
      <c r="Q45" s="80"/>
      <c r="R45" s="80">
        <v>-727778</v>
      </c>
      <c r="S45" s="80"/>
      <c r="T45" s="80">
        <v>8609000</v>
      </c>
      <c r="U45" s="80"/>
      <c r="V45" s="80"/>
      <c r="W45" s="80"/>
      <c r="X45" s="80">
        <v>724</v>
      </c>
      <c r="Y45" s="80"/>
      <c r="Z45" s="80">
        <v>711451</v>
      </c>
      <c r="AA45" s="80">
        <v>-120377</v>
      </c>
      <c r="AB45" s="80"/>
      <c r="AC45" s="80">
        <v>-7212799.25</v>
      </c>
      <c r="AD45" s="80">
        <v>-158309.07999999999</v>
      </c>
      <c r="AE45" s="80">
        <v>-116685.45</v>
      </c>
      <c r="AF45" s="80">
        <v>-376439.95</v>
      </c>
      <c r="AH45" s="1">
        <v>236084970.30000001</v>
      </c>
    </row>
    <row r="46" spans="1:34" x14ac:dyDescent="0.2">
      <c r="A46" s="1" t="s">
        <v>74</v>
      </c>
      <c r="B46" s="1" t="s">
        <v>540</v>
      </c>
      <c r="C46" s="1" t="s">
        <v>1831</v>
      </c>
      <c r="D46" s="80">
        <v>259909000</v>
      </c>
      <c r="E46" s="80">
        <v>-3302000</v>
      </c>
      <c r="F46" s="80">
        <v>-5253000</v>
      </c>
      <c r="G46" s="80">
        <v>-761000</v>
      </c>
      <c r="H46" s="80">
        <v>-40000</v>
      </c>
      <c r="I46" s="80">
        <v>-31534000</v>
      </c>
      <c r="J46" s="80">
        <v>-54000</v>
      </c>
      <c r="K46" s="80">
        <v>2053000</v>
      </c>
      <c r="L46" s="80">
        <v>1019000</v>
      </c>
      <c r="M46" s="80"/>
      <c r="N46" s="80"/>
      <c r="O46" s="80">
        <v>-6743000</v>
      </c>
      <c r="P46" s="80"/>
      <c r="Q46" s="80"/>
      <c r="R46" s="80">
        <v>-695000</v>
      </c>
      <c r="S46" s="80">
        <v>3747000</v>
      </c>
      <c r="T46" s="80">
        <v>17960000</v>
      </c>
      <c r="U46" s="80">
        <v>1262528.8</v>
      </c>
      <c r="V46" s="80"/>
      <c r="W46" s="80"/>
      <c r="X46" s="80"/>
      <c r="Y46" s="80">
        <v>-813963</v>
      </c>
      <c r="Z46" s="80"/>
      <c r="AA46" s="80">
        <v>-213058</v>
      </c>
      <c r="AB46" s="80">
        <v>-19653</v>
      </c>
      <c r="AC46" s="80">
        <v>-8194576.6900000004</v>
      </c>
      <c r="AD46" s="80">
        <v>-297989.28999999998</v>
      </c>
      <c r="AE46" s="80">
        <v>-9381.58</v>
      </c>
      <c r="AF46" s="80">
        <v>-98720.76</v>
      </c>
      <c r="AH46" s="1">
        <v>227921186.5</v>
      </c>
    </row>
    <row r="47" spans="1:34" x14ac:dyDescent="0.2">
      <c r="A47" s="1" t="s">
        <v>75</v>
      </c>
      <c r="B47" s="1" t="s">
        <v>76</v>
      </c>
      <c r="C47" s="1" t="s">
        <v>1831</v>
      </c>
      <c r="D47" s="80">
        <v>364744000</v>
      </c>
      <c r="E47" s="80">
        <v>-1580627</v>
      </c>
      <c r="F47" s="80">
        <v>-5910790</v>
      </c>
      <c r="G47" s="80">
        <v>-898210</v>
      </c>
      <c r="H47" s="80">
        <v>-138821</v>
      </c>
      <c r="I47" s="80">
        <v>-18013381</v>
      </c>
      <c r="J47" s="80">
        <v>-103582</v>
      </c>
      <c r="K47" s="80">
        <v>2199425</v>
      </c>
      <c r="L47" s="80">
        <v>2836000</v>
      </c>
      <c r="M47" s="80"/>
      <c r="N47" s="80"/>
      <c r="O47" s="80">
        <v>-662169</v>
      </c>
      <c r="P47" s="80"/>
      <c r="Q47" s="80"/>
      <c r="R47" s="80">
        <v>-140620</v>
      </c>
      <c r="S47" s="80">
        <v>69676</v>
      </c>
      <c r="T47" s="80"/>
      <c r="U47" s="80"/>
      <c r="V47" s="80"/>
      <c r="W47" s="80"/>
      <c r="X47" s="80"/>
      <c r="Y47" s="80"/>
      <c r="Z47" s="80"/>
      <c r="AA47" s="80">
        <v>-95862</v>
      </c>
      <c r="AB47" s="80"/>
      <c r="AC47" s="80">
        <v>-6150138.7999999998</v>
      </c>
      <c r="AD47" s="80">
        <v>-4590329.8099999996</v>
      </c>
      <c r="AE47" s="80">
        <v>-126851.59</v>
      </c>
      <c r="AF47" s="80">
        <v>-80607.41</v>
      </c>
      <c r="AH47" s="1">
        <v>331357111.39999998</v>
      </c>
    </row>
    <row r="48" spans="1:34" x14ac:dyDescent="0.2">
      <c r="A48" s="1" t="s">
        <v>77</v>
      </c>
      <c r="B48" s="1" t="s">
        <v>989</v>
      </c>
      <c r="C48" s="1" t="s">
        <v>1831</v>
      </c>
      <c r="D48" s="80">
        <v>713841033</v>
      </c>
      <c r="E48" s="80">
        <v>-14756696</v>
      </c>
      <c r="F48" s="80">
        <v>-3797902</v>
      </c>
      <c r="G48" s="80">
        <v>-419725</v>
      </c>
      <c r="H48" s="80">
        <v>-682225</v>
      </c>
      <c r="I48" s="80">
        <v>-72215722</v>
      </c>
      <c r="J48" s="80">
        <v>-236317</v>
      </c>
      <c r="K48" s="80">
        <v>5122159</v>
      </c>
      <c r="L48" s="80">
        <v>945285</v>
      </c>
      <c r="M48" s="80"/>
      <c r="N48" s="80"/>
      <c r="O48" s="80">
        <v>-146975</v>
      </c>
      <c r="P48" s="80"/>
      <c r="Q48" s="80"/>
      <c r="R48" s="80">
        <v>-457717</v>
      </c>
      <c r="S48" s="80">
        <v>838315</v>
      </c>
      <c r="T48" s="80">
        <v>32084123</v>
      </c>
      <c r="U48" s="80">
        <v>5949802</v>
      </c>
      <c r="V48" s="80"/>
      <c r="W48" s="80"/>
      <c r="X48" s="80">
        <v>2740</v>
      </c>
      <c r="Y48" s="80">
        <v>-381444</v>
      </c>
      <c r="Z48" s="80"/>
      <c r="AA48" s="80">
        <v>-589693</v>
      </c>
      <c r="AB48" s="80"/>
      <c r="AC48" s="80">
        <v>-15975730.470000001</v>
      </c>
      <c r="AD48" s="80"/>
      <c r="AE48" s="80"/>
      <c r="AF48" s="80">
        <v>-1266772</v>
      </c>
      <c r="AG48" s="1">
        <v>-17695116.440000001</v>
      </c>
      <c r="AH48" s="1">
        <v>630161422.10000002</v>
      </c>
    </row>
    <row r="49" spans="1:34" x14ac:dyDescent="0.2">
      <c r="A49" s="1" t="s">
        <v>78</v>
      </c>
      <c r="B49" s="1" t="s">
        <v>624</v>
      </c>
      <c r="C49" s="1" t="s">
        <v>1833</v>
      </c>
      <c r="D49" s="80">
        <v>229707085.59999999</v>
      </c>
      <c r="E49" s="80">
        <v>-524689.4</v>
      </c>
      <c r="F49" s="80">
        <v>-1666346.68</v>
      </c>
      <c r="G49" s="80">
        <v>-6949.27</v>
      </c>
      <c r="H49" s="80">
        <v>-363537.18</v>
      </c>
      <c r="I49" s="80">
        <v>-17119573.829999998</v>
      </c>
      <c r="J49" s="80">
        <v>-43258.19</v>
      </c>
      <c r="K49" s="80">
        <v>117829.7</v>
      </c>
      <c r="L49" s="80">
        <v>1160000</v>
      </c>
      <c r="M49" s="80"/>
      <c r="N49" s="80"/>
      <c r="O49" s="80">
        <v>-220047.78</v>
      </c>
      <c r="P49" s="80">
        <v>519397.37</v>
      </c>
      <c r="Q49" s="80"/>
      <c r="R49" s="80">
        <v>-287457.11</v>
      </c>
      <c r="S49" s="80">
        <v>210168.6</v>
      </c>
      <c r="T49" s="80">
        <v>4911000</v>
      </c>
      <c r="U49" s="80"/>
      <c r="V49" s="80"/>
      <c r="W49" s="80"/>
      <c r="X49" s="80"/>
      <c r="Y49" s="80"/>
      <c r="Z49" s="80"/>
      <c r="AA49" s="80"/>
      <c r="AB49" s="80">
        <v>-6523161.3300000001</v>
      </c>
      <c r="AC49" s="80">
        <v>-11025975.770000001</v>
      </c>
      <c r="AD49" s="80"/>
      <c r="AE49" s="80">
        <v>-20437.37</v>
      </c>
      <c r="AF49" s="80"/>
      <c r="AH49" s="1">
        <v>198824047.30000001</v>
      </c>
    </row>
    <row r="50" spans="1:34" x14ac:dyDescent="0.2">
      <c r="A50" s="1" t="s">
        <v>79</v>
      </c>
      <c r="B50" s="1" t="s">
        <v>503</v>
      </c>
      <c r="C50" s="1" t="s">
        <v>1831</v>
      </c>
      <c r="D50" s="80">
        <v>663709969.39999998</v>
      </c>
      <c r="E50" s="80">
        <v>-1461628.54</v>
      </c>
      <c r="F50" s="80">
        <v>-11874522.93</v>
      </c>
      <c r="G50" s="80">
        <v>-44485</v>
      </c>
      <c r="H50" s="80">
        <v>-1189878.6399999999</v>
      </c>
      <c r="I50" s="80">
        <v>-97024762.349999994</v>
      </c>
      <c r="J50" s="80">
        <v>-701158.73</v>
      </c>
      <c r="K50" s="80">
        <v>98411.77</v>
      </c>
      <c r="L50" s="80">
        <v>12604000</v>
      </c>
      <c r="M50" s="80"/>
      <c r="N50" s="80"/>
      <c r="O50" s="80">
        <v>-5093561.59</v>
      </c>
      <c r="P50" s="80"/>
      <c r="Q50" s="80"/>
      <c r="R50" s="80">
        <v>-605837.42000000004</v>
      </c>
      <c r="S50" s="80">
        <v>156161.45000000001</v>
      </c>
      <c r="T50" s="80">
        <v>38553000</v>
      </c>
      <c r="U50" s="80">
        <v>24344877.449999999</v>
      </c>
      <c r="V50" s="80"/>
      <c r="W50" s="80"/>
      <c r="X50" s="80"/>
      <c r="Y50" s="80"/>
      <c r="Z50" s="80"/>
      <c r="AA50" s="80"/>
      <c r="AB50" s="80"/>
      <c r="AC50" s="80">
        <v>-15683990.550000001</v>
      </c>
      <c r="AD50" s="80">
        <v>-9394397.5199999996</v>
      </c>
      <c r="AE50" s="80">
        <v>-1209010.19</v>
      </c>
      <c r="AF50" s="80">
        <v>-4218005.9400000004</v>
      </c>
      <c r="AH50" s="1">
        <v>590965180.60000002</v>
      </c>
    </row>
    <row r="51" spans="1:34" x14ac:dyDescent="0.2">
      <c r="A51" s="1" t="s">
        <v>80</v>
      </c>
      <c r="B51" s="1" t="s">
        <v>81</v>
      </c>
      <c r="C51" s="1" t="s">
        <v>1832</v>
      </c>
      <c r="D51" s="80">
        <v>254496822</v>
      </c>
      <c r="E51" s="80">
        <v>-423500</v>
      </c>
      <c r="F51" s="80">
        <v>-3332121</v>
      </c>
      <c r="G51" s="80">
        <v>-255288</v>
      </c>
      <c r="H51" s="80">
        <v>-72438</v>
      </c>
      <c r="I51" s="80">
        <v>-14297700</v>
      </c>
      <c r="J51" s="80">
        <v>-254910</v>
      </c>
      <c r="K51" s="80">
        <v>548</v>
      </c>
      <c r="L51" s="80">
        <v>4357000</v>
      </c>
      <c r="M51" s="80"/>
      <c r="N51" s="80"/>
      <c r="O51" s="80">
        <v>-2876947</v>
      </c>
      <c r="P51" s="80">
        <v>491000</v>
      </c>
      <c r="Q51" s="80"/>
      <c r="R51" s="80">
        <v>-230824</v>
      </c>
      <c r="S51" s="80">
        <v>212065</v>
      </c>
      <c r="T51" s="80">
        <v>7867000</v>
      </c>
      <c r="U51" s="80">
        <v>207031</v>
      </c>
      <c r="V51" s="80"/>
      <c r="W51" s="80"/>
      <c r="X51" s="80">
        <v>1131</v>
      </c>
      <c r="Y51" s="80">
        <v>-6242437</v>
      </c>
      <c r="Z51" s="80"/>
      <c r="AA51" s="80"/>
      <c r="AB51" s="80">
        <v>-450808</v>
      </c>
      <c r="AC51" s="80">
        <v>-17714268.469999999</v>
      </c>
      <c r="AD51" s="80">
        <v>-848</v>
      </c>
      <c r="AE51" s="80"/>
      <c r="AF51" s="80">
        <v>-27481</v>
      </c>
      <c r="AG51" s="1">
        <v>-835245</v>
      </c>
      <c r="AH51" s="1">
        <v>220617781.5</v>
      </c>
    </row>
    <row r="52" spans="1:34" x14ac:dyDescent="0.2">
      <c r="A52" s="1" t="s">
        <v>82</v>
      </c>
      <c r="B52" s="1" t="s">
        <v>83</v>
      </c>
      <c r="C52" s="1" t="s">
        <v>1831</v>
      </c>
      <c r="D52" s="80">
        <v>307926739.80000001</v>
      </c>
      <c r="E52" s="80">
        <v>-683263</v>
      </c>
      <c r="F52" s="80">
        <v>-7302790</v>
      </c>
      <c r="G52" s="80">
        <v>-1311650.98</v>
      </c>
      <c r="H52" s="80">
        <v>-1273289.1299999999</v>
      </c>
      <c r="I52" s="80">
        <v>-47974239.909999996</v>
      </c>
      <c r="J52" s="80">
        <v>-240521.51</v>
      </c>
      <c r="K52" s="80">
        <v>511894.2</v>
      </c>
      <c r="L52" s="80">
        <v>4785000</v>
      </c>
      <c r="M52" s="80">
        <v>518109</v>
      </c>
      <c r="N52" s="80"/>
      <c r="O52" s="80">
        <v>-1148000</v>
      </c>
      <c r="P52" s="80">
        <v>160823.82999999999</v>
      </c>
      <c r="Q52" s="80"/>
      <c r="R52" s="80">
        <v>-537690.96</v>
      </c>
      <c r="S52" s="80">
        <v>749621.58</v>
      </c>
      <c r="T52" s="80">
        <v>30555000.559999999</v>
      </c>
      <c r="U52" s="80"/>
      <c r="V52" s="80"/>
      <c r="W52" s="80"/>
      <c r="X52" s="80"/>
      <c r="Y52" s="80">
        <v>-281935.99</v>
      </c>
      <c r="Z52" s="80"/>
      <c r="AA52" s="80"/>
      <c r="AB52" s="80"/>
      <c r="AC52" s="80">
        <v>-8046584.4199999999</v>
      </c>
      <c r="AD52" s="80">
        <v>-2567970</v>
      </c>
      <c r="AE52" s="80">
        <v>-199777</v>
      </c>
      <c r="AF52" s="80">
        <v>-65610</v>
      </c>
      <c r="AH52" s="1">
        <v>273573866</v>
      </c>
    </row>
    <row r="53" spans="1:34" x14ac:dyDescent="0.2">
      <c r="A53" s="1" t="s">
        <v>84</v>
      </c>
      <c r="B53" s="1" t="s">
        <v>85</v>
      </c>
      <c r="C53" s="1" t="s">
        <v>1831</v>
      </c>
      <c r="D53" s="80">
        <v>187855000</v>
      </c>
      <c r="E53" s="80">
        <v>-540606</v>
      </c>
      <c r="F53" s="80">
        <v>-3659776</v>
      </c>
      <c r="G53" s="80">
        <v>-513363</v>
      </c>
      <c r="H53" s="80">
        <v>-66578</v>
      </c>
      <c r="I53" s="80">
        <v>-15485961</v>
      </c>
      <c r="J53" s="80">
        <v>-123296</v>
      </c>
      <c r="K53" s="80">
        <v>393631</v>
      </c>
      <c r="L53" s="80">
        <v>1510882</v>
      </c>
      <c r="M53" s="80"/>
      <c r="N53" s="80"/>
      <c r="O53" s="80">
        <v>-696246</v>
      </c>
      <c r="P53" s="80"/>
      <c r="Q53" s="80"/>
      <c r="R53" s="80"/>
      <c r="S53" s="80"/>
      <c r="T53" s="80">
        <v>9016000</v>
      </c>
      <c r="U53" s="80">
        <v>528412</v>
      </c>
      <c r="V53" s="80"/>
      <c r="W53" s="80"/>
      <c r="X53" s="80">
        <v>1164</v>
      </c>
      <c r="Y53" s="80">
        <v>-954449</v>
      </c>
      <c r="Z53" s="80"/>
      <c r="AA53" s="80">
        <v>-473643</v>
      </c>
      <c r="AB53" s="80">
        <v>-2556130</v>
      </c>
      <c r="AC53" s="80">
        <v>-8006006</v>
      </c>
      <c r="AD53" s="80">
        <v>-33498</v>
      </c>
      <c r="AE53" s="80"/>
      <c r="AF53" s="80"/>
      <c r="AH53" s="1">
        <v>166195537</v>
      </c>
    </row>
    <row r="54" spans="1:34" x14ac:dyDescent="0.2">
      <c r="A54" s="1" t="s">
        <v>86</v>
      </c>
      <c r="B54" s="1" t="s">
        <v>87</v>
      </c>
      <c r="C54" s="1" t="s">
        <v>1831</v>
      </c>
      <c r="D54" s="80">
        <v>445932316</v>
      </c>
      <c r="E54" s="80">
        <v>-4145146</v>
      </c>
      <c r="F54" s="80">
        <v>-7306944</v>
      </c>
      <c r="G54" s="80">
        <v>-2518215</v>
      </c>
      <c r="H54" s="80"/>
      <c r="I54" s="80">
        <v>-49846438</v>
      </c>
      <c r="J54" s="80">
        <v>-88658</v>
      </c>
      <c r="K54" s="80">
        <v>1312338</v>
      </c>
      <c r="L54" s="80">
        <v>2061000</v>
      </c>
      <c r="M54" s="80"/>
      <c r="N54" s="80"/>
      <c r="O54" s="80">
        <v>-93251</v>
      </c>
      <c r="P54" s="80"/>
      <c r="Q54" s="80"/>
      <c r="R54" s="80">
        <v>-737448</v>
      </c>
      <c r="S54" s="80">
        <v>1153266</v>
      </c>
      <c r="T54" s="80">
        <v>15603000</v>
      </c>
      <c r="U54" s="80"/>
      <c r="V54" s="80"/>
      <c r="W54" s="80"/>
      <c r="X54" s="80"/>
      <c r="Y54" s="80">
        <v>-6800270</v>
      </c>
      <c r="Z54" s="80"/>
      <c r="AA54" s="80">
        <v>-146093</v>
      </c>
      <c r="AB54" s="80">
        <v>-1021518</v>
      </c>
      <c r="AC54" s="80">
        <v>-24108521</v>
      </c>
      <c r="AD54" s="80">
        <v>-541359.87</v>
      </c>
      <c r="AE54" s="80">
        <v>-106633</v>
      </c>
      <c r="AF54" s="80">
        <v>-288163.62</v>
      </c>
      <c r="AG54" s="1">
        <v>-4918875.5</v>
      </c>
      <c r="AH54" s="1">
        <v>363394386</v>
      </c>
    </row>
    <row r="55" spans="1:34" x14ac:dyDescent="0.2">
      <c r="A55" s="1" t="s">
        <v>88</v>
      </c>
      <c r="B55" s="1" t="s">
        <v>89</v>
      </c>
      <c r="C55" s="1" t="s">
        <v>1831</v>
      </c>
      <c r="D55" s="80">
        <v>370392365</v>
      </c>
      <c r="E55" s="80">
        <v>-578451</v>
      </c>
      <c r="F55" s="80">
        <v>-11731863</v>
      </c>
      <c r="G55" s="80">
        <v>-837138</v>
      </c>
      <c r="H55" s="80"/>
      <c r="I55" s="80">
        <v>-20573855</v>
      </c>
      <c r="J55" s="80">
        <v>-109767</v>
      </c>
      <c r="K55" s="80">
        <v>1731590</v>
      </c>
      <c r="L55" s="80">
        <v>2859000</v>
      </c>
      <c r="M55" s="80"/>
      <c r="N55" s="80"/>
      <c r="O55" s="80"/>
      <c r="P55" s="80"/>
      <c r="Q55" s="80"/>
      <c r="R55" s="80">
        <v>-97385</v>
      </c>
      <c r="S55" s="80"/>
      <c r="T55" s="80"/>
      <c r="U55" s="80"/>
      <c r="V55" s="80"/>
      <c r="W55" s="80"/>
      <c r="X55" s="80"/>
      <c r="Y55" s="80">
        <v>-375930</v>
      </c>
      <c r="Z55" s="80"/>
      <c r="AA55" s="80"/>
      <c r="AB55" s="80"/>
      <c r="AC55" s="80">
        <v>-12152454</v>
      </c>
      <c r="AD55" s="80">
        <v>-2620063</v>
      </c>
      <c r="AE55" s="80">
        <v>-318080</v>
      </c>
      <c r="AF55" s="80">
        <v>-3449875</v>
      </c>
      <c r="AH55" s="1">
        <v>322138094</v>
      </c>
    </row>
    <row r="56" spans="1:34" x14ac:dyDescent="0.2">
      <c r="A56" s="1" t="s">
        <v>90</v>
      </c>
      <c r="B56" s="1" t="s">
        <v>91</v>
      </c>
      <c r="C56" s="1" t="s">
        <v>1834</v>
      </c>
      <c r="D56" s="80">
        <v>151922066</v>
      </c>
      <c r="E56" s="80">
        <v>-166839</v>
      </c>
      <c r="F56" s="80">
        <v>-931808</v>
      </c>
      <c r="G56" s="80">
        <v>-373941</v>
      </c>
      <c r="H56" s="80">
        <v>-2896312</v>
      </c>
      <c r="I56" s="80">
        <v>-15467316</v>
      </c>
      <c r="J56" s="80">
        <v>-416416</v>
      </c>
      <c r="K56" s="80">
        <v>253619</v>
      </c>
      <c r="L56" s="80">
        <v>3667000</v>
      </c>
      <c r="M56" s="80">
        <v>2704001</v>
      </c>
      <c r="N56" s="80">
        <v>360000</v>
      </c>
      <c r="O56" s="80"/>
      <c r="P56" s="80"/>
      <c r="Q56" s="80"/>
      <c r="R56" s="80">
        <v>-420417</v>
      </c>
      <c r="S56" s="80"/>
      <c r="T56" s="80"/>
      <c r="U56" s="80">
        <v>4011000</v>
      </c>
      <c r="V56" s="80"/>
      <c r="W56" s="80"/>
      <c r="X56" s="80"/>
      <c r="Y56" s="80">
        <v>-2007417</v>
      </c>
      <c r="Z56" s="80"/>
      <c r="AA56" s="80"/>
      <c r="AB56" s="80"/>
      <c r="AC56" s="80">
        <v>-1760697</v>
      </c>
      <c r="AD56" s="80">
        <v>-1300131</v>
      </c>
      <c r="AE56" s="80">
        <v>-6313226</v>
      </c>
      <c r="AF56" s="80"/>
      <c r="AH56" s="1">
        <v>130863166</v>
      </c>
    </row>
    <row r="57" spans="1:34" x14ac:dyDescent="0.2">
      <c r="A57" s="1" t="s">
        <v>92</v>
      </c>
      <c r="B57" s="1" t="s">
        <v>93</v>
      </c>
      <c r="C57" s="1" t="s">
        <v>1834</v>
      </c>
      <c r="D57" s="80">
        <v>115181347.90000001</v>
      </c>
      <c r="E57" s="80">
        <v>-2232827.7400000002</v>
      </c>
      <c r="F57" s="80">
        <v>-2854474.81</v>
      </c>
      <c r="G57" s="80">
        <v>-488056.81</v>
      </c>
      <c r="H57" s="80">
        <v>-961033.79</v>
      </c>
      <c r="I57" s="80">
        <v>-8460075.1199999992</v>
      </c>
      <c r="J57" s="80">
        <v>-57464.82</v>
      </c>
      <c r="K57" s="80">
        <v>237099.23</v>
      </c>
      <c r="L57" s="80">
        <v>1544000</v>
      </c>
      <c r="M57" s="80">
        <v>-7615.2</v>
      </c>
      <c r="N57" s="80"/>
      <c r="O57" s="80"/>
      <c r="P57" s="80"/>
      <c r="Q57" s="80"/>
      <c r="R57" s="80">
        <v>-3582</v>
      </c>
      <c r="S57" s="80">
        <v>14608</v>
      </c>
      <c r="T57" s="80">
        <v>6808916.04</v>
      </c>
      <c r="U57" s="80"/>
      <c r="V57" s="80"/>
      <c r="W57" s="80"/>
      <c r="X57" s="80">
        <v>1359.23</v>
      </c>
      <c r="Y57" s="80">
        <v>-5813799.3899999997</v>
      </c>
      <c r="Z57" s="80">
        <v>1061386.3400000001</v>
      </c>
      <c r="AA57" s="80">
        <v>-326126.96999999997</v>
      </c>
      <c r="AB57" s="80">
        <v>-659252.91</v>
      </c>
      <c r="AC57" s="80">
        <v>-2540744.0300000003</v>
      </c>
      <c r="AD57" s="80">
        <v>-2800685.39</v>
      </c>
      <c r="AE57" s="80">
        <v>-98669.05</v>
      </c>
      <c r="AF57" s="80">
        <v>-1018752.59</v>
      </c>
      <c r="AH57" s="1">
        <v>96525556.109999999</v>
      </c>
    </row>
    <row r="58" spans="1:34" x14ac:dyDescent="0.2">
      <c r="A58" s="1" t="s">
        <v>94</v>
      </c>
      <c r="B58" s="1" t="s">
        <v>95</v>
      </c>
      <c r="C58" s="1" t="s">
        <v>1834</v>
      </c>
      <c r="D58" s="80">
        <v>122836352</v>
      </c>
      <c r="E58" s="80">
        <v>-3402713</v>
      </c>
      <c r="F58" s="80"/>
      <c r="G58" s="80">
        <v>-1102510</v>
      </c>
      <c r="H58" s="80">
        <v>-604475</v>
      </c>
      <c r="I58" s="80">
        <v>-7604814</v>
      </c>
      <c r="J58" s="80">
        <v>-114224</v>
      </c>
      <c r="K58" s="80">
        <v>673163</v>
      </c>
      <c r="L58" s="80">
        <v>1450000</v>
      </c>
      <c r="M58" s="80"/>
      <c r="N58" s="80"/>
      <c r="O58" s="80"/>
      <c r="P58" s="80"/>
      <c r="Q58" s="80"/>
      <c r="R58" s="80">
        <v>-228307</v>
      </c>
      <c r="S58" s="80"/>
      <c r="T58" s="80">
        <v>4697000</v>
      </c>
      <c r="U58" s="80"/>
      <c r="V58" s="80"/>
      <c r="W58" s="80"/>
      <c r="X58" s="80">
        <v>296</v>
      </c>
      <c r="Y58" s="80">
        <v>-1739960</v>
      </c>
      <c r="Z58" s="80"/>
      <c r="AA58" s="80"/>
      <c r="AB58" s="80">
        <v>-416000</v>
      </c>
      <c r="AC58" s="80">
        <v>-12303657</v>
      </c>
      <c r="AD58" s="80">
        <v>-309027</v>
      </c>
      <c r="AE58" s="80">
        <v>-38135</v>
      </c>
      <c r="AF58" s="80">
        <v>-18357863</v>
      </c>
      <c r="AH58" s="1">
        <v>83435126</v>
      </c>
    </row>
    <row r="59" spans="1:34" x14ac:dyDescent="0.2">
      <c r="A59" s="1" t="s">
        <v>96</v>
      </c>
      <c r="B59" s="1" t="s">
        <v>97</v>
      </c>
      <c r="C59" s="1" t="s">
        <v>1831</v>
      </c>
      <c r="D59" s="80">
        <v>579437086.60000002</v>
      </c>
      <c r="E59" s="80">
        <v>-334000</v>
      </c>
      <c r="F59" s="80">
        <v>-16156866.039999999</v>
      </c>
      <c r="G59" s="80">
        <v>-1002706.75</v>
      </c>
      <c r="H59" s="80">
        <v>-326028.68</v>
      </c>
      <c r="I59" s="80">
        <v>-27034503</v>
      </c>
      <c r="J59" s="80">
        <v>-149768.21</v>
      </c>
      <c r="K59" s="80">
        <v>33233359.039999999</v>
      </c>
      <c r="L59" s="80"/>
      <c r="M59" s="80"/>
      <c r="N59" s="80"/>
      <c r="O59" s="80">
        <v>-144000</v>
      </c>
      <c r="P59" s="80">
        <v>9884694.0800000001</v>
      </c>
      <c r="Q59" s="80"/>
      <c r="R59" s="80">
        <v>-111277.64</v>
      </c>
      <c r="S59" s="80">
        <v>80132.13</v>
      </c>
      <c r="T59" s="80"/>
      <c r="U59" s="80">
        <v>15668785.93</v>
      </c>
      <c r="V59" s="80"/>
      <c r="W59" s="80"/>
      <c r="X59" s="80"/>
      <c r="Y59" s="80"/>
      <c r="Z59" s="80"/>
      <c r="AA59" s="80">
        <v>-105953.39</v>
      </c>
      <c r="AB59" s="80">
        <v>-1017077.3300000001</v>
      </c>
      <c r="AC59" s="80">
        <v>-9820494.5500000007</v>
      </c>
      <c r="AD59" s="80">
        <v>-13790</v>
      </c>
      <c r="AE59" s="80"/>
      <c r="AF59" s="80"/>
      <c r="AG59" s="1">
        <v>-1950684.57</v>
      </c>
      <c r="AH59" s="1">
        <v>580136907.60000002</v>
      </c>
    </row>
    <row r="60" spans="1:34" x14ac:dyDescent="0.2">
      <c r="A60" s="1" t="s">
        <v>98</v>
      </c>
      <c r="B60" s="1" t="s">
        <v>99</v>
      </c>
      <c r="C60" s="1" t="s">
        <v>1831</v>
      </c>
      <c r="D60" s="80">
        <v>230438447</v>
      </c>
      <c r="E60" s="80">
        <v>-2101594</v>
      </c>
      <c r="F60" s="80">
        <v>-5170450</v>
      </c>
      <c r="G60" s="80">
        <v>-411395</v>
      </c>
      <c r="H60" s="80"/>
      <c r="I60" s="80">
        <v>-26911064</v>
      </c>
      <c r="J60" s="80">
        <v>-76848</v>
      </c>
      <c r="K60" s="80">
        <v>956264</v>
      </c>
      <c r="L60" s="80"/>
      <c r="M60" s="80"/>
      <c r="N60" s="80">
        <v>204989</v>
      </c>
      <c r="O60" s="80">
        <v>-2487325</v>
      </c>
      <c r="P60" s="80"/>
      <c r="Q60" s="80"/>
      <c r="R60" s="80">
        <v>-99097</v>
      </c>
      <c r="S60" s="80">
        <v>15400</v>
      </c>
      <c r="T60" s="80">
        <v>14633000</v>
      </c>
      <c r="U60" s="80"/>
      <c r="V60" s="80"/>
      <c r="W60" s="80"/>
      <c r="X60" s="80"/>
      <c r="Y60" s="80"/>
      <c r="Z60" s="80">
        <v>6176</v>
      </c>
      <c r="AA60" s="80">
        <v>-137978</v>
      </c>
      <c r="AB60" s="80"/>
      <c r="AC60" s="80">
        <v>-4954554</v>
      </c>
      <c r="AD60" s="80"/>
      <c r="AE60" s="80">
        <v>-83030</v>
      </c>
      <c r="AF60" s="80">
        <v>-7756</v>
      </c>
      <c r="AH60" s="1">
        <v>203813185</v>
      </c>
    </row>
    <row r="61" spans="1:34" x14ac:dyDescent="0.2">
      <c r="A61" s="1" t="s">
        <v>100</v>
      </c>
      <c r="B61" s="1" t="s">
        <v>101</v>
      </c>
      <c r="C61" s="1" t="s">
        <v>1831</v>
      </c>
      <c r="D61" s="80">
        <v>270238527</v>
      </c>
      <c r="E61" s="80"/>
      <c r="F61" s="80">
        <v>-8368142</v>
      </c>
      <c r="G61" s="80">
        <v>-224586</v>
      </c>
      <c r="H61" s="80">
        <v>-260902</v>
      </c>
      <c r="I61" s="80">
        <v>-16290632</v>
      </c>
      <c r="J61" s="80">
        <v>-64288</v>
      </c>
      <c r="K61" s="80">
        <v>2257077</v>
      </c>
      <c r="L61" s="80">
        <v>1260000</v>
      </c>
      <c r="M61" s="80"/>
      <c r="N61" s="80"/>
      <c r="O61" s="80"/>
      <c r="P61" s="80"/>
      <c r="Q61" s="80"/>
      <c r="R61" s="80">
        <v>-45504</v>
      </c>
      <c r="S61" s="80"/>
      <c r="T61" s="80">
        <v>141000</v>
      </c>
      <c r="U61" s="80"/>
      <c r="V61" s="80"/>
      <c r="W61" s="80"/>
      <c r="X61" s="80"/>
      <c r="Y61" s="80"/>
      <c r="Z61" s="80"/>
      <c r="AA61" s="80">
        <v>-100665</v>
      </c>
      <c r="AB61" s="80">
        <v>3492120</v>
      </c>
      <c r="AC61" s="80">
        <v>-2790873.43</v>
      </c>
      <c r="AD61" s="80"/>
      <c r="AE61" s="80">
        <v>-37540.910000000003</v>
      </c>
      <c r="AF61" s="80">
        <v>-17059.68</v>
      </c>
      <c r="AH61" s="1">
        <v>249188531</v>
      </c>
    </row>
    <row r="62" spans="1:34" x14ac:dyDescent="0.2">
      <c r="A62" s="1" t="s">
        <v>102</v>
      </c>
      <c r="B62" s="1" t="s">
        <v>103</v>
      </c>
      <c r="C62" s="1" t="s">
        <v>1831</v>
      </c>
      <c r="D62" s="80">
        <v>276753665.5</v>
      </c>
      <c r="E62" s="80">
        <v>-27536.11</v>
      </c>
      <c r="F62" s="80">
        <v>-8735082.3599999994</v>
      </c>
      <c r="G62" s="80">
        <v>-462959.52</v>
      </c>
      <c r="H62" s="80">
        <v>-57137.81</v>
      </c>
      <c r="I62" s="80">
        <v>-24421371.09</v>
      </c>
      <c r="J62" s="80">
        <v>-213902.25</v>
      </c>
      <c r="K62" s="80">
        <v>280319.81</v>
      </c>
      <c r="L62" s="80">
        <v>2472000</v>
      </c>
      <c r="M62" s="80"/>
      <c r="N62" s="80"/>
      <c r="O62" s="80">
        <v>-26062482.23</v>
      </c>
      <c r="P62" s="80">
        <v>418412</v>
      </c>
      <c r="Q62" s="80"/>
      <c r="R62" s="80">
        <v>-109122.99</v>
      </c>
      <c r="S62" s="80">
        <v>144323.85</v>
      </c>
      <c r="T62" s="80">
        <v>5058000</v>
      </c>
      <c r="U62" s="80"/>
      <c r="V62" s="80"/>
      <c r="W62" s="80"/>
      <c r="X62" s="80">
        <v>5819.94</v>
      </c>
      <c r="Y62" s="80"/>
      <c r="Z62" s="80">
        <v>173224.62</v>
      </c>
      <c r="AA62" s="80">
        <v>-533880.4</v>
      </c>
      <c r="AB62" s="80"/>
      <c r="AC62" s="80">
        <v>-12061141.57</v>
      </c>
      <c r="AD62" s="80"/>
      <c r="AE62" s="80"/>
      <c r="AF62" s="80"/>
      <c r="AH62" s="1">
        <v>212621149.40000001</v>
      </c>
    </row>
    <row r="63" spans="1:34" x14ac:dyDescent="0.2">
      <c r="A63" s="1" t="s">
        <v>104</v>
      </c>
      <c r="B63" s="1" t="s">
        <v>105</v>
      </c>
      <c r="C63" s="1" t="s">
        <v>1832</v>
      </c>
      <c r="D63" s="80">
        <v>158401752.69999999</v>
      </c>
      <c r="E63" s="80">
        <v>-1131272.6499999999</v>
      </c>
      <c r="F63" s="80">
        <v>-2683810.1800000002</v>
      </c>
      <c r="G63" s="80">
        <v>-1548561.22</v>
      </c>
      <c r="H63" s="80">
        <v>-143691</v>
      </c>
      <c r="I63" s="80">
        <v>-40486502.170000002</v>
      </c>
      <c r="J63" s="80">
        <v>-6867503.6200000001</v>
      </c>
      <c r="K63" s="80">
        <v>4033064.41</v>
      </c>
      <c r="L63" s="80">
        <v>301000</v>
      </c>
      <c r="M63" s="80">
        <v>-70000</v>
      </c>
      <c r="N63" s="80"/>
      <c r="O63" s="80">
        <v>-1915010.79</v>
      </c>
      <c r="P63" s="80"/>
      <c r="Q63" s="80"/>
      <c r="R63" s="80">
        <v>-1563</v>
      </c>
      <c r="S63" s="80"/>
      <c r="T63" s="80">
        <v>21957000</v>
      </c>
      <c r="U63" s="80"/>
      <c r="V63" s="80"/>
      <c r="W63" s="80"/>
      <c r="X63" s="80">
        <v>1622.59</v>
      </c>
      <c r="Y63" s="80">
        <v>-247980.52</v>
      </c>
      <c r="Z63" s="80"/>
      <c r="AA63" s="80"/>
      <c r="AB63" s="80"/>
      <c r="AC63" s="80">
        <v>-19770509.239999998</v>
      </c>
      <c r="AD63" s="80"/>
      <c r="AE63" s="80"/>
      <c r="AF63" s="80">
        <v>-31490.71</v>
      </c>
      <c r="AH63" s="1">
        <v>109796544.59999999</v>
      </c>
    </row>
    <row r="64" spans="1:34" x14ac:dyDescent="0.2">
      <c r="A64" s="1" t="s">
        <v>106</v>
      </c>
      <c r="B64" s="1" t="s">
        <v>990</v>
      </c>
      <c r="C64" s="1" t="s">
        <v>1834</v>
      </c>
      <c r="D64" s="80">
        <v>172654475</v>
      </c>
      <c r="E64" s="80">
        <v>-259607</v>
      </c>
      <c r="F64" s="80">
        <v>-3255314</v>
      </c>
      <c r="G64" s="80">
        <v>-1757552</v>
      </c>
      <c r="H64" s="80">
        <v>-2166506</v>
      </c>
      <c r="I64" s="80">
        <v>-17985535</v>
      </c>
      <c r="J64" s="80">
        <v>-402480</v>
      </c>
      <c r="K64" s="80">
        <v>5362556</v>
      </c>
      <c r="L64" s="80">
        <v>1640000</v>
      </c>
      <c r="M64" s="80">
        <v>-263318</v>
      </c>
      <c r="N64" s="80"/>
      <c r="O64" s="80">
        <v>-2589482</v>
      </c>
      <c r="P64" s="80">
        <v>1033000</v>
      </c>
      <c r="Q64" s="80">
        <v>-2192215</v>
      </c>
      <c r="R64" s="80">
        <v>-250617</v>
      </c>
      <c r="S64" s="80">
        <v>1891012</v>
      </c>
      <c r="T64" s="80"/>
      <c r="U64" s="80">
        <v>277092</v>
      </c>
      <c r="V64" s="80"/>
      <c r="W64" s="80"/>
      <c r="X64" s="80"/>
      <c r="Y64" s="80"/>
      <c r="Z64" s="80"/>
      <c r="AA64" s="80"/>
      <c r="AB64" s="80">
        <v>-1215196</v>
      </c>
      <c r="AC64" s="80">
        <v>-4872408.68</v>
      </c>
      <c r="AD64" s="80">
        <v>-6383027</v>
      </c>
      <c r="AE64" s="80">
        <v>-10014</v>
      </c>
      <c r="AF64" s="80">
        <v>-1048297</v>
      </c>
      <c r="AH64" s="1">
        <v>138206566.30000001</v>
      </c>
    </row>
    <row r="65" spans="1:34" x14ac:dyDescent="0.2">
      <c r="A65" s="1" t="s">
        <v>107</v>
      </c>
      <c r="B65" s="1" t="s">
        <v>625</v>
      </c>
      <c r="C65" s="1" t="s">
        <v>1831</v>
      </c>
      <c r="D65" s="80">
        <v>463007000</v>
      </c>
      <c r="E65" s="80">
        <v>-1096000</v>
      </c>
      <c r="F65" s="80">
        <v>-10870000</v>
      </c>
      <c r="G65" s="80">
        <v>-1444000</v>
      </c>
      <c r="H65" s="80"/>
      <c r="I65" s="80">
        <v>-42517000</v>
      </c>
      <c r="J65" s="80">
        <v>-188000</v>
      </c>
      <c r="K65" s="80">
        <v>19560000</v>
      </c>
      <c r="L65" s="80"/>
      <c r="M65" s="80"/>
      <c r="N65" s="80"/>
      <c r="O65" s="80">
        <v>-235000</v>
      </c>
      <c r="P65" s="80">
        <v>3432000</v>
      </c>
      <c r="Q65" s="80"/>
      <c r="R65" s="80">
        <v>-314000</v>
      </c>
      <c r="S65" s="80">
        <v>305000</v>
      </c>
      <c r="T65" s="80">
        <v>11797000</v>
      </c>
      <c r="U65" s="80">
        <v>4354747.45</v>
      </c>
      <c r="V65" s="80"/>
      <c r="W65" s="80"/>
      <c r="X65" s="80"/>
      <c r="Y65" s="80"/>
      <c r="Z65" s="80"/>
      <c r="AA65" s="80"/>
      <c r="AB65" s="80"/>
      <c r="AC65" s="80">
        <v>-1941489.1</v>
      </c>
      <c r="AD65" s="80">
        <v>-763080.13</v>
      </c>
      <c r="AE65" s="80"/>
      <c r="AF65" s="80"/>
      <c r="AG65" s="1">
        <v>-1957</v>
      </c>
      <c r="AH65" s="1">
        <v>443085221.19999999</v>
      </c>
    </row>
    <row r="66" spans="1:34" x14ac:dyDescent="0.2">
      <c r="A66" s="1" t="s">
        <v>108</v>
      </c>
      <c r="B66" s="1" t="s">
        <v>109</v>
      </c>
      <c r="C66" s="1" t="s">
        <v>1831</v>
      </c>
      <c r="D66" s="80">
        <v>205624943.5</v>
      </c>
      <c r="E66" s="80">
        <v>-217179</v>
      </c>
      <c r="F66" s="80">
        <v>-7410017.2199999997</v>
      </c>
      <c r="G66" s="80">
        <v>-700703.46</v>
      </c>
      <c r="H66" s="80"/>
      <c r="I66" s="80">
        <v>-10402103.189999999</v>
      </c>
      <c r="J66" s="80">
        <v>-64065.7</v>
      </c>
      <c r="K66" s="80">
        <v>169493.07</v>
      </c>
      <c r="L66" s="80">
        <v>1325570.6000000001</v>
      </c>
      <c r="M66" s="80"/>
      <c r="N66" s="80"/>
      <c r="O66" s="80"/>
      <c r="P66" s="80"/>
      <c r="Q66" s="80"/>
      <c r="R66" s="80">
        <v>-555425.21</v>
      </c>
      <c r="S66" s="80">
        <v>404025.08</v>
      </c>
      <c r="T66" s="80">
        <v>4784000</v>
      </c>
      <c r="U66" s="80"/>
      <c r="V66" s="80"/>
      <c r="W66" s="80"/>
      <c r="X66" s="80">
        <v>1439.54</v>
      </c>
      <c r="Y66" s="80"/>
      <c r="Z66" s="80">
        <v>13278.49</v>
      </c>
      <c r="AA66" s="80">
        <v>-166995.34</v>
      </c>
      <c r="AB66" s="80"/>
      <c r="AC66" s="80"/>
      <c r="AD66" s="80">
        <v>-621866.52</v>
      </c>
      <c r="AE66" s="80">
        <v>-644639.68999999994</v>
      </c>
      <c r="AF66" s="80">
        <v>-10564.96</v>
      </c>
      <c r="AH66" s="1">
        <v>191529190</v>
      </c>
    </row>
    <row r="67" spans="1:34" x14ac:dyDescent="0.2">
      <c r="A67" s="1" t="s">
        <v>110</v>
      </c>
      <c r="B67" s="1" t="s">
        <v>111</v>
      </c>
      <c r="C67" s="1" t="s">
        <v>1831</v>
      </c>
      <c r="D67" s="80">
        <v>254415000</v>
      </c>
      <c r="E67" s="80">
        <v>-117000</v>
      </c>
      <c r="F67" s="80">
        <v>-7484000</v>
      </c>
      <c r="G67" s="80">
        <v>-430000</v>
      </c>
      <c r="H67" s="80">
        <v>-80000</v>
      </c>
      <c r="I67" s="80">
        <v>-27118000</v>
      </c>
      <c r="J67" s="80">
        <v>-64000</v>
      </c>
      <c r="K67" s="80">
        <v>1664000</v>
      </c>
      <c r="L67" s="80">
        <v>957000</v>
      </c>
      <c r="M67" s="80">
        <v>-359000</v>
      </c>
      <c r="N67" s="80"/>
      <c r="O67" s="80">
        <v>-5506000</v>
      </c>
      <c r="P67" s="80"/>
      <c r="Q67" s="80"/>
      <c r="R67" s="80">
        <v>-313000</v>
      </c>
      <c r="S67" s="80">
        <v>211000</v>
      </c>
      <c r="T67" s="80">
        <v>7014000</v>
      </c>
      <c r="U67" s="80">
        <v>288562.83</v>
      </c>
      <c r="V67" s="80"/>
      <c r="W67" s="80"/>
      <c r="X67" s="80"/>
      <c r="Y67" s="80"/>
      <c r="Z67" s="80">
        <v>380726.05</v>
      </c>
      <c r="AA67" s="80">
        <v>-618861.41</v>
      </c>
      <c r="AB67" s="80"/>
      <c r="AC67" s="80">
        <v>-8868383.1999999993</v>
      </c>
      <c r="AD67" s="80">
        <v>-1007199</v>
      </c>
      <c r="AE67" s="80">
        <v>-199808</v>
      </c>
      <c r="AF67" s="80">
        <v>-55724</v>
      </c>
      <c r="AG67" s="1">
        <v>-893508.55</v>
      </c>
      <c r="AH67" s="1">
        <v>211815804.69999999</v>
      </c>
    </row>
    <row r="68" spans="1:34" x14ac:dyDescent="0.2">
      <c r="A68" s="1" t="s">
        <v>112</v>
      </c>
      <c r="B68" s="1" t="s">
        <v>113</v>
      </c>
      <c r="C68" s="1" t="s">
        <v>1831</v>
      </c>
      <c r="D68" s="80">
        <v>958628999.70000005</v>
      </c>
      <c r="E68" s="80">
        <v>-2980540.5</v>
      </c>
      <c r="F68" s="80">
        <v>-36665964.350000001</v>
      </c>
      <c r="G68" s="80">
        <v>-41468340.909999996</v>
      </c>
      <c r="H68" s="80">
        <v>-5041648.18</v>
      </c>
      <c r="I68" s="80">
        <v>-60026817.210000001</v>
      </c>
      <c r="J68" s="80">
        <v>-211833.43</v>
      </c>
      <c r="K68" s="80">
        <v>11641500.16</v>
      </c>
      <c r="L68" s="80"/>
      <c r="M68" s="80"/>
      <c r="N68" s="80"/>
      <c r="O68" s="80"/>
      <c r="P68" s="80"/>
      <c r="Q68" s="80"/>
      <c r="R68" s="80">
        <v>-709151.59</v>
      </c>
      <c r="S68" s="80">
        <v>302000</v>
      </c>
      <c r="T68" s="80"/>
      <c r="U68" s="80"/>
      <c r="V68" s="80"/>
      <c r="W68" s="80"/>
      <c r="X68" s="80"/>
      <c r="Y68" s="80"/>
      <c r="Z68" s="80">
        <v>1965515.41</v>
      </c>
      <c r="AA68" s="80">
        <v>-235886.03</v>
      </c>
      <c r="AB68" s="80">
        <v>-15526000</v>
      </c>
      <c r="AC68" s="80">
        <v>-29448562.649999999</v>
      </c>
      <c r="AD68" s="80">
        <v>-7402457.9199999999</v>
      </c>
      <c r="AE68" s="80">
        <v>-170412.63</v>
      </c>
      <c r="AF68" s="80">
        <v>-1472858.98</v>
      </c>
      <c r="AG68" s="1">
        <v>-8374871.1279999996</v>
      </c>
      <c r="AH68" s="1">
        <v>762802669.79999995</v>
      </c>
    </row>
    <row r="69" spans="1:34" x14ac:dyDescent="0.2">
      <c r="A69" s="1" t="s">
        <v>114</v>
      </c>
      <c r="B69" s="1" t="s">
        <v>115</v>
      </c>
      <c r="C69" s="1" t="s">
        <v>1832</v>
      </c>
      <c r="D69" s="80">
        <v>189302860</v>
      </c>
      <c r="E69" s="80">
        <v>-2240732</v>
      </c>
      <c r="F69" s="80"/>
      <c r="G69" s="80"/>
      <c r="H69" s="80">
        <v>-242688</v>
      </c>
      <c r="I69" s="80">
        <v>-10005580</v>
      </c>
      <c r="J69" s="80">
        <v>-125500</v>
      </c>
      <c r="K69" s="80">
        <v>44000</v>
      </c>
      <c r="L69" s="80">
        <v>3051000</v>
      </c>
      <c r="M69" s="80"/>
      <c r="N69" s="80"/>
      <c r="O69" s="80">
        <v>-17541801</v>
      </c>
      <c r="P69" s="80"/>
      <c r="Q69" s="80"/>
      <c r="R69" s="80"/>
      <c r="S69" s="80"/>
      <c r="T69" s="80">
        <v>4110000</v>
      </c>
      <c r="U69" s="80">
        <v>76000</v>
      </c>
      <c r="V69" s="80"/>
      <c r="W69" s="80"/>
      <c r="X69" s="80"/>
      <c r="Y69" s="80"/>
      <c r="Z69" s="80"/>
      <c r="AA69" s="80"/>
      <c r="AB69" s="80">
        <v>-350000</v>
      </c>
      <c r="AC69" s="80">
        <v>-6059683</v>
      </c>
      <c r="AD69" s="80"/>
      <c r="AE69" s="80"/>
      <c r="AF69" s="80"/>
      <c r="AG69" s="1">
        <v>-2179809</v>
      </c>
      <c r="AH69" s="1">
        <v>157838067</v>
      </c>
    </row>
    <row r="70" spans="1:34" x14ac:dyDescent="0.2">
      <c r="A70" s="1" t="s">
        <v>116</v>
      </c>
      <c r="B70" s="1" t="s">
        <v>117</v>
      </c>
      <c r="C70" s="1" t="s">
        <v>1831</v>
      </c>
      <c r="D70" s="80">
        <v>517198000</v>
      </c>
      <c r="E70" s="80">
        <v>-14476620.82</v>
      </c>
      <c r="F70" s="80">
        <v>-18482960.09</v>
      </c>
      <c r="G70" s="80"/>
      <c r="H70" s="80">
        <v>-71864871.980000004</v>
      </c>
      <c r="I70" s="80"/>
      <c r="J70" s="80">
        <v>-444205.9</v>
      </c>
      <c r="K70" s="80">
        <v>587152.11</v>
      </c>
      <c r="L70" s="80">
        <v>4768000</v>
      </c>
      <c r="M70" s="80"/>
      <c r="N70" s="80"/>
      <c r="O70" s="80"/>
      <c r="P70" s="80"/>
      <c r="Q70" s="80"/>
      <c r="R70" s="80">
        <v>-238453.42</v>
      </c>
      <c r="S70" s="80">
        <v>71500.89</v>
      </c>
      <c r="T70" s="80">
        <v>22628000</v>
      </c>
      <c r="U70" s="80"/>
      <c r="V70" s="80"/>
      <c r="W70" s="80"/>
      <c r="X70" s="80"/>
      <c r="Y70" s="80"/>
      <c r="Z70" s="80"/>
      <c r="AA70" s="80"/>
      <c r="AB70" s="80">
        <v>-7213485</v>
      </c>
      <c r="AC70" s="80">
        <v>-13721712.550000001</v>
      </c>
      <c r="AD70" s="80">
        <v>-1634791.02</v>
      </c>
      <c r="AE70" s="80">
        <v>-683877.34</v>
      </c>
      <c r="AF70" s="80">
        <v>-293090.28999999998</v>
      </c>
      <c r="AH70" s="1">
        <v>416198584.60000002</v>
      </c>
    </row>
    <row r="71" spans="1:34" x14ac:dyDescent="0.2">
      <c r="A71" s="1" t="s">
        <v>118</v>
      </c>
      <c r="B71" s="1" t="s">
        <v>541</v>
      </c>
      <c r="C71" s="1" t="s">
        <v>1832</v>
      </c>
      <c r="D71" s="80">
        <v>443173000</v>
      </c>
      <c r="E71" s="80">
        <v>-12420000</v>
      </c>
      <c r="F71" s="80"/>
      <c r="G71" s="80">
        <v>-7855000</v>
      </c>
      <c r="H71" s="80">
        <v>-460000</v>
      </c>
      <c r="I71" s="80">
        <v>-33651000</v>
      </c>
      <c r="J71" s="80">
        <v>-319000</v>
      </c>
      <c r="K71" s="80">
        <v>2122000</v>
      </c>
      <c r="L71" s="80">
        <v>12279000</v>
      </c>
      <c r="M71" s="80"/>
      <c r="N71" s="80"/>
      <c r="O71" s="80">
        <v>-3351000</v>
      </c>
      <c r="P71" s="80">
        <v>3411000</v>
      </c>
      <c r="Q71" s="80"/>
      <c r="R71" s="80"/>
      <c r="S71" s="80"/>
      <c r="T71" s="80">
        <v>6647000</v>
      </c>
      <c r="U71" s="80"/>
      <c r="V71" s="80"/>
      <c r="W71" s="80"/>
      <c r="X71" s="80"/>
      <c r="Y71" s="80"/>
      <c r="Z71" s="80"/>
      <c r="AA71" s="80"/>
      <c r="AB71" s="80">
        <v>-116649</v>
      </c>
      <c r="AC71" s="80">
        <v>-73696655</v>
      </c>
      <c r="AD71" s="80"/>
      <c r="AE71" s="80"/>
      <c r="AF71" s="80"/>
      <c r="AG71" s="1">
        <v>-12234065</v>
      </c>
      <c r="AH71" s="1">
        <v>323528631</v>
      </c>
    </row>
    <row r="72" spans="1:34" x14ac:dyDescent="0.2">
      <c r="A72" s="1" t="s">
        <v>119</v>
      </c>
      <c r="B72" s="1" t="s">
        <v>120</v>
      </c>
      <c r="C72" s="1" t="s">
        <v>1831</v>
      </c>
      <c r="D72" s="80">
        <v>836277000</v>
      </c>
      <c r="E72" s="80"/>
      <c r="F72" s="80">
        <v>-36370321</v>
      </c>
      <c r="G72" s="80">
        <v>-25170312</v>
      </c>
      <c r="H72" s="80">
        <v>-4512238</v>
      </c>
      <c r="I72" s="80">
        <v>-93955896</v>
      </c>
      <c r="J72" s="80">
        <v>-1097373</v>
      </c>
      <c r="K72" s="80">
        <v>494793</v>
      </c>
      <c r="L72" s="80">
        <v>7363000</v>
      </c>
      <c r="M72" s="80">
        <v>-3971300</v>
      </c>
      <c r="N72" s="80"/>
      <c r="O72" s="80">
        <v>-2592567</v>
      </c>
      <c r="P72" s="80"/>
      <c r="Q72" s="80"/>
      <c r="R72" s="80">
        <v>-1497992</v>
      </c>
      <c r="S72" s="80">
        <v>3459489</v>
      </c>
      <c r="T72" s="80">
        <v>36045800</v>
      </c>
      <c r="U72" s="80">
        <v>14476891</v>
      </c>
      <c r="V72" s="80"/>
      <c r="W72" s="80"/>
      <c r="X72" s="80">
        <v>2888</v>
      </c>
      <c r="Y72" s="80">
        <v>-1090409</v>
      </c>
      <c r="Z72" s="80"/>
      <c r="AA72" s="80">
        <v>-72531</v>
      </c>
      <c r="AB72" s="80"/>
      <c r="AC72" s="80">
        <v>-43988168</v>
      </c>
      <c r="AD72" s="80">
        <v>-3224138</v>
      </c>
      <c r="AE72" s="80">
        <v>-4951273</v>
      </c>
      <c r="AF72" s="80">
        <v>-1979155</v>
      </c>
      <c r="AG72" s="1">
        <v>-10510322</v>
      </c>
      <c r="AH72" s="1">
        <v>663135866</v>
      </c>
    </row>
    <row r="73" spans="1:34" x14ac:dyDescent="0.2">
      <c r="A73" s="1" t="s">
        <v>121</v>
      </c>
      <c r="B73" s="1" t="s">
        <v>122</v>
      </c>
      <c r="C73" s="1" t="s">
        <v>1831</v>
      </c>
      <c r="D73" s="80">
        <v>1129579430</v>
      </c>
      <c r="E73" s="80">
        <v>-13857463</v>
      </c>
      <c r="F73" s="80">
        <v>-39780667</v>
      </c>
      <c r="G73" s="80">
        <v>-34780860</v>
      </c>
      <c r="H73" s="80">
        <v>-6521239</v>
      </c>
      <c r="I73" s="80">
        <v>-111760816</v>
      </c>
      <c r="J73" s="80">
        <v>-645523</v>
      </c>
      <c r="K73" s="80">
        <v>3034140</v>
      </c>
      <c r="L73" s="80">
        <v>8990970</v>
      </c>
      <c r="M73" s="80"/>
      <c r="N73" s="80"/>
      <c r="O73" s="80">
        <v>-56002406</v>
      </c>
      <c r="P73" s="80">
        <v>22522426</v>
      </c>
      <c r="Q73" s="80"/>
      <c r="R73" s="80">
        <v>-1123148</v>
      </c>
      <c r="S73" s="80">
        <v>1386735</v>
      </c>
      <c r="T73" s="80">
        <v>40100100</v>
      </c>
      <c r="U73" s="80"/>
      <c r="V73" s="80"/>
      <c r="W73" s="80"/>
      <c r="X73" s="80">
        <v>8493</v>
      </c>
      <c r="Y73" s="80"/>
      <c r="Z73" s="80">
        <v>439052</v>
      </c>
      <c r="AA73" s="80">
        <v>-221129</v>
      </c>
      <c r="AB73" s="80">
        <v>-290915</v>
      </c>
      <c r="AC73" s="80">
        <v>-34054141.089999996</v>
      </c>
      <c r="AD73" s="80">
        <v>-2094585.67</v>
      </c>
      <c r="AE73" s="80">
        <v>-749188.44</v>
      </c>
      <c r="AF73" s="80">
        <v>-729453.72</v>
      </c>
      <c r="AG73" s="1">
        <v>-19275579.309999999</v>
      </c>
      <c r="AH73" s="1">
        <v>884174231.79999995</v>
      </c>
    </row>
    <row r="74" spans="1:34" x14ac:dyDescent="0.2">
      <c r="A74" s="1" t="s">
        <v>123</v>
      </c>
      <c r="B74" s="1" t="s">
        <v>124</v>
      </c>
      <c r="C74" s="1" t="s">
        <v>1831</v>
      </c>
      <c r="D74" s="80">
        <v>575691000</v>
      </c>
      <c r="E74" s="80">
        <v>-4652640</v>
      </c>
      <c r="F74" s="80">
        <v>-14733360</v>
      </c>
      <c r="G74" s="80">
        <v>-3094000</v>
      </c>
      <c r="H74" s="80">
        <v>-1666000</v>
      </c>
      <c r="I74" s="80">
        <v>-32972000</v>
      </c>
      <c r="J74" s="80">
        <v>-127000</v>
      </c>
      <c r="K74" s="80">
        <v>20695000</v>
      </c>
      <c r="L74" s="80">
        <v>675000</v>
      </c>
      <c r="M74" s="80">
        <v>87000</v>
      </c>
      <c r="N74" s="80"/>
      <c r="O74" s="80">
        <v>-20000</v>
      </c>
      <c r="P74" s="80">
        <v>20000</v>
      </c>
      <c r="Q74" s="80"/>
      <c r="R74" s="80">
        <v>-392413.01</v>
      </c>
      <c r="S74" s="80"/>
      <c r="T74" s="80"/>
      <c r="U74" s="80"/>
      <c r="V74" s="80"/>
      <c r="W74" s="80"/>
      <c r="X74" s="80"/>
      <c r="Y74" s="80"/>
      <c r="Z74" s="80"/>
      <c r="AA74" s="80">
        <v>-51163</v>
      </c>
      <c r="AB74" s="80"/>
      <c r="AC74" s="80">
        <v>-27699917.170000002</v>
      </c>
      <c r="AD74" s="80">
        <v>-2382324.17</v>
      </c>
      <c r="AE74" s="80">
        <v>-273138.89</v>
      </c>
      <c r="AF74" s="80">
        <v>-142844.84</v>
      </c>
      <c r="AH74" s="1">
        <v>508961198.89999998</v>
      </c>
    </row>
    <row r="75" spans="1:34" x14ac:dyDescent="0.2">
      <c r="A75" s="1" t="s">
        <v>125</v>
      </c>
      <c r="B75" s="1" t="s">
        <v>126</v>
      </c>
      <c r="C75" s="1" t="s">
        <v>1831</v>
      </c>
      <c r="D75" s="80">
        <v>411216483.19999999</v>
      </c>
      <c r="E75" s="80"/>
      <c r="F75" s="80">
        <v>-11479038.17</v>
      </c>
      <c r="G75" s="80">
        <v>-2176229.5099999998</v>
      </c>
      <c r="H75" s="80"/>
      <c r="I75" s="80">
        <v>-34263419.640000001</v>
      </c>
      <c r="J75" s="80">
        <v>-257163.33</v>
      </c>
      <c r="K75" s="80">
        <v>807578.26</v>
      </c>
      <c r="L75" s="80">
        <v>6757000</v>
      </c>
      <c r="M75" s="80"/>
      <c r="N75" s="80">
        <v>183382.94</v>
      </c>
      <c r="O75" s="80">
        <v>-422343.82</v>
      </c>
      <c r="P75" s="80">
        <v>660852.28</v>
      </c>
      <c r="Q75" s="80"/>
      <c r="R75" s="80">
        <v>-401538.82</v>
      </c>
      <c r="S75" s="80">
        <v>1068000</v>
      </c>
      <c r="T75" s="80">
        <v>20272000</v>
      </c>
      <c r="U75" s="80">
        <v>462116.75</v>
      </c>
      <c r="V75" s="80"/>
      <c r="W75" s="80"/>
      <c r="X75" s="80">
        <v>8742.6200000000008</v>
      </c>
      <c r="Y75" s="80"/>
      <c r="Z75" s="80">
        <v>76884.350000000006</v>
      </c>
      <c r="AA75" s="80">
        <v>-320648.15000000002</v>
      </c>
      <c r="AB75" s="80"/>
      <c r="AC75" s="80">
        <v>-7141464.4200000009</v>
      </c>
      <c r="AD75" s="80">
        <v>-2175329.7400000002</v>
      </c>
      <c r="AE75" s="80">
        <v>-466805.06</v>
      </c>
      <c r="AF75" s="80"/>
      <c r="AG75" s="1">
        <v>-709612.64</v>
      </c>
      <c r="AH75" s="1">
        <v>381699447.10000002</v>
      </c>
    </row>
    <row r="76" spans="1:34" x14ac:dyDescent="0.2">
      <c r="A76" s="1" t="s">
        <v>127</v>
      </c>
      <c r="B76" s="1" t="s">
        <v>128</v>
      </c>
      <c r="C76" s="1" t="s">
        <v>1831</v>
      </c>
      <c r="D76" s="80">
        <v>1537704378</v>
      </c>
      <c r="E76" s="80">
        <v>-37083323</v>
      </c>
      <c r="F76" s="80">
        <v>-36122720</v>
      </c>
      <c r="G76" s="80">
        <v>-44495167</v>
      </c>
      <c r="H76" s="80">
        <v>-10425254</v>
      </c>
      <c r="I76" s="80">
        <v>-197140286</v>
      </c>
      <c r="J76" s="80">
        <v>-891881</v>
      </c>
      <c r="K76" s="80">
        <v>5796412</v>
      </c>
      <c r="L76" s="80">
        <v>23447567</v>
      </c>
      <c r="M76" s="80">
        <v>-235800</v>
      </c>
      <c r="N76" s="80"/>
      <c r="O76" s="80">
        <v>-20653911</v>
      </c>
      <c r="P76" s="80">
        <v>4898451</v>
      </c>
      <c r="Q76" s="80"/>
      <c r="R76" s="80">
        <v>-12641430</v>
      </c>
      <c r="S76" s="80">
        <v>4152158</v>
      </c>
      <c r="T76" s="80">
        <v>47342069</v>
      </c>
      <c r="U76" s="80"/>
      <c r="V76" s="80"/>
      <c r="W76" s="80"/>
      <c r="X76" s="80">
        <v>2548</v>
      </c>
      <c r="Y76" s="80">
        <v>-2242875.0499999998</v>
      </c>
      <c r="Z76" s="80">
        <v>253747</v>
      </c>
      <c r="AA76" s="80">
        <v>-566059</v>
      </c>
      <c r="AB76" s="80">
        <v>-136984</v>
      </c>
      <c r="AC76" s="80">
        <v>-116219337.40999998</v>
      </c>
      <c r="AD76" s="80">
        <v>-11825264</v>
      </c>
      <c r="AE76" s="80">
        <v>-6699629</v>
      </c>
      <c r="AF76" s="80">
        <v>-3911655</v>
      </c>
      <c r="AG76" s="1">
        <v>-2978</v>
      </c>
      <c r="AH76" s="1">
        <v>1122302777</v>
      </c>
    </row>
    <row r="77" spans="1:34" x14ac:dyDescent="0.2">
      <c r="A77" s="1" t="s">
        <v>129</v>
      </c>
      <c r="B77" s="1" t="s">
        <v>504</v>
      </c>
      <c r="C77" s="1" t="s">
        <v>1831</v>
      </c>
      <c r="D77" s="80">
        <v>588535500.10000002</v>
      </c>
      <c r="E77" s="80"/>
      <c r="F77" s="80"/>
      <c r="G77" s="80"/>
      <c r="H77" s="80"/>
      <c r="I77" s="80">
        <v>-73503840.170000002</v>
      </c>
      <c r="J77" s="80">
        <v>-113718.46</v>
      </c>
      <c r="K77" s="80">
        <v>21533212.050000001</v>
      </c>
      <c r="L77" s="80">
        <v>3074960</v>
      </c>
      <c r="M77" s="80"/>
      <c r="N77" s="80"/>
      <c r="O77" s="80">
        <v>-7809141.6699999999</v>
      </c>
      <c r="P77" s="80"/>
      <c r="Q77" s="80"/>
      <c r="R77" s="80">
        <v>-71415.63</v>
      </c>
      <c r="S77" s="80"/>
      <c r="T77" s="80">
        <v>23310600</v>
      </c>
      <c r="U77" s="80"/>
      <c r="V77" s="80"/>
      <c r="W77" s="80">
        <v>-775584</v>
      </c>
      <c r="X77" s="80"/>
      <c r="Y77" s="80">
        <v>-1308679</v>
      </c>
      <c r="Z77" s="80"/>
      <c r="AA77" s="80"/>
      <c r="AB77" s="80"/>
      <c r="AC77" s="80">
        <v>-18980035</v>
      </c>
      <c r="AD77" s="80">
        <v>-749211</v>
      </c>
      <c r="AE77" s="80">
        <v>-8140</v>
      </c>
      <c r="AF77" s="80">
        <v>-92413</v>
      </c>
      <c r="AH77" s="1">
        <v>533042094.19999999</v>
      </c>
    </row>
    <row r="78" spans="1:34" x14ac:dyDescent="0.2">
      <c r="A78" s="1" t="s">
        <v>130</v>
      </c>
      <c r="B78" s="1" t="s">
        <v>131</v>
      </c>
      <c r="C78" s="1" t="s">
        <v>1831</v>
      </c>
      <c r="D78" s="80">
        <v>315187372</v>
      </c>
      <c r="E78" s="80">
        <v>-2418073.6800000002</v>
      </c>
      <c r="F78" s="80">
        <v>-5967796.3200000003</v>
      </c>
      <c r="G78" s="80">
        <v>-48962</v>
      </c>
      <c r="H78" s="80">
        <v>-569774</v>
      </c>
      <c r="I78" s="80">
        <v>-28035755.420000002</v>
      </c>
      <c r="J78" s="80">
        <v>-83798.12</v>
      </c>
      <c r="K78" s="80">
        <v>1861878.47</v>
      </c>
      <c r="L78" s="80">
        <v>2508000</v>
      </c>
      <c r="M78" s="80">
        <v>217000</v>
      </c>
      <c r="N78" s="80"/>
      <c r="O78" s="80"/>
      <c r="P78" s="80"/>
      <c r="Q78" s="80"/>
      <c r="R78" s="80">
        <v>-274288.32</v>
      </c>
      <c r="S78" s="80">
        <v>449005.3</v>
      </c>
      <c r="T78" s="80">
        <v>16562000</v>
      </c>
      <c r="U78" s="80"/>
      <c r="V78" s="80"/>
      <c r="W78" s="80"/>
      <c r="X78" s="80">
        <v>1945.88</v>
      </c>
      <c r="Y78" s="80">
        <v>-2553445.3199999998</v>
      </c>
      <c r="Z78" s="80"/>
      <c r="AA78" s="80">
        <v>-404071.81</v>
      </c>
      <c r="AB78" s="80">
        <v>2210264.2799999998</v>
      </c>
      <c r="AC78" s="80">
        <v>-8326386.75</v>
      </c>
      <c r="AD78" s="80">
        <v>-41997</v>
      </c>
      <c r="AE78" s="80">
        <v>-376621</v>
      </c>
      <c r="AF78" s="80"/>
      <c r="AH78" s="1">
        <v>289896496.19999999</v>
      </c>
    </row>
    <row r="79" spans="1:34" x14ac:dyDescent="0.2">
      <c r="A79" s="1" t="s">
        <v>132</v>
      </c>
      <c r="B79" s="1" t="s">
        <v>542</v>
      </c>
      <c r="C79" s="1" t="s">
        <v>1831</v>
      </c>
      <c r="D79" s="80">
        <v>879058460</v>
      </c>
      <c r="E79" s="80">
        <v>-2144904</v>
      </c>
      <c r="F79" s="80">
        <v>-31981813</v>
      </c>
      <c r="G79" s="80">
        <v>-3891944</v>
      </c>
      <c r="H79" s="80">
        <v>-1228616</v>
      </c>
      <c r="I79" s="80">
        <v>-118947164</v>
      </c>
      <c r="J79" s="80">
        <v>-88495</v>
      </c>
      <c r="K79" s="80">
        <v>10776189</v>
      </c>
      <c r="L79" s="80"/>
      <c r="M79" s="80"/>
      <c r="N79" s="80"/>
      <c r="O79" s="80"/>
      <c r="P79" s="80"/>
      <c r="Q79" s="80"/>
      <c r="R79" s="80">
        <v>-828138.14</v>
      </c>
      <c r="S79" s="80">
        <v>524410.11</v>
      </c>
      <c r="T79" s="80">
        <v>6904000</v>
      </c>
      <c r="U79" s="80"/>
      <c r="V79" s="80"/>
      <c r="W79" s="80"/>
      <c r="X79" s="80">
        <v>2998</v>
      </c>
      <c r="Y79" s="80"/>
      <c r="Z79" s="80"/>
      <c r="AA79" s="80">
        <v>-167904.37</v>
      </c>
      <c r="AB79" s="80">
        <v>3594027.77</v>
      </c>
      <c r="AC79" s="80">
        <v>-65340158.870000005</v>
      </c>
      <c r="AD79" s="80">
        <v>-547299.18999999994</v>
      </c>
      <c r="AE79" s="80">
        <v>-3908089.82</v>
      </c>
      <c r="AF79" s="80">
        <v>-569333.51</v>
      </c>
      <c r="AG79" s="1">
        <v>-332921.84999999998</v>
      </c>
      <c r="AH79" s="1">
        <v>670883303.10000002</v>
      </c>
    </row>
    <row r="80" spans="1:34" x14ac:dyDescent="0.2">
      <c r="A80" s="1" t="s">
        <v>133</v>
      </c>
      <c r="B80" s="1" t="s">
        <v>134</v>
      </c>
      <c r="C80" s="1" t="s">
        <v>1832</v>
      </c>
      <c r="D80" s="80">
        <v>177470000</v>
      </c>
      <c r="E80" s="80">
        <v>-650000</v>
      </c>
      <c r="F80" s="80">
        <v>-1726740</v>
      </c>
      <c r="G80" s="80">
        <v>-234416.32</v>
      </c>
      <c r="H80" s="80">
        <v>-174000</v>
      </c>
      <c r="I80" s="80">
        <v>-11409894.82</v>
      </c>
      <c r="J80" s="80">
        <v>-216529.88</v>
      </c>
      <c r="K80" s="80">
        <v>2305095.12</v>
      </c>
      <c r="L80" s="80">
        <v>567000</v>
      </c>
      <c r="M80" s="80"/>
      <c r="N80" s="80"/>
      <c r="O80" s="80">
        <v>-620667.32999999996</v>
      </c>
      <c r="P80" s="80">
        <v>116388.08</v>
      </c>
      <c r="Q80" s="80"/>
      <c r="R80" s="80">
        <v>-28657</v>
      </c>
      <c r="S80" s="80">
        <v>47273.61</v>
      </c>
      <c r="T80" s="80">
        <v>3166000</v>
      </c>
      <c r="U80" s="80">
        <v>1417229</v>
      </c>
      <c r="V80" s="80"/>
      <c r="W80" s="80"/>
      <c r="X80" s="80">
        <v>4903.47</v>
      </c>
      <c r="Y80" s="80">
        <v>-118061.42</v>
      </c>
      <c r="Z80" s="80"/>
      <c r="AA80" s="80"/>
      <c r="AB80" s="80">
        <v>-1950754.27</v>
      </c>
      <c r="AC80" s="80">
        <v>-21588695.699999999</v>
      </c>
      <c r="AD80" s="80"/>
      <c r="AE80" s="80"/>
      <c r="AF80" s="80"/>
      <c r="AH80" s="1">
        <v>146375472.59999999</v>
      </c>
    </row>
    <row r="81" spans="1:34" x14ac:dyDescent="0.2">
      <c r="A81" s="1" t="s">
        <v>135</v>
      </c>
      <c r="B81" s="1" t="s">
        <v>136</v>
      </c>
      <c r="C81" s="1" t="s">
        <v>1831</v>
      </c>
      <c r="D81" s="80">
        <v>298850772</v>
      </c>
      <c r="E81" s="80">
        <v>-1243968.75</v>
      </c>
      <c r="F81" s="80">
        <v>-9090729.2400000002</v>
      </c>
      <c r="G81" s="80">
        <v>-383503.69</v>
      </c>
      <c r="H81" s="80"/>
      <c r="I81" s="80">
        <v>-35208743</v>
      </c>
      <c r="J81" s="80">
        <v>-171259.87</v>
      </c>
      <c r="K81" s="80">
        <v>896157.35</v>
      </c>
      <c r="L81" s="80">
        <v>2976000</v>
      </c>
      <c r="M81" s="80"/>
      <c r="N81" s="80">
        <v>147334.41</v>
      </c>
      <c r="O81" s="80">
        <v>-1398665.71</v>
      </c>
      <c r="P81" s="80">
        <v>32857.51</v>
      </c>
      <c r="Q81" s="80"/>
      <c r="R81" s="80">
        <v>-349104.11</v>
      </c>
      <c r="S81" s="80">
        <v>931846.88</v>
      </c>
      <c r="T81" s="80">
        <v>14010000</v>
      </c>
      <c r="U81" s="80">
        <v>679732.42</v>
      </c>
      <c r="V81" s="80"/>
      <c r="W81" s="80"/>
      <c r="X81" s="80">
        <v>117688.89</v>
      </c>
      <c r="Y81" s="80">
        <v>-5826230</v>
      </c>
      <c r="Z81" s="80"/>
      <c r="AA81" s="80"/>
      <c r="AB81" s="80">
        <v>3611806</v>
      </c>
      <c r="AC81" s="80">
        <v>-9449733.5399999991</v>
      </c>
      <c r="AD81" s="80">
        <v>-684136.51</v>
      </c>
      <c r="AE81" s="80">
        <v>-54225.86</v>
      </c>
      <c r="AF81" s="80"/>
      <c r="AH81" s="1">
        <v>258393895.19999999</v>
      </c>
    </row>
    <row r="82" spans="1:34" x14ac:dyDescent="0.2">
      <c r="A82" s="1" t="s">
        <v>137</v>
      </c>
      <c r="B82" s="1" t="s">
        <v>543</v>
      </c>
      <c r="C82" s="1" t="s">
        <v>1831</v>
      </c>
      <c r="D82" s="80">
        <v>764615906</v>
      </c>
      <c r="E82" s="80">
        <v>-4393500</v>
      </c>
      <c r="F82" s="80">
        <v>-21300220</v>
      </c>
      <c r="G82" s="80">
        <v>-2998869</v>
      </c>
      <c r="H82" s="80">
        <v>-959710</v>
      </c>
      <c r="I82" s="80">
        <v>-51673554</v>
      </c>
      <c r="J82" s="80">
        <v>-247762</v>
      </c>
      <c r="K82" s="80">
        <v>20603752</v>
      </c>
      <c r="L82" s="80">
        <v>1380000</v>
      </c>
      <c r="M82" s="80"/>
      <c r="N82" s="80"/>
      <c r="O82" s="80">
        <v>-9584372</v>
      </c>
      <c r="P82" s="80"/>
      <c r="Q82" s="80"/>
      <c r="R82" s="80">
        <v>-736105</v>
      </c>
      <c r="S82" s="80">
        <v>1582254</v>
      </c>
      <c r="T82" s="80"/>
      <c r="U82" s="80">
        <v>24800000</v>
      </c>
      <c r="V82" s="80"/>
      <c r="W82" s="80"/>
      <c r="X82" s="80"/>
      <c r="Y82" s="80">
        <v>-7449</v>
      </c>
      <c r="Z82" s="80"/>
      <c r="AA82" s="80">
        <v>-128574</v>
      </c>
      <c r="AB82" s="80">
        <v>-657958</v>
      </c>
      <c r="AC82" s="80">
        <v>-25114862</v>
      </c>
      <c r="AD82" s="80">
        <v>-432467</v>
      </c>
      <c r="AE82" s="80">
        <v>-230372</v>
      </c>
      <c r="AF82" s="80">
        <v>-2412749</v>
      </c>
      <c r="AH82" s="1">
        <v>692103389</v>
      </c>
    </row>
    <row r="83" spans="1:34" x14ac:dyDescent="0.2">
      <c r="A83" s="1" t="s">
        <v>138</v>
      </c>
      <c r="B83" s="1" t="s">
        <v>505</v>
      </c>
      <c r="C83" s="1" t="s">
        <v>1831</v>
      </c>
      <c r="D83" s="80">
        <v>408493000</v>
      </c>
      <c r="E83" s="80">
        <v>-11563000</v>
      </c>
      <c r="F83" s="80"/>
      <c r="G83" s="80">
        <v>-645000</v>
      </c>
      <c r="H83" s="80"/>
      <c r="I83" s="80">
        <v>-26030865</v>
      </c>
      <c r="J83" s="80">
        <v>-219</v>
      </c>
      <c r="K83" s="80">
        <v>5663000</v>
      </c>
      <c r="L83" s="80"/>
      <c r="M83" s="80"/>
      <c r="N83" s="80">
        <v>4000</v>
      </c>
      <c r="O83" s="80">
        <v>-1392000</v>
      </c>
      <c r="P83" s="80"/>
      <c r="Q83" s="80"/>
      <c r="R83" s="80">
        <v>-215000</v>
      </c>
      <c r="S83" s="80">
        <v>119000</v>
      </c>
      <c r="T83" s="80">
        <v>2331000</v>
      </c>
      <c r="U83" s="80"/>
      <c r="V83" s="80"/>
      <c r="W83" s="80"/>
      <c r="X83" s="80"/>
      <c r="Y83" s="80"/>
      <c r="Z83" s="80">
        <v>11865</v>
      </c>
      <c r="AA83" s="80">
        <v>-153413</v>
      </c>
      <c r="AB83" s="80"/>
      <c r="AC83" s="80"/>
      <c r="AD83" s="80">
        <v>-1242246</v>
      </c>
      <c r="AE83" s="80"/>
      <c r="AF83" s="80">
        <v>-617834</v>
      </c>
      <c r="AH83" s="1">
        <v>374762288</v>
      </c>
    </row>
    <row r="84" spans="1:34" x14ac:dyDescent="0.2">
      <c r="A84" s="1" t="s">
        <v>139</v>
      </c>
      <c r="B84" s="1" t="s">
        <v>140</v>
      </c>
      <c r="C84" s="1" t="s">
        <v>1831</v>
      </c>
      <c r="D84" s="80">
        <v>177126120</v>
      </c>
      <c r="E84" s="80">
        <v>-668602</v>
      </c>
      <c r="F84" s="80">
        <v>-2871568</v>
      </c>
      <c r="G84" s="80">
        <v>-353292.4</v>
      </c>
      <c r="H84" s="80"/>
      <c r="I84" s="80">
        <v>-18818340.600000001</v>
      </c>
      <c r="J84" s="80">
        <v>-77619</v>
      </c>
      <c r="K84" s="80">
        <v>1035447</v>
      </c>
      <c r="L84" s="80"/>
      <c r="M84" s="80"/>
      <c r="N84" s="80"/>
      <c r="O84" s="80">
        <v>-3330231</v>
      </c>
      <c r="P84" s="80">
        <v>98879</v>
      </c>
      <c r="Q84" s="80"/>
      <c r="R84" s="80">
        <v>-145159</v>
      </c>
      <c r="S84" s="80">
        <v>29960</v>
      </c>
      <c r="T84" s="80">
        <v>9390720</v>
      </c>
      <c r="U84" s="80"/>
      <c r="V84" s="80"/>
      <c r="W84" s="80"/>
      <c r="X84" s="80">
        <v>5026</v>
      </c>
      <c r="Y84" s="80">
        <v>-399411</v>
      </c>
      <c r="Z84" s="80"/>
      <c r="AA84" s="80">
        <v>-65817.929999999993</v>
      </c>
      <c r="AB84" s="80">
        <v>-2414635.4299999997</v>
      </c>
      <c r="AC84" s="80">
        <v>-5952017.75</v>
      </c>
      <c r="AD84" s="80">
        <v>-476.2</v>
      </c>
      <c r="AE84" s="80">
        <v>-18603.310000000001</v>
      </c>
      <c r="AF84" s="80">
        <v>-118570.16</v>
      </c>
      <c r="AG84" s="1">
        <v>-196277</v>
      </c>
      <c r="AH84" s="1">
        <v>152255531.19999999</v>
      </c>
    </row>
    <row r="85" spans="1:34" x14ac:dyDescent="0.2">
      <c r="A85" s="1" t="s">
        <v>141</v>
      </c>
      <c r="B85" s="1" t="s">
        <v>142</v>
      </c>
      <c r="C85" s="1" t="s">
        <v>1831</v>
      </c>
      <c r="D85" s="80">
        <v>249846000</v>
      </c>
      <c r="E85" s="80">
        <v>-2647715.0699999998</v>
      </c>
      <c r="F85" s="80">
        <v>-4926900.17</v>
      </c>
      <c r="G85" s="80">
        <v>-529245.37</v>
      </c>
      <c r="H85" s="80">
        <v>-104754.63</v>
      </c>
      <c r="I85" s="80">
        <v>-13071384.76</v>
      </c>
      <c r="J85" s="80">
        <v>-102000</v>
      </c>
      <c r="K85" s="80">
        <v>678000</v>
      </c>
      <c r="L85" s="80">
        <v>1018000</v>
      </c>
      <c r="M85" s="80"/>
      <c r="N85" s="80"/>
      <c r="O85" s="80"/>
      <c r="P85" s="80">
        <v>5056000</v>
      </c>
      <c r="Q85" s="80"/>
      <c r="R85" s="80">
        <v>-140906</v>
      </c>
      <c r="S85" s="80">
        <v>310090.2</v>
      </c>
      <c r="T85" s="80"/>
      <c r="U85" s="80"/>
      <c r="V85" s="80"/>
      <c r="W85" s="80"/>
      <c r="X85" s="80"/>
      <c r="Y85" s="80">
        <v>-10969000</v>
      </c>
      <c r="Z85" s="80"/>
      <c r="AA85" s="80">
        <v>-36445.22</v>
      </c>
      <c r="AB85" s="80"/>
      <c r="AC85" s="80">
        <v>-3559986.29</v>
      </c>
      <c r="AD85" s="80">
        <v>-453242</v>
      </c>
      <c r="AE85" s="80">
        <v>-57713</v>
      </c>
      <c r="AF85" s="80">
        <v>-30533476.25</v>
      </c>
      <c r="AH85" s="1">
        <v>189775321.40000001</v>
      </c>
    </row>
    <row r="86" spans="1:34" x14ac:dyDescent="0.2">
      <c r="A86" s="1" t="s">
        <v>143</v>
      </c>
      <c r="B86" s="1" t="s">
        <v>144</v>
      </c>
      <c r="C86" s="1" t="s">
        <v>1831</v>
      </c>
      <c r="D86" s="80">
        <v>1253575599</v>
      </c>
      <c r="E86" s="80">
        <v>-22248756</v>
      </c>
      <c r="F86" s="80">
        <v>-20141889</v>
      </c>
      <c r="G86" s="80">
        <v>-14658348</v>
      </c>
      <c r="H86" s="80"/>
      <c r="I86" s="80">
        <v>-54814720</v>
      </c>
      <c r="J86" s="80">
        <v>-442396</v>
      </c>
      <c r="K86" s="80">
        <v>42841468</v>
      </c>
      <c r="L86" s="80"/>
      <c r="M86" s="80">
        <v>-1126333</v>
      </c>
      <c r="N86" s="80"/>
      <c r="O86" s="80"/>
      <c r="P86" s="80">
        <v>198827.35</v>
      </c>
      <c r="Q86" s="80"/>
      <c r="R86" s="80">
        <v>-729665</v>
      </c>
      <c r="S86" s="80">
        <v>2281738</v>
      </c>
      <c r="T86" s="80">
        <v>9677246.9100000001</v>
      </c>
      <c r="U86" s="80">
        <v>12859492</v>
      </c>
      <c r="V86" s="80"/>
      <c r="W86" s="80"/>
      <c r="X86" s="80">
        <v>9798</v>
      </c>
      <c r="Y86" s="80"/>
      <c r="Z86" s="80"/>
      <c r="AA86" s="80"/>
      <c r="AB86" s="80">
        <v>-8850528</v>
      </c>
      <c r="AC86" s="80">
        <v>-62983861.709999993</v>
      </c>
      <c r="AD86" s="80">
        <v>-23448847.039999999</v>
      </c>
      <c r="AE86" s="80">
        <v>-5211763.92</v>
      </c>
      <c r="AF86" s="80"/>
      <c r="AG86" s="1">
        <v>-1906590.94</v>
      </c>
      <c r="AH86" s="1">
        <v>1104880471</v>
      </c>
    </row>
    <row r="87" spans="1:34" x14ac:dyDescent="0.2">
      <c r="A87" s="1" t="s">
        <v>145</v>
      </c>
      <c r="B87" s="1" t="s">
        <v>146</v>
      </c>
      <c r="C87" s="1" t="s">
        <v>1831</v>
      </c>
      <c r="D87" s="80">
        <v>314261239</v>
      </c>
      <c r="E87" s="80">
        <v>-3666815</v>
      </c>
      <c r="F87" s="80">
        <v>-7601432</v>
      </c>
      <c r="G87" s="80">
        <v>-736629</v>
      </c>
      <c r="H87" s="80"/>
      <c r="I87" s="80">
        <v>-44178472</v>
      </c>
      <c r="J87" s="80">
        <v>-82290</v>
      </c>
      <c r="K87" s="80">
        <v>17052590</v>
      </c>
      <c r="L87" s="80"/>
      <c r="M87" s="80"/>
      <c r="N87" s="80"/>
      <c r="O87" s="80"/>
      <c r="P87" s="80">
        <v>14157032</v>
      </c>
      <c r="Q87" s="80"/>
      <c r="R87" s="80">
        <v>-23796</v>
      </c>
      <c r="S87" s="80">
        <v>542552</v>
      </c>
      <c r="T87" s="80">
        <v>18908000</v>
      </c>
      <c r="U87" s="80"/>
      <c r="V87" s="80"/>
      <c r="W87" s="80"/>
      <c r="X87" s="80">
        <v>7000</v>
      </c>
      <c r="Y87" s="80">
        <v>-1226147</v>
      </c>
      <c r="Z87" s="80"/>
      <c r="AA87" s="80"/>
      <c r="AB87" s="80"/>
      <c r="AC87" s="80">
        <v>-9183207</v>
      </c>
      <c r="AD87" s="80">
        <v>-35267</v>
      </c>
      <c r="AE87" s="80">
        <v>-45945</v>
      </c>
      <c r="AF87" s="80">
        <v>-26881</v>
      </c>
      <c r="AH87" s="1">
        <v>298121532</v>
      </c>
    </row>
    <row r="88" spans="1:34" x14ac:dyDescent="0.2">
      <c r="A88" s="1" t="s">
        <v>147</v>
      </c>
      <c r="B88" s="1" t="s">
        <v>991</v>
      </c>
      <c r="C88" s="1" t="s">
        <v>1831</v>
      </c>
      <c r="D88" s="80">
        <v>527761000</v>
      </c>
      <c r="E88" s="80">
        <v>-1631231</v>
      </c>
      <c r="F88" s="80">
        <v>-20804309</v>
      </c>
      <c r="G88" s="80">
        <v>-3156533</v>
      </c>
      <c r="H88" s="80">
        <v>-1687467</v>
      </c>
      <c r="I88" s="80">
        <v>-31435720</v>
      </c>
      <c r="J88" s="80">
        <v>-112000</v>
      </c>
      <c r="K88" s="80">
        <v>2313000</v>
      </c>
      <c r="L88" s="80">
        <v>3195000</v>
      </c>
      <c r="M88" s="80"/>
      <c r="N88" s="80"/>
      <c r="O88" s="80"/>
      <c r="P88" s="80">
        <v>4234000</v>
      </c>
      <c r="Q88" s="80"/>
      <c r="R88" s="80">
        <v>-391000</v>
      </c>
      <c r="S88" s="80">
        <v>476000</v>
      </c>
      <c r="T88" s="80">
        <v>6091000</v>
      </c>
      <c r="U88" s="80"/>
      <c r="V88" s="80"/>
      <c r="W88" s="80"/>
      <c r="X88" s="80"/>
      <c r="Y88" s="80">
        <v>-1497192</v>
      </c>
      <c r="Z88" s="80"/>
      <c r="AA88" s="80">
        <v>-17094</v>
      </c>
      <c r="AB88" s="80">
        <v>-522636</v>
      </c>
      <c r="AC88" s="80">
        <v>-11487179</v>
      </c>
      <c r="AD88" s="80">
        <v>-2446117</v>
      </c>
      <c r="AE88" s="80">
        <v>-282896</v>
      </c>
      <c r="AF88" s="80">
        <v>-5090297</v>
      </c>
      <c r="AG88" s="1">
        <v>-2502017</v>
      </c>
      <c r="AH88" s="1">
        <v>461006312</v>
      </c>
    </row>
    <row r="89" spans="1:34" x14ac:dyDescent="0.2">
      <c r="A89" s="1" t="s">
        <v>148</v>
      </c>
      <c r="B89" s="1" t="s">
        <v>149</v>
      </c>
      <c r="C89" s="1" t="s">
        <v>1831</v>
      </c>
      <c r="D89" s="80">
        <v>669693849.70000005</v>
      </c>
      <c r="E89" s="80">
        <v>-14864989.630000001</v>
      </c>
      <c r="F89" s="80">
        <v>-9960716.3499999996</v>
      </c>
      <c r="G89" s="80">
        <v>-5400384.4000000004</v>
      </c>
      <c r="H89" s="80">
        <v>-1274397.18</v>
      </c>
      <c r="I89" s="80">
        <v>-59935808.909999996</v>
      </c>
      <c r="J89" s="80">
        <v>-147575.32</v>
      </c>
      <c r="K89" s="80">
        <v>29216817.68</v>
      </c>
      <c r="L89" s="80">
        <v>568000</v>
      </c>
      <c r="M89" s="80"/>
      <c r="N89" s="80"/>
      <c r="O89" s="80">
        <v>-3016850.49</v>
      </c>
      <c r="P89" s="80">
        <v>1241000</v>
      </c>
      <c r="Q89" s="80"/>
      <c r="R89" s="80">
        <v>-285891.75</v>
      </c>
      <c r="S89" s="80">
        <v>248535.44</v>
      </c>
      <c r="T89" s="80">
        <v>13275000</v>
      </c>
      <c r="U89" s="80">
        <v>14457953.16</v>
      </c>
      <c r="V89" s="80"/>
      <c r="W89" s="80"/>
      <c r="X89" s="80"/>
      <c r="Y89" s="80">
        <v>-2799169.65</v>
      </c>
      <c r="Z89" s="80"/>
      <c r="AA89" s="80">
        <v>-138051.25</v>
      </c>
      <c r="AB89" s="80">
        <v>-10496260.83</v>
      </c>
      <c r="AC89" s="80">
        <v>-18498789.73</v>
      </c>
      <c r="AD89" s="80">
        <v>-620933.51</v>
      </c>
      <c r="AE89" s="80">
        <v>-1856582.86</v>
      </c>
      <c r="AF89" s="80">
        <v>-357311.31</v>
      </c>
      <c r="AG89" s="1">
        <v>-4249451.25</v>
      </c>
      <c r="AH89" s="1">
        <v>594797991.60000002</v>
      </c>
    </row>
    <row r="90" spans="1:34" x14ac:dyDescent="0.2">
      <c r="A90" s="1" t="s">
        <v>150</v>
      </c>
      <c r="B90" s="1" t="s">
        <v>992</v>
      </c>
      <c r="C90" s="1" t="s">
        <v>1831</v>
      </c>
      <c r="D90" s="80">
        <v>317791272.5</v>
      </c>
      <c r="E90" s="80">
        <v>-280951.61</v>
      </c>
      <c r="F90" s="80">
        <v>-15947400.470000001</v>
      </c>
      <c r="G90" s="80"/>
      <c r="H90" s="80">
        <v>-422380.53</v>
      </c>
      <c r="I90" s="80">
        <v>-38744371.609999999</v>
      </c>
      <c r="J90" s="80">
        <v>-95858.559999999998</v>
      </c>
      <c r="K90" s="80">
        <v>3172353.02</v>
      </c>
      <c r="L90" s="80">
        <v>5008000</v>
      </c>
      <c r="M90" s="80"/>
      <c r="N90" s="80"/>
      <c r="O90" s="80">
        <v>-257659.6</v>
      </c>
      <c r="P90" s="80"/>
      <c r="Q90" s="80"/>
      <c r="R90" s="80">
        <v>-77414.17</v>
      </c>
      <c r="S90" s="80">
        <v>1000000</v>
      </c>
      <c r="T90" s="80">
        <v>27626000</v>
      </c>
      <c r="U90" s="80"/>
      <c r="V90" s="80"/>
      <c r="W90" s="80"/>
      <c r="X90" s="80"/>
      <c r="Y90" s="80"/>
      <c r="Z90" s="80"/>
      <c r="AA90" s="80"/>
      <c r="AB90" s="80">
        <v>-6141000</v>
      </c>
      <c r="AC90" s="80">
        <v>-10340390.68</v>
      </c>
      <c r="AD90" s="80">
        <v>-273259.89</v>
      </c>
      <c r="AE90" s="80">
        <v>-225161.87</v>
      </c>
      <c r="AF90" s="80">
        <v>-92433.58</v>
      </c>
      <c r="AH90" s="1">
        <v>281699342.89999998</v>
      </c>
    </row>
    <row r="91" spans="1:34" x14ac:dyDescent="0.2">
      <c r="A91" s="1" t="s">
        <v>151</v>
      </c>
      <c r="B91" s="1" t="s">
        <v>993</v>
      </c>
      <c r="C91" s="1" t="s">
        <v>1832</v>
      </c>
      <c r="D91" s="80">
        <v>239368933</v>
      </c>
      <c r="E91" s="80">
        <v>-2582962</v>
      </c>
      <c r="F91" s="80">
        <v>-3350620</v>
      </c>
      <c r="G91" s="80">
        <v>-198972</v>
      </c>
      <c r="H91" s="80">
        <v>-214588</v>
      </c>
      <c r="I91" s="80">
        <v>-9292096</v>
      </c>
      <c r="J91" s="80">
        <v>-350058</v>
      </c>
      <c r="K91" s="80">
        <v>2485575</v>
      </c>
      <c r="L91" s="80">
        <v>17289000</v>
      </c>
      <c r="M91" s="80"/>
      <c r="N91" s="80"/>
      <c r="O91" s="80">
        <v>-135240</v>
      </c>
      <c r="P91" s="80"/>
      <c r="Q91" s="80"/>
      <c r="R91" s="80">
        <v>-53676</v>
      </c>
      <c r="S91" s="80"/>
      <c r="T91" s="80">
        <v>6565000</v>
      </c>
      <c r="U91" s="80">
        <v>177087</v>
      </c>
      <c r="V91" s="80"/>
      <c r="W91" s="80"/>
      <c r="X91" s="80">
        <v>6169</v>
      </c>
      <c r="Y91" s="80">
        <v>-2703655</v>
      </c>
      <c r="Z91" s="80"/>
      <c r="AA91" s="80"/>
      <c r="AB91" s="80"/>
      <c r="AC91" s="80">
        <v>-1345938</v>
      </c>
      <c r="AD91" s="80"/>
      <c r="AE91" s="80">
        <v>-438563</v>
      </c>
      <c r="AF91" s="80"/>
      <c r="AH91" s="1">
        <v>245225396</v>
      </c>
    </row>
    <row r="92" spans="1:34" x14ac:dyDescent="0.2">
      <c r="A92" s="1" t="s">
        <v>152</v>
      </c>
      <c r="B92" s="1" t="s">
        <v>153</v>
      </c>
      <c r="C92" s="1" t="s">
        <v>1834</v>
      </c>
      <c r="D92" s="80">
        <v>107946113.5</v>
      </c>
      <c r="E92" s="80">
        <v>-157072.95000000001</v>
      </c>
      <c r="F92" s="80">
        <v>-1181410</v>
      </c>
      <c r="G92" s="80">
        <v>-366046.77</v>
      </c>
      <c r="H92" s="80">
        <v>-341913.46</v>
      </c>
      <c r="I92" s="80">
        <v>-5961360.1500000004</v>
      </c>
      <c r="J92" s="80">
        <v>-38560.519999999997</v>
      </c>
      <c r="K92" s="80">
        <v>149901.72</v>
      </c>
      <c r="L92" s="80">
        <v>1669000</v>
      </c>
      <c r="M92" s="80"/>
      <c r="N92" s="80"/>
      <c r="O92" s="80"/>
      <c r="P92" s="80"/>
      <c r="Q92" s="80"/>
      <c r="R92" s="80">
        <v>-605808.19999999995</v>
      </c>
      <c r="S92" s="80">
        <v>319517.34999999998</v>
      </c>
      <c r="T92" s="80">
        <v>2350000</v>
      </c>
      <c r="U92" s="80"/>
      <c r="V92" s="80"/>
      <c r="W92" s="80"/>
      <c r="X92" s="80"/>
      <c r="Y92" s="80">
        <v>-331977.32</v>
      </c>
      <c r="Z92" s="80"/>
      <c r="AA92" s="80"/>
      <c r="AB92" s="80">
        <v>-5500</v>
      </c>
      <c r="AC92" s="80">
        <v>-4827314.62</v>
      </c>
      <c r="AD92" s="80">
        <v>-4756237.0199999996</v>
      </c>
      <c r="AE92" s="80"/>
      <c r="AF92" s="80">
        <v>-27257173.57</v>
      </c>
      <c r="AH92" s="1">
        <v>66604157.960000001</v>
      </c>
    </row>
    <row r="93" spans="1:34" x14ac:dyDescent="0.2">
      <c r="A93" s="1" t="s">
        <v>154</v>
      </c>
      <c r="B93" s="1" t="s">
        <v>155</v>
      </c>
      <c r="C93" s="1" t="s">
        <v>1831</v>
      </c>
      <c r="D93" s="80">
        <v>579390342</v>
      </c>
      <c r="E93" s="80">
        <v>-1008000</v>
      </c>
      <c r="F93" s="80">
        <v>-16466000</v>
      </c>
      <c r="G93" s="80">
        <v>-27848000</v>
      </c>
      <c r="H93" s="80">
        <v>-2827000</v>
      </c>
      <c r="I93" s="80">
        <v>-54863000</v>
      </c>
      <c r="J93" s="80">
        <v>-127000</v>
      </c>
      <c r="K93" s="80">
        <v>2074000</v>
      </c>
      <c r="L93" s="80">
        <v>10316000</v>
      </c>
      <c r="M93" s="80"/>
      <c r="N93" s="80"/>
      <c r="O93" s="80">
        <v>-2088000</v>
      </c>
      <c r="P93" s="80">
        <v>357000</v>
      </c>
      <c r="Q93" s="80"/>
      <c r="R93" s="80">
        <v>-197000</v>
      </c>
      <c r="S93" s="80">
        <v>289000</v>
      </c>
      <c r="T93" s="80">
        <v>12230000</v>
      </c>
      <c r="U93" s="80">
        <v>6000000</v>
      </c>
      <c r="V93" s="80"/>
      <c r="W93" s="80"/>
      <c r="X93" s="80"/>
      <c r="Y93" s="80"/>
      <c r="Z93" s="80"/>
      <c r="AA93" s="80">
        <v>-844430</v>
      </c>
      <c r="AB93" s="80"/>
      <c r="AC93" s="80">
        <v>-21827001</v>
      </c>
      <c r="AD93" s="80">
        <v>-777032</v>
      </c>
      <c r="AE93" s="80">
        <v>-140022</v>
      </c>
      <c r="AF93" s="80">
        <v>-487992</v>
      </c>
      <c r="AG93" s="1">
        <v>-71105</v>
      </c>
      <c r="AH93" s="1">
        <v>481084760</v>
      </c>
    </row>
    <row r="94" spans="1:34" x14ac:dyDescent="0.2">
      <c r="A94" s="1" t="s">
        <v>156</v>
      </c>
      <c r="B94" s="1" t="s">
        <v>157</v>
      </c>
      <c r="C94" s="1" t="s">
        <v>1831</v>
      </c>
      <c r="D94" s="80">
        <v>362452000</v>
      </c>
      <c r="E94" s="80">
        <v>-1006932</v>
      </c>
      <c r="F94" s="80">
        <v>-10220547.35</v>
      </c>
      <c r="G94" s="80">
        <v>-1020438.1</v>
      </c>
      <c r="H94" s="80">
        <v>-406104.46</v>
      </c>
      <c r="I94" s="80">
        <v>-25289000</v>
      </c>
      <c r="J94" s="80">
        <v>-121000</v>
      </c>
      <c r="K94" s="80">
        <v>1811000</v>
      </c>
      <c r="L94" s="80">
        <v>2408000</v>
      </c>
      <c r="M94" s="80"/>
      <c r="N94" s="80">
        <v>449000</v>
      </c>
      <c r="O94" s="80">
        <v>-5005000</v>
      </c>
      <c r="P94" s="80">
        <v>5059000</v>
      </c>
      <c r="Q94" s="80"/>
      <c r="R94" s="80">
        <v>-236000</v>
      </c>
      <c r="S94" s="80"/>
      <c r="T94" s="80">
        <v>12454000</v>
      </c>
      <c r="U94" s="80"/>
      <c r="V94" s="80"/>
      <c r="W94" s="80"/>
      <c r="X94" s="80"/>
      <c r="Y94" s="80"/>
      <c r="Z94" s="80"/>
      <c r="AA94" s="80">
        <v>-81881.38</v>
      </c>
      <c r="AB94" s="80"/>
      <c r="AC94" s="80">
        <v>-4450842.9800000014</v>
      </c>
      <c r="AD94" s="80">
        <v>-278328.89</v>
      </c>
      <c r="AE94" s="80"/>
      <c r="AF94" s="80"/>
      <c r="AH94" s="1">
        <v>336516924.80000001</v>
      </c>
    </row>
    <row r="95" spans="1:34" x14ac:dyDescent="0.2">
      <c r="A95" s="1" t="s">
        <v>158</v>
      </c>
      <c r="B95" s="1" t="s">
        <v>159</v>
      </c>
      <c r="C95" s="1" t="s">
        <v>1831</v>
      </c>
      <c r="D95" s="80">
        <v>220243000</v>
      </c>
      <c r="E95" s="80">
        <v>-158000</v>
      </c>
      <c r="F95" s="80">
        <v>-4343000</v>
      </c>
      <c r="G95" s="80"/>
      <c r="H95" s="80">
        <v>-253000</v>
      </c>
      <c r="I95" s="80">
        <v>-12326000</v>
      </c>
      <c r="J95" s="80">
        <v>-64000</v>
      </c>
      <c r="K95" s="80">
        <v>8302000</v>
      </c>
      <c r="L95" s="80"/>
      <c r="M95" s="80"/>
      <c r="N95" s="80"/>
      <c r="O95" s="80">
        <v>-2637000</v>
      </c>
      <c r="P95" s="80">
        <v>2278000</v>
      </c>
      <c r="Q95" s="80"/>
      <c r="R95" s="80">
        <v>-305000</v>
      </c>
      <c r="S95" s="80">
        <v>423000</v>
      </c>
      <c r="T95" s="80">
        <v>1141000</v>
      </c>
      <c r="U95" s="80"/>
      <c r="V95" s="80"/>
      <c r="W95" s="80"/>
      <c r="X95" s="80"/>
      <c r="Y95" s="80"/>
      <c r="Z95" s="80"/>
      <c r="AA95" s="80">
        <v>-86212.17</v>
      </c>
      <c r="AB95" s="80"/>
      <c r="AC95" s="80">
        <v>-2599587.08</v>
      </c>
      <c r="AD95" s="80">
        <v>-101119.85</v>
      </c>
      <c r="AE95" s="80">
        <v>-298.32</v>
      </c>
      <c r="AF95" s="80">
        <v>-18600943.449999999</v>
      </c>
      <c r="AG95" s="1">
        <v>-2375710.85</v>
      </c>
      <c r="AH95" s="1">
        <v>188537128.30000001</v>
      </c>
    </row>
    <row r="96" spans="1:34" x14ac:dyDescent="0.2">
      <c r="A96" s="1" t="s">
        <v>160</v>
      </c>
      <c r="B96" s="1" t="s">
        <v>161</v>
      </c>
      <c r="C96" s="1" t="s">
        <v>1831</v>
      </c>
      <c r="D96" s="80">
        <v>167197390</v>
      </c>
      <c r="E96" s="80">
        <v>-6012857</v>
      </c>
      <c r="F96" s="80"/>
      <c r="G96" s="80">
        <v>-290461</v>
      </c>
      <c r="H96" s="80">
        <v>-185426</v>
      </c>
      <c r="I96" s="80">
        <v>-10490935</v>
      </c>
      <c r="J96" s="80">
        <v>-38783</v>
      </c>
      <c r="K96" s="80">
        <v>1007701</v>
      </c>
      <c r="L96" s="80"/>
      <c r="M96" s="80"/>
      <c r="N96" s="80"/>
      <c r="O96" s="80"/>
      <c r="P96" s="80"/>
      <c r="Q96" s="80"/>
      <c r="R96" s="80">
        <v>-168210</v>
      </c>
      <c r="S96" s="80">
        <v>61321</v>
      </c>
      <c r="T96" s="80">
        <v>5658000</v>
      </c>
      <c r="U96" s="80">
        <v>205426</v>
      </c>
      <c r="V96" s="80"/>
      <c r="W96" s="80"/>
      <c r="X96" s="80"/>
      <c r="Y96" s="80"/>
      <c r="Z96" s="80"/>
      <c r="AA96" s="80">
        <v>-337874</v>
      </c>
      <c r="AB96" s="80"/>
      <c r="AC96" s="80">
        <v>-386581.98</v>
      </c>
      <c r="AD96" s="80"/>
      <c r="AE96" s="80">
        <v>-45717.37</v>
      </c>
      <c r="AF96" s="80">
        <v>-97439.76</v>
      </c>
      <c r="AH96" s="1">
        <v>156075552.90000001</v>
      </c>
    </row>
    <row r="97" spans="1:34" x14ac:dyDescent="0.2">
      <c r="A97" s="1" t="s">
        <v>162</v>
      </c>
      <c r="B97" s="1" t="s">
        <v>163</v>
      </c>
      <c r="C97" s="1" t="s">
        <v>1832</v>
      </c>
      <c r="D97" s="80">
        <v>83898000</v>
      </c>
      <c r="E97" s="80">
        <v>-182011</v>
      </c>
      <c r="F97" s="80">
        <v>-2039128</v>
      </c>
      <c r="G97" s="80">
        <v>-100143</v>
      </c>
      <c r="H97" s="80"/>
      <c r="I97" s="80">
        <v>-9211877</v>
      </c>
      <c r="J97" s="80">
        <v>-87546</v>
      </c>
      <c r="K97" s="80">
        <v>1233807</v>
      </c>
      <c r="L97" s="80">
        <v>553000</v>
      </c>
      <c r="M97" s="80"/>
      <c r="N97" s="80"/>
      <c r="O97" s="80">
        <v>-92504</v>
      </c>
      <c r="P97" s="80"/>
      <c r="Q97" s="80"/>
      <c r="R97" s="80"/>
      <c r="S97" s="80"/>
      <c r="T97" s="80">
        <v>2624000</v>
      </c>
      <c r="U97" s="80"/>
      <c r="V97" s="80"/>
      <c r="W97" s="80"/>
      <c r="X97" s="80"/>
      <c r="Y97" s="80"/>
      <c r="Z97" s="80"/>
      <c r="AA97" s="80"/>
      <c r="AB97" s="80"/>
      <c r="AC97" s="80">
        <v>-16849790.110000003</v>
      </c>
      <c r="AD97" s="80"/>
      <c r="AE97" s="80"/>
      <c r="AF97" s="80">
        <v>-4505491</v>
      </c>
      <c r="AG97" s="1">
        <v>-1515327</v>
      </c>
      <c r="AH97" s="1">
        <v>53724989.880000003</v>
      </c>
    </row>
    <row r="98" spans="1:34" x14ac:dyDescent="0.2">
      <c r="A98" s="1" t="s">
        <v>164</v>
      </c>
      <c r="B98" s="1" t="s">
        <v>165</v>
      </c>
      <c r="C98" s="1" t="s">
        <v>1831</v>
      </c>
      <c r="D98" s="80">
        <v>627971628.70000005</v>
      </c>
      <c r="E98" s="80">
        <v>-2046419.82</v>
      </c>
      <c r="F98" s="80">
        <v>-22323564</v>
      </c>
      <c r="G98" s="80">
        <v>-5560045.8799999999</v>
      </c>
      <c r="H98" s="80"/>
      <c r="I98" s="80">
        <v>-48649033.100000001</v>
      </c>
      <c r="J98" s="80">
        <v>-159887.74</v>
      </c>
      <c r="K98" s="80">
        <v>32340766.969999999</v>
      </c>
      <c r="L98" s="80"/>
      <c r="M98" s="80"/>
      <c r="N98" s="80"/>
      <c r="O98" s="80"/>
      <c r="P98" s="80"/>
      <c r="Q98" s="80"/>
      <c r="R98" s="80">
        <v>-855490.29</v>
      </c>
      <c r="S98" s="80">
        <v>1157000</v>
      </c>
      <c r="T98" s="80"/>
      <c r="U98" s="80"/>
      <c r="V98" s="80"/>
      <c r="W98" s="80"/>
      <c r="X98" s="80">
        <v>6254.38</v>
      </c>
      <c r="Y98" s="80">
        <v>-6996190.2000000002</v>
      </c>
      <c r="Z98" s="80">
        <v>258389.38</v>
      </c>
      <c r="AA98" s="80"/>
      <c r="AB98" s="80">
        <v>-23006.5</v>
      </c>
      <c r="AC98" s="80">
        <v>-15322382.329999998</v>
      </c>
      <c r="AD98" s="80">
        <v>-1148674.94</v>
      </c>
      <c r="AE98" s="80">
        <v>-300188.02</v>
      </c>
      <c r="AF98" s="80">
        <v>-526053.34</v>
      </c>
      <c r="AG98" s="1">
        <v>-8317425.1900000004</v>
      </c>
      <c r="AH98" s="1">
        <v>549505678.10000002</v>
      </c>
    </row>
    <row r="99" spans="1:34" x14ac:dyDescent="0.2">
      <c r="A99" s="1" t="s">
        <v>166</v>
      </c>
      <c r="B99" s="1" t="s">
        <v>167</v>
      </c>
      <c r="C99" s="1" t="s">
        <v>1831</v>
      </c>
      <c r="D99" s="80">
        <v>753341213</v>
      </c>
      <c r="E99" s="80">
        <v>-2561734.41</v>
      </c>
      <c r="F99" s="80">
        <v>-14645265.59</v>
      </c>
      <c r="G99" s="80">
        <v>-7976287.0599999996</v>
      </c>
      <c r="H99" s="80">
        <v>-4324000</v>
      </c>
      <c r="I99" s="80">
        <v>-77796317.549999997</v>
      </c>
      <c r="J99" s="80">
        <v>-616000</v>
      </c>
      <c r="K99" s="80">
        <v>7857423.6200000001</v>
      </c>
      <c r="L99" s="80">
        <v>463000</v>
      </c>
      <c r="M99" s="80"/>
      <c r="N99" s="80"/>
      <c r="O99" s="80">
        <v>-4592000</v>
      </c>
      <c r="P99" s="80">
        <v>1688000</v>
      </c>
      <c r="Q99" s="80"/>
      <c r="R99" s="80">
        <v>-157000</v>
      </c>
      <c r="S99" s="80"/>
      <c r="T99" s="80">
        <v>22851000</v>
      </c>
      <c r="U99" s="80">
        <v>22933848</v>
      </c>
      <c r="V99" s="80"/>
      <c r="W99" s="80"/>
      <c r="X99" s="80"/>
      <c r="Y99" s="80"/>
      <c r="Z99" s="80"/>
      <c r="AA99" s="80"/>
      <c r="AB99" s="80">
        <v>-148414872</v>
      </c>
      <c r="AC99" s="80">
        <v>-7017725</v>
      </c>
      <c r="AD99" s="80">
        <v>-875360</v>
      </c>
      <c r="AE99" s="80">
        <v>-1226932</v>
      </c>
      <c r="AF99" s="80">
        <v>-90000</v>
      </c>
      <c r="AH99" s="1">
        <v>538840991</v>
      </c>
    </row>
    <row r="100" spans="1:34" x14ac:dyDescent="0.2">
      <c r="A100" s="1" t="s">
        <v>168</v>
      </c>
      <c r="B100" s="1" t="s">
        <v>626</v>
      </c>
      <c r="C100" s="1" t="s">
        <v>1831</v>
      </c>
      <c r="D100" s="80">
        <v>236824000</v>
      </c>
      <c r="E100" s="80">
        <v>-4876000</v>
      </c>
      <c r="F100" s="80"/>
      <c r="G100" s="80">
        <v>-394000</v>
      </c>
      <c r="H100" s="80"/>
      <c r="I100" s="80">
        <v>-20927000</v>
      </c>
      <c r="J100" s="80">
        <v>-60000</v>
      </c>
      <c r="K100" s="80">
        <v>4966000</v>
      </c>
      <c r="L100" s="80"/>
      <c r="M100" s="80"/>
      <c r="N100" s="80"/>
      <c r="O100" s="80">
        <v>-71000</v>
      </c>
      <c r="P100" s="80">
        <v>145000</v>
      </c>
      <c r="Q100" s="80"/>
      <c r="R100" s="80">
        <v>-169000</v>
      </c>
      <c r="S100" s="80"/>
      <c r="T100" s="80">
        <v>7508000</v>
      </c>
      <c r="U100" s="80">
        <v>1631742.92</v>
      </c>
      <c r="V100" s="80"/>
      <c r="W100" s="80"/>
      <c r="X100" s="80"/>
      <c r="Y100" s="80"/>
      <c r="Z100" s="80"/>
      <c r="AA100" s="80"/>
      <c r="AB100" s="80">
        <v>-7558714.5499999998</v>
      </c>
      <c r="AC100" s="80">
        <v>-3016193.17</v>
      </c>
      <c r="AD100" s="80"/>
      <c r="AE100" s="80">
        <v>-102822.25</v>
      </c>
      <c r="AF100" s="80">
        <v>-47392.35</v>
      </c>
      <c r="AH100" s="1">
        <v>213852620.59999999</v>
      </c>
    </row>
    <row r="101" spans="1:34" x14ac:dyDescent="0.2">
      <c r="A101" s="1" t="s">
        <v>169</v>
      </c>
      <c r="B101" s="1" t="s">
        <v>170</v>
      </c>
      <c r="C101" s="1" t="s">
        <v>1832</v>
      </c>
      <c r="D101" s="80">
        <v>232241000</v>
      </c>
      <c r="E101" s="80">
        <v>-27000</v>
      </c>
      <c r="F101" s="80">
        <v>-4561000</v>
      </c>
      <c r="G101" s="80">
        <v>-819000</v>
      </c>
      <c r="H101" s="80">
        <v>-173000</v>
      </c>
      <c r="I101" s="80">
        <v>-9334000</v>
      </c>
      <c r="J101" s="80">
        <v>-96000</v>
      </c>
      <c r="K101" s="80">
        <v>904000</v>
      </c>
      <c r="L101" s="80">
        <v>2956000</v>
      </c>
      <c r="M101" s="80">
        <v>-1449000</v>
      </c>
      <c r="N101" s="80"/>
      <c r="O101" s="80">
        <v>-149000</v>
      </c>
      <c r="P101" s="80"/>
      <c r="Q101" s="80"/>
      <c r="R101" s="80"/>
      <c r="S101" s="80"/>
      <c r="T101" s="80">
        <v>3992000</v>
      </c>
      <c r="U101" s="80"/>
      <c r="V101" s="80"/>
      <c r="W101" s="80"/>
      <c r="X101" s="80"/>
      <c r="Y101" s="80"/>
      <c r="Z101" s="80"/>
      <c r="AA101" s="80"/>
      <c r="AB101" s="80">
        <v>-3610036</v>
      </c>
      <c r="AC101" s="80">
        <v>-18678000</v>
      </c>
      <c r="AD101" s="80"/>
      <c r="AE101" s="80"/>
      <c r="AF101" s="80"/>
      <c r="AG101" s="1">
        <v>-10585000</v>
      </c>
      <c r="AH101" s="1">
        <v>190611964</v>
      </c>
    </row>
    <row r="102" spans="1:34" x14ac:dyDescent="0.2">
      <c r="A102" s="1" t="s">
        <v>171</v>
      </c>
      <c r="B102" s="1" t="s">
        <v>172</v>
      </c>
      <c r="C102" s="1" t="s">
        <v>1831</v>
      </c>
      <c r="D102" s="80">
        <v>320131000</v>
      </c>
      <c r="E102" s="80">
        <v>-266509</v>
      </c>
      <c r="F102" s="80">
        <v>-10043988</v>
      </c>
      <c r="G102" s="80">
        <v>-689542</v>
      </c>
      <c r="H102" s="80"/>
      <c r="I102" s="80">
        <v>-27109961</v>
      </c>
      <c r="J102" s="80">
        <v>-103000</v>
      </c>
      <c r="K102" s="80">
        <v>14870000</v>
      </c>
      <c r="L102" s="80">
        <v>1036000</v>
      </c>
      <c r="M102" s="80">
        <v>-40000</v>
      </c>
      <c r="N102" s="80"/>
      <c r="O102" s="80"/>
      <c r="P102" s="80"/>
      <c r="Q102" s="80"/>
      <c r="R102" s="80"/>
      <c r="S102" s="80"/>
      <c r="T102" s="80">
        <v>11089150</v>
      </c>
      <c r="U102" s="80">
        <v>430931</v>
      </c>
      <c r="V102" s="80"/>
      <c r="W102" s="80"/>
      <c r="X102" s="80"/>
      <c r="Y102" s="80"/>
      <c r="Z102" s="80"/>
      <c r="AA102" s="80">
        <v>-86576</v>
      </c>
      <c r="AB102" s="80"/>
      <c r="AC102" s="80">
        <v>-3779202</v>
      </c>
      <c r="AD102" s="80">
        <v>-2411247</v>
      </c>
      <c r="AE102" s="80">
        <v>-224048</v>
      </c>
      <c r="AF102" s="80">
        <v>-1134433</v>
      </c>
      <c r="AG102" s="1">
        <v>-3108182</v>
      </c>
      <c r="AH102" s="1">
        <v>298560393</v>
      </c>
    </row>
    <row r="103" spans="1:34" x14ac:dyDescent="0.2">
      <c r="A103" s="1" t="s">
        <v>173</v>
      </c>
      <c r="B103" s="1" t="s">
        <v>174</v>
      </c>
      <c r="C103" s="1" t="s">
        <v>1831</v>
      </c>
      <c r="D103" s="80">
        <v>410024126</v>
      </c>
      <c r="E103" s="80">
        <v>-2661039</v>
      </c>
      <c r="F103" s="80">
        <v>-15925938</v>
      </c>
      <c r="G103" s="80">
        <v>-951788</v>
      </c>
      <c r="H103" s="80">
        <v>-595015</v>
      </c>
      <c r="I103" s="80">
        <v>-32603916</v>
      </c>
      <c r="J103" s="80">
        <v>-95404</v>
      </c>
      <c r="K103" s="80">
        <v>526573</v>
      </c>
      <c r="L103" s="80">
        <v>4622760</v>
      </c>
      <c r="M103" s="80"/>
      <c r="N103" s="80"/>
      <c r="O103" s="80">
        <v>-227497</v>
      </c>
      <c r="P103" s="80">
        <v>1579658</v>
      </c>
      <c r="Q103" s="80"/>
      <c r="R103" s="80">
        <v>-466411</v>
      </c>
      <c r="S103" s="80">
        <v>2010646</v>
      </c>
      <c r="T103" s="80">
        <v>15122568</v>
      </c>
      <c r="U103" s="80">
        <v>4528513</v>
      </c>
      <c r="V103" s="80"/>
      <c r="W103" s="80"/>
      <c r="X103" s="80"/>
      <c r="Y103" s="80">
        <v>-2378061</v>
      </c>
      <c r="Z103" s="80">
        <v>87929</v>
      </c>
      <c r="AA103" s="80">
        <v>-95978</v>
      </c>
      <c r="AB103" s="80"/>
      <c r="AC103" s="80">
        <v>-9726165</v>
      </c>
      <c r="AD103" s="80">
        <v>-7025240</v>
      </c>
      <c r="AE103" s="80"/>
      <c r="AF103" s="80"/>
      <c r="AH103" s="1">
        <v>365750321</v>
      </c>
    </row>
    <row r="104" spans="1:34" x14ac:dyDescent="0.2">
      <c r="A104" s="1" t="s">
        <v>175</v>
      </c>
      <c r="B104" s="1" t="s">
        <v>176</v>
      </c>
      <c r="C104" s="1" t="s">
        <v>1831</v>
      </c>
      <c r="D104" s="80">
        <v>267065975.80000001</v>
      </c>
      <c r="E104" s="80">
        <v>-2329794.4</v>
      </c>
      <c r="F104" s="80">
        <v>-3610690.74</v>
      </c>
      <c r="G104" s="80">
        <v>-366517</v>
      </c>
      <c r="H104" s="80"/>
      <c r="I104" s="80">
        <v>-26560712.100000001</v>
      </c>
      <c r="J104" s="80">
        <v>-59810.82</v>
      </c>
      <c r="K104" s="80">
        <v>15880639.960000001</v>
      </c>
      <c r="L104" s="80">
        <v>914859.42</v>
      </c>
      <c r="M104" s="80"/>
      <c r="N104" s="80"/>
      <c r="O104" s="80">
        <v>-214368.5</v>
      </c>
      <c r="P104" s="80">
        <v>408599.13</v>
      </c>
      <c r="Q104" s="80"/>
      <c r="R104" s="80">
        <v>-75697.14</v>
      </c>
      <c r="S104" s="80">
        <v>101920.21</v>
      </c>
      <c r="T104" s="80">
        <v>2689000</v>
      </c>
      <c r="U104" s="80">
        <v>5115576.4800000004</v>
      </c>
      <c r="V104" s="80"/>
      <c r="W104" s="80"/>
      <c r="X104" s="80"/>
      <c r="Y104" s="80"/>
      <c r="Z104" s="80">
        <v>33481.160000000003</v>
      </c>
      <c r="AA104" s="80">
        <v>-175264.49</v>
      </c>
      <c r="AB104" s="80"/>
      <c r="AC104" s="80">
        <v>-5262908.1500000004</v>
      </c>
      <c r="AD104" s="80">
        <v>-843389.06</v>
      </c>
      <c r="AE104" s="80">
        <v>-489288.99</v>
      </c>
      <c r="AF104" s="80">
        <v>-75373.83</v>
      </c>
      <c r="AG104" s="1">
        <v>-7027.92</v>
      </c>
      <c r="AH104" s="1">
        <v>252139209</v>
      </c>
    </row>
    <row r="105" spans="1:34" x14ac:dyDescent="0.2">
      <c r="A105" s="1" t="s">
        <v>177</v>
      </c>
      <c r="B105" s="1" t="s">
        <v>178</v>
      </c>
      <c r="C105" s="1" t="s">
        <v>1831</v>
      </c>
      <c r="D105" s="80">
        <v>360700016.19999999</v>
      </c>
      <c r="E105" s="80">
        <v>-11710863.619999999</v>
      </c>
      <c r="F105" s="80"/>
      <c r="G105" s="80">
        <v>-1356858.93</v>
      </c>
      <c r="H105" s="80"/>
      <c r="I105" s="80">
        <v>-19359270.460000001</v>
      </c>
      <c r="J105" s="80">
        <v>-187333.23</v>
      </c>
      <c r="K105" s="80">
        <v>11796886.85</v>
      </c>
      <c r="L105" s="80">
        <v>1981000</v>
      </c>
      <c r="M105" s="80"/>
      <c r="N105" s="80"/>
      <c r="O105" s="80">
        <v>-153847.82999999999</v>
      </c>
      <c r="P105" s="80"/>
      <c r="Q105" s="80"/>
      <c r="R105" s="80"/>
      <c r="S105" s="80"/>
      <c r="T105" s="80">
        <v>7797000</v>
      </c>
      <c r="U105" s="80"/>
      <c r="V105" s="80"/>
      <c r="W105" s="80"/>
      <c r="X105" s="80"/>
      <c r="Y105" s="80"/>
      <c r="Z105" s="80"/>
      <c r="AA105" s="80">
        <v>-646079.78</v>
      </c>
      <c r="AB105" s="80"/>
      <c r="AC105" s="80">
        <v>-12192863.449999999</v>
      </c>
      <c r="AD105" s="80">
        <v>-19000</v>
      </c>
      <c r="AE105" s="80">
        <v>-119147.23</v>
      </c>
      <c r="AF105" s="80">
        <v>-68000</v>
      </c>
      <c r="AH105" s="1">
        <v>336461638.60000002</v>
      </c>
    </row>
    <row r="106" spans="1:34" x14ac:dyDescent="0.2">
      <c r="A106" s="1" t="s">
        <v>179</v>
      </c>
      <c r="B106" s="1" t="s">
        <v>180</v>
      </c>
      <c r="C106" s="1" t="s">
        <v>1832</v>
      </c>
      <c r="D106" s="80">
        <v>52993000</v>
      </c>
      <c r="E106" s="80">
        <v>-22741000</v>
      </c>
      <c r="F106" s="80"/>
      <c r="G106" s="80"/>
      <c r="H106" s="80">
        <v>-575000</v>
      </c>
      <c r="I106" s="80">
        <v>-654000</v>
      </c>
      <c r="J106" s="80">
        <v>-37482</v>
      </c>
      <c r="K106" s="80">
        <v>35474</v>
      </c>
      <c r="L106" s="80">
        <v>616527</v>
      </c>
      <c r="M106" s="80"/>
      <c r="N106" s="80"/>
      <c r="O106" s="80"/>
      <c r="P106" s="80"/>
      <c r="Q106" s="80"/>
      <c r="R106" s="80"/>
      <c r="S106" s="80"/>
      <c r="T106" s="80">
        <v>2225000</v>
      </c>
      <c r="U106" s="80"/>
      <c r="V106" s="80"/>
      <c r="W106" s="80"/>
      <c r="X106" s="80"/>
      <c r="Y106" s="80"/>
      <c r="Z106" s="80"/>
      <c r="AA106" s="80"/>
      <c r="AB106" s="80"/>
      <c r="AC106" s="80">
        <v>-3094490</v>
      </c>
      <c r="AD106" s="80"/>
      <c r="AE106" s="80"/>
      <c r="AF106" s="80"/>
      <c r="AH106" s="1">
        <v>28768029</v>
      </c>
    </row>
    <row r="107" spans="1:34" x14ac:dyDescent="0.2">
      <c r="A107" s="1" t="s">
        <v>181</v>
      </c>
      <c r="B107" s="1" t="s">
        <v>182</v>
      </c>
      <c r="C107" s="1" t="s">
        <v>1831</v>
      </c>
      <c r="D107" s="80">
        <v>306567412</v>
      </c>
      <c r="E107" s="80">
        <v>-257458</v>
      </c>
      <c r="F107" s="80">
        <v>-9318549</v>
      </c>
      <c r="G107" s="80">
        <v>-646018</v>
      </c>
      <c r="H107" s="80">
        <v>-79226</v>
      </c>
      <c r="I107" s="80">
        <v>-34227773</v>
      </c>
      <c r="J107" s="80">
        <v>-73828</v>
      </c>
      <c r="K107" s="80">
        <v>10207830</v>
      </c>
      <c r="L107" s="80"/>
      <c r="M107" s="80">
        <v>73237</v>
      </c>
      <c r="N107" s="80"/>
      <c r="O107" s="80">
        <v>-3157102</v>
      </c>
      <c r="P107" s="80"/>
      <c r="Q107" s="80"/>
      <c r="R107" s="80"/>
      <c r="S107" s="80">
        <v>355346</v>
      </c>
      <c r="T107" s="80"/>
      <c r="U107" s="80">
        <v>25433017</v>
      </c>
      <c r="V107" s="80"/>
      <c r="W107" s="80"/>
      <c r="X107" s="80"/>
      <c r="Y107" s="80"/>
      <c r="Z107" s="80"/>
      <c r="AA107" s="80">
        <v>-207104</v>
      </c>
      <c r="AB107" s="80"/>
      <c r="AC107" s="80">
        <v>-5500775</v>
      </c>
      <c r="AD107" s="80">
        <v>-488282</v>
      </c>
      <c r="AE107" s="80">
        <v>-112738</v>
      </c>
      <c r="AF107" s="80">
        <v>-4672175</v>
      </c>
      <c r="AH107" s="1">
        <v>283895814</v>
      </c>
    </row>
    <row r="108" spans="1:34" x14ac:dyDescent="0.2">
      <c r="A108" s="1" t="s">
        <v>183</v>
      </c>
      <c r="B108" s="1" t="s">
        <v>184</v>
      </c>
      <c r="C108" s="1" t="s">
        <v>1832</v>
      </c>
      <c r="D108" s="80">
        <v>165686000</v>
      </c>
      <c r="E108" s="80"/>
      <c r="F108" s="80">
        <v>-2767000</v>
      </c>
      <c r="G108" s="80">
        <v>-348000</v>
      </c>
      <c r="H108" s="80"/>
      <c r="I108" s="80">
        <v>-9714000</v>
      </c>
      <c r="J108" s="80">
        <v>-266000</v>
      </c>
      <c r="K108" s="80">
        <v>565000</v>
      </c>
      <c r="L108" s="80">
        <v>1507000</v>
      </c>
      <c r="M108" s="80">
        <v>4000</v>
      </c>
      <c r="N108" s="80"/>
      <c r="O108" s="80">
        <v>-2652800</v>
      </c>
      <c r="P108" s="80">
        <v>123000</v>
      </c>
      <c r="Q108" s="80"/>
      <c r="R108" s="80">
        <v>-11000</v>
      </c>
      <c r="S108" s="80"/>
      <c r="T108" s="80">
        <v>1804000</v>
      </c>
      <c r="U108" s="80"/>
      <c r="V108" s="80"/>
      <c r="W108" s="80"/>
      <c r="X108" s="80"/>
      <c r="Y108" s="80">
        <v>-2087000</v>
      </c>
      <c r="Z108" s="80"/>
      <c r="AA108" s="80"/>
      <c r="AB108" s="80">
        <v>-379000</v>
      </c>
      <c r="AC108" s="80">
        <v>-9227561</v>
      </c>
      <c r="AD108" s="80"/>
      <c r="AE108" s="80"/>
      <c r="AF108" s="80"/>
      <c r="AG108" s="1">
        <v>-580000</v>
      </c>
      <c r="AH108" s="1">
        <v>141656639</v>
      </c>
    </row>
    <row r="109" spans="1:34" x14ac:dyDescent="0.2">
      <c r="A109" s="1" t="s">
        <v>185</v>
      </c>
      <c r="B109" s="1" t="s">
        <v>186</v>
      </c>
      <c r="C109" s="1" t="s">
        <v>1831</v>
      </c>
      <c r="D109" s="80">
        <v>280533643</v>
      </c>
      <c r="E109" s="80">
        <v>-948598.11</v>
      </c>
      <c r="F109" s="80">
        <v>-7108125.9500000002</v>
      </c>
      <c r="G109" s="80">
        <v>-483210.2</v>
      </c>
      <c r="H109" s="80">
        <v>-12461.38</v>
      </c>
      <c r="I109" s="80">
        <v>-13184529.93</v>
      </c>
      <c r="J109" s="80">
        <v>-81030.259999999995</v>
      </c>
      <c r="K109" s="80">
        <v>3355759.52</v>
      </c>
      <c r="L109" s="80"/>
      <c r="M109" s="80"/>
      <c r="N109" s="80"/>
      <c r="O109" s="80">
        <v>-5647057.0099999998</v>
      </c>
      <c r="P109" s="80">
        <v>937000</v>
      </c>
      <c r="Q109" s="80"/>
      <c r="R109" s="80">
        <v>-174384.84</v>
      </c>
      <c r="S109" s="80"/>
      <c r="T109" s="80">
        <v>6972000</v>
      </c>
      <c r="U109" s="80"/>
      <c r="V109" s="80"/>
      <c r="W109" s="80"/>
      <c r="X109" s="80">
        <v>449.97</v>
      </c>
      <c r="Y109" s="80"/>
      <c r="Z109" s="80"/>
      <c r="AA109" s="80">
        <v>-487665.46</v>
      </c>
      <c r="AB109" s="80"/>
      <c r="AC109" s="80">
        <v>-8252789.2800000003</v>
      </c>
      <c r="AD109" s="80">
        <v>-115202.79</v>
      </c>
      <c r="AE109" s="80">
        <v>-139894.14000000001</v>
      </c>
      <c r="AF109" s="80">
        <v>-43918.93</v>
      </c>
      <c r="AH109" s="1">
        <v>255119984.19999999</v>
      </c>
    </row>
    <row r="110" spans="1:34" x14ac:dyDescent="0.2">
      <c r="A110" s="1" t="s">
        <v>187</v>
      </c>
      <c r="B110" s="1" t="s">
        <v>188</v>
      </c>
      <c r="C110" s="1" t="s">
        <v>1831</v>
      </c>
      <c r="D110" s="80">
        <v>338880116</v>
      </c>
      <c r="E110" s="80">
        <v>-288716</v>
      </c>
      <c r="F110" s="80">
        <v>-9670021</v>
      </c>
      <c r="G110" s="80">
        <v>-20000</v>
      </c>
      <c r="H110" s="80">
        <v>-190937</v>
      </c>
      <c r="I110" s="80">
        <v>-27980980</v>
      </c>
      <c r="J110" s="80">
        <v>-91750</v>
      </c>
      <c r="K110" s="80">
        <v>1814357</v>
      </c>
      <c r="L110" s="80">
        <v>1400000</v>
      </c>
      <c r="M110" s="80"/>
      <c r="N110" s="80"/>
      <c r="O110" s="80">
        <v>-1543000</v>
      </c>
      <c r="P110" s="80">
        <v>450000</v>
      </c>
      <c r="Q110" s="80"/>
      <c r="R110" s="80">
        <v>-301000</v>
      </c>
      <c r="S110" s="80">
        <v>413620</v>
      </c>
      <c r="T110" s="80">
        <v>13205900</v>
      </c>
      <c r="U110" s="80"/>
      <c r="V110" s="80"/>
      <c r="W110" s="80"/>
      <c r="X110" s="80"/>
      <c r="Y110" s="80"/>
      <c r="Z110" s="80"/>
      <c r="AA110" s="80"/>
      <c r="AB110" s="80"/>
      <c r="AC110" s="80">
        <v>-2140146</v>
      </c>
      <c r="AD110" s="80">
        <v>-399154</v>
      </c>
      <c r="AE110" s="80">
        <v>-97298</v>
      </c>
      <c r="AF110" s="80">
        <v>-138150</v>
      </c>
      <c r="AH110" s="1">
        <v>313302841</v>
      </c>
    </row>
    <row r="111" spans="1:34" x14ac:dyDescent="0.2">
      <c r="A111" s="1" t="s">
        <v>189</v>
      </c>
      <c r="B111" s="1" t="s">
        <v>190</v>
      </c>
      <c r="C111" s="1" t="s">
        <v>1832</v>
      </c>
      <c r="D111" s="80">
        <v>338419312</v>
      </c>
      <c r="E111" s="80">
        <v>-12828424</v>
      </c>
      <c r="F111" s="80"/>
      <c r="G111" s="80">
        <v>-11063293</v>
      </c>
      <c r="H111" s="80"/>
      <c r="I111" s="80">
        <v>-31580172</v>
      </c>
      <c r="J111" s="80">
        <v>-153631</v>
      </c>
      <c r="K111" s="80">
        <v>1582641</v>
      </c>
      <c r="L111" s="80">
        <v>3721686</v>
      </c>
      <c r="M111" s="80"/>
      <c r="N111" s="80"/>
      <c r="O111" s="80"/>
      <c r="P111" s="80">
        <v>1171629</v>
      </c>
      <c r="Q111" s="80"/>
      <c r="R111" s="80">
        <v>-89349</v>
      </c>
      <c r="S111" s="80"/>
      <c r="T111" s="80">
        <v>1519000</v>
      </c>
      <c r="U111" s="80">
        <v>5811289</v>
      </c>
      <c r="V111" s="80"/>
      <c r="W111" s="80"/>
      <c r="X111" s="80"/>
      <c r="Y111" s="80">
        <v>-2716235</v>
      </c>
      <c r="Z111" s="80"/>
      <c r="AA111" s="80"/>
      <c r="AB111" s="80"/>
      <c r="AC111" s="80">
        <v>-40772968</v>
      </c>
      <c r="AD111" s="80"/>
      <c r="AE111" s="80"/>
      <c r="AF111" s="80">
        <v>-1114376</v>
      </c>
      <c r="AG111" s="1">
        <v>-13882861</v>
      </c>
      <c r="AH111" s="1">
        <v>238024248</v>
      </c>
    </row>
    <row r="112" spans="1:34" x14ac:dyDescent="0.2">
      <c r="A112" s="1" t="s">
        <v>191</v>
      </c>
      <c r="B112" s="1" t="s">
        <v>192</v>
      </c>
      <c r="C112" s="1" t="s">
        <v>1831</v>
      </c>
      <c r="D112" s="80">
        <v>243835544</v>
      </c>
      <c r="E112" s="80">
        <v>-191666</v>
      </c>
      <c r="F112" s="80">
        <v>-7512800</v>
      </c>
      <c r="G112" s="80">
        <v>-795964</v>
      </c>
      <c r="H112" s="80">
        <v>-235213</v>
      </c>
      <c r="I112" s="80">
        <v>-24984385</v>
      </c>
      <c r="J112" s="80">
        <v>-298460</v>
      </c>
      <c r="K112" s="80">
        <v>2510654</v>
      </c>
      <c r="L112" s="80">
        <v>3479600</v>
      </c>
      <c r="M112" s="80">
        <v>76000</v>
      </c>
      <c r="N112" s="80"/>
      <c r="O112" s="80">
        <v>-1201164</v>
      </c>
      <c r="P112" s="80"/>
      <c r="Q112" s="80"/>
      <c r="R112" s="80">
        <v>-618691</v>
      </c>
      <c r="S112" s="80">
        <v>206944</v>
      </c>
      <c r="T112" s="80">
        <v>5355000</v>
      </c>
      <c r="U112" s="80"/>
      <c r="V112" s="80"/>
      <c r="W112" s="80"/>
      <c r="X112" s="80">
        <v>870</v>
      </c>
      <c r="Y112" s="80">
        <v>-6143202</v>
      </c>
      <c r="Z112" s="80"/>
      <c r="AA112" s="80"/>
      <c r="AB112" s="80">
        <v>-126089</v>
      </c>
      <c r="AC112" s="80">
        <v>-8100655</v>
      </c>
      <c r="AD112" s="80">
        <v>-1826136</v>
      </c>
      <c r="AE112" s="80">
        <v>-176670</v>
      </c>
      <c r="AF112" s="80">
        <v>-145866</v>
      </c>
      <c r="AG112" s="1">
        <v>-300479</v>
      </c>
      <c r="AH112" s="1">
        <v>202807172</v>
      </c>
    </row>
    <row r="113" spans="1:34" x14ac:dyDescent="0.2">
      <c r="A113" s="1" t="s">
        <v>193</v>
      </c>
      <c r="B113" s="1" t="s">
        <v>194</v>
      </c>
      <c r="C113" s="1" t="s">
        <v>1832</v>
      </c>
      <c r="D113" s="80">
        <v>208093000</v>
      </c>
      <c r="E113" s="80">
        <v>-382285</v>
      </c>
      <c r="F113" s="80">
        <v>-3519715</v>
      </c>
      <c r="G113" s="80">
        <v>-337829</v>
      </c>
      <c r="H113" s="80">
        <v>-152171</v>
      </c>
      <c r="I113" s="80">
        <v>-10159000</v>
      </c>
      <c r="J113" s="80">
        <v>-227000</v>
      </c>
      <c r="K113" s="80">
        <v>2583000</v>
      </c>
      <c r="L113" s="80">
        <v>1838000</v>
      </c>
      <c r="M113" s="80">
        <v>7000</v>
      </c>
      <c r="N113" s="80"/>
      <c r="O113" s="80">
        <v>-186835</v>
      </c>
      <c r="P113" s="80">
        <v>645835</v>
      </c>
      <c r="Q113" s="80"/>
      <c r="R113" s="80"/>
      <c r="S113" s="80"/>
      <c r="T113" s="80">
        <v>3687000</v>
      </c>
      <c r="U113" s="80"/>
      <c r="V113" s="80"/>
      <c r="W113" s="80"/>
      <c r="X113" s="80">
        <v>11000</v>
      </c>
      <c r="Y113" s="80">
        <v>-3099104</v>
      </c>
      <c r="Z113" s="80"/>
      <c r="AA113" s="80"/>
      <c r="AB113" s="80"/>
      <c r="AC113" s="80">
        <v>-28836372</v>
      </c>
      <c r="AD113" s="80">
        <v>-71996</v>
      </c>
      <c r="AE113" s="80"/>
      <c r="AF113" s="80">
        <v>-711030</v>
      </c>
      <c r="AG113" s="1">
        <v>-9107554</v>
      </c>
      <c r="AH113" s="1">
        <v>160073944</v>
      </c>
    </row>
    <row r="114" spans="1:34" x14ac:dyDescent="0.2">
      <c r="A114" s="1" t="s">
        <v>195</v>
      </c>
      <c r="B114" s="1" t="s">
        <v>196</v>
      </c>
      <c r="C114" s="1" t="s">
        <v>1835</v>
      </c>
      <c r="D114" s="80">
        <v>482160202.30000001</v>
      </c>
      <c r="E114" s="80">
        <v>-308932.13</v>
      </c>
      <c r="F114" s="80">
        <v>-8916771.6899999995</v>
      </c>
      <c r="G114" s="80">
        <v>-17979558.5</v>
      </c>
      <c r="H114" s="80">
        <v>-9821801.4700000007</v>
      </c>
      <c r="I114" s="80">
        <v>-67607182.719999999</v>
      </c>
      <c r="J114" s="80">
        <v>-368948.34</v>
      </c>
      <c r="K114" s="80"/>
      <c r="L114" s="80">
        <v>7799000</v>
      </c>
      <c r="M114" s="80"/>
      <c r="N114" s="80"/>
      <c r="O114" s="80">
        <v>-8850000</v>
      </c>
      <c r="P114" s="80">
        <v>911122</v>
      </c>
      <c r="Q114" s="80"/>
      <c r="R114" s="80">
        <v>-11387567.74</v>
      </c>
      <c r="S114" s="80">
        <v>32779803.010000002</v>
      </c>
      <c r="T114" s="80">
        <v>12763000</v>
      </c>
      <c r="U114" s="80"/>
      <c r="V114" s="80"/>
      <c r="W114" s="80"/>
      <c r="X114" s="80">
        <v>11048</v>
      </c>
      <c r="Y114" s="80"/>
      <c r="Z114" s="80"/>
      <c r="AA114" s="80"/>
      <c r="AB114" s="80">
        <v>-2711358.17</v>
      </c>
      <c r="AC114" s="80">
        <v>-19997722.669999998</v>
      </c>
      <c r="AD114" s="80">
        <v>-44408822.560000002</v>
      </c>
      <c r="AE114" s="80">
        <v>-1080243.3700000001</v>
      </c>
      <c r="AF114" s="80">
        <v>-3916633.75</v>
      </c>
      <c r="AH114" s="1">
        <v>339068632.19999999</v>
      </c>
    </row>
    <row r="115" spans="1:34" x14ac:dyDescent="0.2">
      <c r="A115" s="1" t="s">
        <v>197</v>
      </c>
      <c r="B115" s="1" t="s">
        <v>620</v>
      </c>
      <c r="C115" s="1" t="s">
        <v>1831</v>
      </c>
      <c r="D115" s="80">
        <v>404254151</v>
      </c>
      <c r="E115" s="80">
        <v>-1564932</v>
      </c>
      <c r="F115" s="80">
        <v>-9814437</v>
      </c>
      <c r="G115" s="80">
        <v>-395357</v>
      </c>
      <c r="H115" s="80">
        <v>-362184</v>
      </c>
      <c r="I115" s="80">
        <v>-50724327</v>
      </c>
      <c r="J115" s="80">
        <v>-424122</v>
      </c>
      <c r="K115" s="80">
        <v>1639962</v>
      </c>
      <c r="L115" s="80">
        <v>3089279</v>
      </c>
      <c r="M115" s="80"/>
      <c r="N115" s="80"/>
      <c r="O115" s="80">
        <v>-1133000</v>
      </c>
      <c r="P115" s="80"/>
      <c r="Q115" s="80"/>
      <c r="R115" s="80"/>
      <c r="S115" s="80"/>
      <c r="T115" s="80">
        <v>26957000</v>
      </c>
      <c r="U115" s="80"/>
      <c r="V115" s="80"/>
      <c r="W115" s="80"/>
      <c r="X115" s="80"/>
      <c r="Y115" s="80">
        <v>-585315</v>
      </c>
      <c r="Z115" s="80"/>
      <c r="AA115" s="80"/>
      <c r="AB115" s="80">
        <v>112000</v>
      </c>
      <c r="AC115" s="80">
        <v>-10021118</v>
      </c>
      <c r="AD115" s="80">
        <v>-86787</v>
      </c>
      <c r="AE115" s="80">
        <v>-477612</v>
      </c>
      <c r="AF115" s="80">
        <v>-41326</v>
      </c>
      <c r="AG115" s="1">
        <v>-5234336</v>
      </c>
      <c r="AH115" s="1">
        <v>355187539</v>
      </c>
    </row>
    <row r="116" spans="1:34" x14ac:dyDescent="0.2">
      <c r="A116" s="1" t="s">
        <v>198</v>
      </c>
      <c r="B116" s="1" t="s">
        <v>199</v>
      </c>
      <c r="C116" s="1" t="s">
        <v>1834</v>
      </c>
      <c r="D116" s="80">
        <v>227598481</v>
      </c>
      <c r="E116" s="80">
        <v>-737000</v>
      </c>
      <c r="F116" s="80">
        <v>-3608000</v>
      </c>
      <c r="G116" s="80">
        <v>-8671289.4600000009</v>
      </c>
      <c r="H116" s="80">
        <v>-2089576.12</v>
      </c>
      <c r="I116" s="80">
        <v>-15766600</v>
      </c>
      <c r="J116" s="80">
        <v>-292460.93</v>
      </c>
      <c r="K116" s="80">
        <v>1176019.8500000001</v>
      </c>
      <c r="L116" s="80">
        <v>552000</v>
      </c>
      <c r="M116" s="80">
        <v>-455000</v>
      </c>
      <c r="N116" s="80"/>
      <c r="O116" s="80">
        <v>-2518662.06</v>
      </c>
      <c r="P116" s="80"/>
      <c r="Q116" s="80"/>
      <c r="R116" s="80">
        <v>-565834.38</v>
      </c>
      <c r="S116" s="80">
        <v>209000</v>
      </c>
      <c r="T116" s="80">
        <v>8000000</v>
      </c>
      <c r="U116" s="80">
        <v>289046.12</v>
      </c>
      <c r="V116" s="80"/>
      <c r="W116" s="80"/>
      <c r="X116" s="80">
        <v>106.35</v>
      </c>
      <c r="Y116" s="80">
        <v>-9541015.5800000001</v>
      </c>
      <c r="Z116" s="80"/>
      <c r="AA116" s="80"/>
      <c r="AB116" s="80"/>
      <c r="AC116" s="80">
        <v>-2952723.91</v>
      </c>
      <c r="AD116" s="80">
        <v>-26773426.27</v>
      </c>
      <c r="AE116" s="80">
        <v>-115358.21</v>
      </c>
      <c r="AF116" s="80">
        <v>-363350.02</v>
      </c>
      <c r="AH116" s="1">
        <v>163374356.30000001</v>
      </c>
    </row>
    <row r="117" spans="1:34" x14ac:dyDescent="0.2">
      <c r="A117" s="1" t="s">
        <v>200</v>
      </c>
      <c r="B117" s="1" t="s">
        <v>201</v>
      </c>
      <c r="C117" s="1" t="s">
        <v>1832</v>
      </c>
      <c r="D117" s="80">
        <v>107991535</v>
      </c>
      <c r="E117" s="80">
        <v>-384359</v>
      </c>
      <c r="F117" s="80">
        <v>-2766026</v>
      </c>
      <c r="G117" s="80">
        <v>-399318</v>
      </c>
      <c r="H117" s="80"/>
      <c r="I117" s="80">
        <v>-7589980</v>
      </c>
      <c r="J117" s="80">
        <v>-96195</v>
      </c>
      <c r="K117" s="80">
        <v>59892</v>
      </c>
      <c r="L117" s="80">
        <v>1618549</v>
      </c>
      <c r="M117" s="80"/>
      <c r="N117" s="80"/>
      <c r="O117" s="80">
        <v>-1584617</v>
      </c>
      <c r="P117" s="80">
        <v>32000</v>
      </c>
      <c r="Q117" s="80"/>
      <c r="R117" s="80"/>
      <c r="S117" s="80"/>
      <c r="T117" s="80">
        <v>4409000</v>
      </c>
      <c r="U117" s="80"/>
      <c r="V117" s="80"/>
      <c r="W117" s="80"/>
      <c r="X117" s="80">
        <v>1014</v>
      </c>
      <c r="Y117" s="80">
        <v>-305259</v>
      </c>
      <c r="Z117" s="80"/>
      <c r="AA117" s="80"/>
      <c r="AB117" s="80"/>
      <c r="AC117" s="80">
        <v>-18178757</v>
      </c>
      <c r="AD117" s="80"/>
      <c r="AE117" s="80"/>
      <c r="AF117" s="80"/>
      <c r="AH117" s="1">
        <v>82807479</v>
      </c>
    </row>
    <row r="118" spans="1:34" x14ac:dyDescent="0.2">
      <c r="A118" s="1" t="s">
        <v>202</v>
      </c>
      <c r="B118" s="1" t="s">
        <v>203</v>
      </c>
      <c r="C118" s="1" t="s">
        <v>1831</v>
      </c>
      <c r="D118" s="80">
        <v>324249171.30000001</v>
      </c>
      <c r="E118" s="80">
        <v>-700</v>
      </c>
      <c r="F118" s="80">
        <v>-9402095.5999999996</v>
      </c>
      <c r="G118" s="80">
        <v>-947087.59</v>
      </c>
      <c r="H118" s="80">
        <v>-97408.07</v>
      </c>
      <c r="I118" s="80">
        <v>-30395005.5</v>
      </c>
      <c r="J118" s="80">
        <v>-80223.42</v>
      </c>
      <c r="K118" s="80">
        <v>3659238.13</v>
      </c>
      <c r="L118" s="80"/>
      <c r="M118" s="80"/>
      <c r="N118" s="80"/>
      <c r="O118" s="80"/>
      <c r="P118" s="80"/>
      <c r="Q118" s="80"/>
      <c r="R118" s="80">
        <v>-159208.85999999999</v>
      </c>
      <c r="S118" s="80"/>
      <c r="T118" s="80">
        <v>17102100</v>
      </c>
      <c r="U118" s="80"/>
      <c r="V118" s="80"/>
      <c r="W118" s="80"/>
      <c r="X118" s="80">
        <v>2000</v>
      </c>
      <c r="Y118" s="80"/>
      <c r="Z118" s="80"/>
      <c r="AA118" s="80"/>
      <c r="AB118" s="80"/>
      <c r="AC118" s="80">
        <v>-3450411.9299999997</v>
      </c>
      <c r="AD118" s="80"/>
      <c r="AE118" s="80">
        <v>-194527.5</v>
      </c>
      <c r="AF118" s="80">
        <v>-230300.79</v>
      </c>
      <c r="AG118" s="1">
        <v>-24282.787479999999</v>
      </c>
      <c r="AH118" s="1">
        <v>300031257.30000001</v>
      </c>
    </row>
    <row r="119" spans="1:34" x14ac:dyDescent="0.2">
      <c r="A119" s="1" t="s">
        <v>204</v>
      </c>
      <c r="B119" s="1" t="s">
        <v>205</v>
      </c>
      <c r="C119" s="1" t="s">
        <v>1834</v>
      </c>
      <c r="D119" s="80">
        <v>73264680</v>
      </c>
      <c r="E119" s="80"/>
      <c r="F119" s="80">
        <v>-1407902</v>
      </c>
      <c r="G119" s="80">
        <v>-165084</v>
      </c>
      <c r="H119" s="80">
        <v>-128190</v>
      </c>
      <c r="I119" s="80">
        <v>-2968827</v>
      </c>
      <c r="J119" s="80">
        <v>-38062</v>
      </c>
      <c r="K119" s="80">
        <v>173705</v>
      </c>
      <c r="L119" s="80">
        <v>1372000</v>
      </c>
      <c r="M119" s="80"/>
      <c r="N119" s="80"/>
      <c r="O119" s="80">
        <v>-183139</v>
      </c>
      <c r="P119" s="80">
        <v>942423</v>
      </c>
      <c r="Q119" s="80"/>
      <c r="R119" s="80">
        <v>-231194</v>
      </c>
      <c r="S119" s="80">
        <v>498883</v>
      </c>
      <c r="T119" s="80">
        <v>995000</v>
      </c>
      <c r="U119" s="80"/>
      <c r="V119" s="80"/>
      <c r="W119" s="80"/>
      <c r="X119" s="80">
        <v>1892</v>
      </c>
      <c r="Y119" s="80">
        <v>-1940988</v>
      </c>
      <c r="Z119" s="80"/>
      <c r="AA119" s="80"/>
      <c r="AB119" s="80"/>
      <c r="AC119" s="80">
        <v>-2143304.75</v>
      </c>
      <c r="AD119" s="80"/>
      <c r="AE119" s="80"/>
      <c r="AF119" s="80">
        <v>-108738.4</v>
      </c>
      <c r="AH119" s="1">
        <v>67933153.849999994</v>
      </c>
    </row>
    <row r="120" spans="1:34" x14ac:dyDescent="0.2">
      <c r="A120" s="1" t="s">
        <v>206</v>
      </c>
      <c r="B120" s="1" t="s">
        <v>207</v>
      </c>
      <c r="C120" s="1" t="s">
        <v>1832</v>
      </c>
      <c r="D120" s="80">
        <v>260393018</v>
      </c>
      <c r="E120" s="80"/>
      <c r="F120" s="80">
        <v>-3878598</v>
      </c>
      <c r="G120" s="80">
        <v>-41839</v>
      </c>
      <c r="H120" s="80"/>
      <c r="I120" s="80">
        <v>-31367618</v>
      </c>
      <c r="J120" s="80">
        <v>-386712</v>
      </c>
      <c r="K120" s="80">
        <v>1098026</v>
      </c>
      <c r="L120" s="80">
        <v>3107000</v>
      </c>
      <c r="M120" s="80"/>
      <c r="N120" s="80"/>
      <c r="O120" s="80">
        <v>-51069</v>
      </c>
      <c r="P120" s="80"/>
      <c r="Q120" s="80"/>
      <c r="R120" s="80"/>
      <c r="S120" s="80"/>
      <c r="T120" s="80">
        <v>4919000</v>
      </c>
      <c r="U120" s="80"/>
      <c r="V120" s="80"/>
      <c r="W120" s="80"/>
      <c r="X120" s="80"/>
      <c r="Y120" s="80">
        <v>-3434117</v>
      </c>
      <c r="Z120" s="80"/>
      <c r="AA120" s="80"/>
      <c r="AB120" s="80">
        <v>959682</v>
      </c>
      <c r="AC120" s="80">
        <v>-63240316</v>
      </c>
      <c r="AD120" s="80"/>
      <c r="AE120" s="80"/>
      <c r="AF120" s="80"/>
      <c r="AG120" s="1">
        <v>-6787146</v>
      </c>
      <c r="AH120" s="1">
        <v>161289311</v>
      </c>
    </row>
    <row r="121" spans="1:34" x14ac:dyDescent="0.2">
      <c r="A121" s="1" t="s">
        <v>208</v>
      </c>
      <c r="B121" s="1" t="s">
        <v>209</v>
      </c>
      <c r="C121" s="1" t="s">
        <v>1834</v>
      </c>
      <c r="D121" s="80">
        <v>401142291</v>
      </c>
      <c r="E121" s="80"/>
      <c r="F121" s="80">
        <v>-4838312</v>
      </c>
      <c r="G121" s="80">
        <v>-13501799</v>
      </c>
      <c r="H121" s="80">
        <v>-14043062</v>
      </c>
      <c r="I121" s="80">
        <v>-96810657</v>
      </c>
      <c r="J121" s="80">
        <v>-348109</v>
      </c>
      <c r="K121" s="80">
        <v>191292</v>
      </c>
      <c r="L121" s="80">
        <v>3286424</v>
      </c>
      <c r="M121" s="80">
        <v>-280080</v>
      </c>
      <c r="N121" s="80"/>
      <c r="O121" s="80">
        <v>-1204025</v>
      </c>
      <c r="P121" s="80"/>
      <c r="Q121" s="80"/>
      <c r="R121" s="80">
        <v>-5027128</v>
      </c>
      <c r="S121" s="80">
        <v>5187127</v>
      </c>
      <c r="T121" s="80">
        <v>40460000</v>
      </c>
      <c r="U121" s="80">
        <v>280080</v>
      </c>
      <c r="V121" s="80"/>
      <c r="W121" s="80"/>
      <c r="X121" s="80"/>
      <c r="Y121" s="80"/>
      <c r="Z121" s="80"/>
      <c r="AA121" s="80"/>
      <c r="AB121" s="80">
        <v>-531404</v>
      </c>
      <c r="AC121" s="80">
        <v>-1854392</v>
      </c>
      <c r="AD121" s="80">
        <v>-76387644</v>
      </c>
      <c r="AE121" s="80">
        <v>-3162122</v>
      </c>
      <c r="AF121" s="80"/>
      <c r="AH121" s="1">
        <v>232558480</v>
      </c>
    </row>
    <row r="122" spans="1:34" x14ac:dyDescent="0.2">
      <c r="A122" s="1" t="s">
        <v>210</v>
      </c>
      <c r="B122" s="1" t="s">
        <v>618</v>
      </c>
      <c r="C122" s="1" t="s">
        <v>1835</v>
      </c>
      <c r="D122" s="80">
        <v>426656611</v>
      </c>
      <c r="E122" s="80">
        <v>-9009000</v>
      </c>
      <c r="F122" s="80">
        <v>-2561779</v>
      </c>
      <c r="G122" s="80">
        <v>-6322000</v>
      </c>
      <c r="H122" s="80">
        <v>-416273</v>
      </c>
      <c r="I122" s="80">
        <v>-41224948</v>
      </c>
      <c r="J122" s="80">
        <v>-216932</v>
      </c>
      <c r="K122" s="80">
        <v>704403</v>
      </c>
      <c r="L122" s="80">
        <v>4931000</v>
      </c>
      <c r="M122" s="80"/>
      <c r="N122" s="80">
        <v>27543</v>
      </c>
      <c r="O122" s="80">
        <v>-8113312</v>
      </c>
      <c r="P122" s="80"/>
      <c r="Q122" s="80"/>
      <c r="R122" s="80">
        <v>-7512824</v>
      </c>
      <c r="S122" s="80">
        <v>395796</v>
      </c>
      <c r="T122" s="80">
        <v>17224000</v>
      </c>
      <c r="U122" s="80"/>
      <c r="V122" s="80"/>
      <c r="W122" s="80"/>
      <c r="X122" s="80"/>
      <c r="Y122" s="80">
        <v>-16136140</v>
      </c>
      <c r="Z122" s="80"/>
      <c r="AA122" s="80">
        <v>-842724</v>
      </c>
      <c r="AB122" s="80"/>
      <c r="AC122" s="80">
        <v>-42934265</v>
      </c>
      <c r="AD122" s="80">
        <v>-186872.47</v>
      </c>
      <c r="AE122" s="80">
        <v>-781067.65</v>
      </c>
      <c r="AF122" s="80">
        <v>-3789950.44</v>
      </c>
      <c r="AH122" s="1">
        <v>309891265.39999998</v>
      </c>
    </row>
    <row r="123" spans="1:34" x14ac:dyDescent="0.2">
      <c r="A123" s="1" t="s">
        <v>211</v>
      </c>
      <c r="B123" s="1" t="s">
        <v>212</v>
      </c>
      <c r="C123" s="1" t="s">
        <v>1831</v>
      </c>
      <c r="D123" s="80">
        <v>623339000</v>
      </c>
      <c r="E123" s="80">
        <v>-2052000</v>
      </c>
      <c r="F123" s="80">
        <v>-30671000</v>
      </c>
      <c r="G123" s="80">
        <v>-17829000</v>
      </c>
      <c r="H123" s="80">
        <v>-251000</v>
      </c>
      <c r="I123" s="80">
        <v>-167564000</v>
      </c>
      <c r="J123" s="80">
        <v>-418000</v>
      </c>
      <c r="K123" s="80">
        <v>4306000</v>
      </c>
      <c r="L123" s="80">
        <v>7992000</v>
      </c>
      <c r="M123" s="80"/>
      <c r="N123" s="80"/>
      <c r="O123" s="80">
        <v>-97502000</v>
      </c>
      <c r="P123" s="80">
        <v>12215000</v>
      </c>
      <c r="Q123" s="80"/>
      <c r="R123" s="80">
        <v>-267000</v>
      </c>
      <c r="S123" s="80">
        <v>107703000</v>
      </c>
      <c r="T123" s="80"/>
      <c r="U123" s="80"/>
      <c r="V123" s="80"/>
      <c r="W123" s="80"/>
      <c r="X123" s="80"/>
      <c r="Y123" s="80">
        <v>-1133857</v>
      </c>
      <c r="Z123" s="80"/>
      <c r="AA123" s="80"/>
      <c r="AB123" s="80">
        <v>-2674063</v>
      </c>
      <c r="AC123" s="80">
        <v>-16351311.220000001</v>
      </c>
      <c r="AD123" s="80">
        <v>-345982.06</v>
      </c>
      <c r="AE123" s="80">
        <v>-162061.6</v>
      </c>
      <c r="AF123" s="80">
        <v>-8875048.6099999994</v>
      </c>
      <c r="AH123" s="1">
        <v>409458676.5</v>
      </c>
    </row>
    <row r="124" spans="1:34" x14ac:dyDescent="0.2">
      <c r="A124" s="1" t="s">
        <v>213</v>
      </c>
      <c r="B124" s="1" t="s">
        <v>214</v>
      </c>
      <c r="C124" s="1" t="s">
        <v>1831</v>
      </c>
      <c r="D124" s="80">
        <v>365744229</v>
      </c>
      <c r="E124" s="80">
        <v>-313798</v>
      </c>
      <c r="F124" s="80">
        <v>-7991258</v>
      </c>
      <c r="G124" s="80">
        <v>-1146983</v>
      </c>
      <c r="H124" s="80">
        <v>-220431</v>
      </c>
      <c r="I124" s="80">
        <v>-8686490</v>
      </c>
      <c r="J124" s="80">
        <v>-81366</v>
      </c>
      <c r="K124" s="80">
        <v>13017860</v>
      </c>
      <c r="L124" s="80"/>
      <c r="M124" s="80"/>
      <c r="N124" s="80"/>
      <c r="O124" s="80"/>
      <c r="P124" s="80"/>
      <c r="Q124" s="80"/>
      <c r="R124" s="80">
        <v>-341971</v>
      </c>
      <c r="S124" s="80">
        <v>154922</v>
      </c>
      <c r="T124" s="80"/>
      <c r="U124" s="80"/>
      <c r="V124" s="80"/>
      <c r="W124" s="80"/>
      <c r="X124" s="80"/>
      <c r="Y124" s="80"/>
      <c r="Z124" s="80"/>
      <c r="AA124" s="80">
        <v>-13558</v>
      </c>
      <c r="AB124" s="80"/>
      <c r="AC124" s="80">
        <v>-681221</v>
      </c>
      <c r="AD124" s="80">
        <v>-170967.03</v>
      </c>
      <c r="AE124" s="80">
        <v>-95862.31</v>
      </c>
      <c r="AF124" s="80">
        <v>-520618.23</v>
      </c>
      <c r="AH124" s="1">
        <v>358652487.39999998</v>
      </c>
    </row>
    <row r="125" spans="1:34" x14ac:dyDescent="0.2">
      <c r="A125" s="1" t="s">
        <v>215</v>
      </c>
      <c r="B125" s="1" t="s">
        <v>216</v>
      </c>
      <c r="C125" s="1" t="s">
        <v>1831</v>
      </c>
      <c r="D125" s="80">
        <v>688859000</v>
      </c>
      <c r="E125" s="80">
        <v>-778000</v>
      </c>
      <c r="F125" s="80">
        <v>-25930000</v>
      </c>
      <c r="G125" s="80">
        <v>-3980000</v>
      </c>
      <c r="H125" s="80">
        <v>-2027000</v>
      </c>
      <c r="I125" s="80">
        <v>-103887000</v>
      </c>
      <c r="J125" s="80">
        <v>-605000</v>
      </c>
      <c r="K125" s="80">
        <v>5466000</v>
      </c>
      <c r="L125" s="80">
        <v>10772000</v>
      </c>
      <c r="M125" s="80">
        <v>-404000</v>
      </c>
      <c r="N125" s="80"/>
      <c r="O125" s="80">
        <v>-37058000</v>
      </c>
      <c r="P125" s="80">
        <v>806000</v>
      </c>
      <c r="Q125" s="80"/>
      <c r="R125" s="80">
        <v>-420000</v>
      </c>
      <c r="S125" s="80">
        <v>6067000</v>
      </c>
      <c r="T125" s="80">
        <v>41462000</v>
      </c>
      <c r="U125" s="80">
        <v>17797574</v>
      </c>
      <c r="V125" s="80"/>
      <c r="W125" s="80"/>
      <c r="X125" s="80">
        <v>3000</v>
      </c>
      <c r="Y125" s="80">
        <v>-3832000</v>
      </c>
      <c r="Z125" s="80">
        <v>198841</v>
      </c>
      <c r="AA125" s="80">
        <v>-411370</v>
      </c>
      <c r="AB125" s="80">
        <v>-5181934</v>
      </c>
      <c r="AC125" s="80">
        <v>-4841160.45</v>
      </c>
      <c r="AD125" s="80">
        <v>-11571024</v>
      </c>
      <c r="AE125" s="80">
        <v>-2411719</v>
      </c>
      <c r="AF125" s="80">
        <v>-421492</v>
      </c>
      <c r="AH125" s="1">
        <v>567671715.60000002</v>
      </c>
    </row>
    <row r="126" spans="1:34" x14ac:dyDescent="0.2">
      <c r="A126" s="1" t="s">
        <v>217</v>
      </c>
      <c r="B126" s="1" t="s">
        <v>218</v>
      </c>
      <c r="C126" s="1" t="s">
        <v>1831</v>
      </c>
      <c r="D126" s="80">
        <v>251681444</v>
      </c>
      <c r="E126" s="80">
        <v>-243496</v>
      </c>
      <c r="F126" s="80">
        <v>-6359660</v>
      </c>
      <c r="G126" s="80">
        <v>-480425</v>
      </c>
      <c r="H126" s="80">
        <v>-232755</v>
      </c>
      <c r="I126" s="80">
        <v>-17473971</v>
      </c>
      <c r="J126" s="80">
        <v>-74601</v>
      </c>
      <c r="K126" s="80">
        <v>1653532</v>
      </c>
      <c r="L126" s="80"/>
      <c r="M126" s="80"/>
      <c r="N126" s="80"/>
      <c r="O126" s="80"/>
      <c r="P126" s="80"/>
      <c r="Q126" s="80"/>
      <c r="R126" s="80">
        <v>-33985</v>
      </c>
      <c r="S126" s="80">
        <v>17073</v>
      </c>
      <c r="T126" s="80">
        <v>11421500</v>
      </c>
      <c r="U126" s="80"/>
      <c r="V126" s="80"/>
      <c r="W126" s="80"/>
      <c r="X126" s="80"/>
      <c r="Y126" s="80">
        <v>-211676</v>
      </c>
      <c r="Z126" s="80"/>
      <c r="AA126" s="80"/>
      <c r="AB126" s="80"/>
      <c r="AC126" s="80">
        <v>-1845252</v>
      </c>
      <c r="AD126" s="80">
        <v>-304853</v>
      </c>
      <c r="AE126" s="80">
        <v>-80684</v>
      </c>
      <c r="AF126" s="80">
        <v>-49940</v>
      </c>
      <c r="AH126" s="1">
        <v>237382251</v>
      </c>
    </row>
    <row r="127" spans="1:34" x14ac:dyDescent="0.2">
      <c r="A127" s="1" t="s">
        <v>219</v>
      </c>
      <c r="B127" s="1" t="s">
        <v>220</v>
      </c>
      <c r="C127" s="1" t="s">
        <v>1831</v>
      </c>
      <c r="D127" s="80">
        <v>314560110</v>
      </c>
      <c r="E127" s="80">
        <v>-13419452</v>
      </c>
      <c r="F127" s="80"/>
      <c r="G127" s="80">
        <v>-1024338</v>
      </c>
      <c r="H127" s="80"/>
      <c r="I127" s="80">
        <v>-28116591</v>
      </c>
      <c r="J127" s="80">
        <v>-243125</v>
      </c>
      <c r="K127" s="80">
        <v>190065</v>
      </c>
      <c r="L127" s="80">
        <v>4204000</v>
      </c>
      <c r="M127" s="80"/>
      <c r="N127" s="80"/>
      <c r="O127" s="80"/>
      <c r="P127" s="80"/>
      <c r="Q127" s="80"/>
      <c r="R127" s="80">
        <v>-1676807.84</v>
      </c>
      <c r="S127" s="80"/>
      <c r="T127" s="80">
        <v>16411000</v>
      </c>
      <c r="U127" s="80"/>
      <c r="V127" s="80"/>
      <c r="W127" s="80"/>
      <c r="X127" s="80"/>
      <c r="Y127" s="80"/>
      <c r="Z127" s="80"/>
      <c r="AA127" s="80"/>
      <c r="AB127" s="80">
        <v>1964622.12</v>
      </c>
      <c r="AC127" s="80">
        <v>-8392665.4299999997</v>
      </c>
      <c r="AD127" s="80">
        <v>-51240.84</v>
      </c>
      <c r="AE127" s="80">
        <v>-496521.83</v>
      </c>
      <c r="AF127" s="80">
        <v>-55425.09</v>
      </c>
      <c r="AH127" s="1">
        <v>283853630.10000002</v>
      </c>
    </row>
    <row r="128" spans="1:34" x14ac:dyDescent="0.2">
      <c r="A128" s="1" t="s">
        <v>221</v>
      </c>
      <c r="B128" s="1" t="s">
        <v>222</v>
      </c>
      <c r="C128" s="1" t="s">
        <v>1832</v>
      </c>
      <c r="D128" s="80">
        <v>175303356.90000001</v>
      </c>
      <c r="E128" s="80">
        <v>-1903201.92</v>
      </c>
      <c r="F128" s="80">
        <v>-6827938.4100000001</v>
      </c>
      <c r="G128" s="80">
        <v>-835235.16</v>
      </c>
      <c r="H128" s="80"/>
      <c r="I128" s="80">
        <v>-19514532.809999999</v>
      </c>
      <c r="J128" s="80">
        <v>-82719.59</v>
      </c>
      <c r="K128" s="80"/>
      <c r="L128" s="80">
        <v>6198000</v>
      </c>
      <c r="M128" s="80"/>
      <c r="N128" s="80"/>
      <c r="O128" s="80">
        <v>-8965000</v>
      </c>
      <c r="P128" s="80"/>
      <c r="Q128" s="80"/>
      <c r="R128" s="80">
        <v>-49000</v>
      </c>
      <c r="S128" s="80"/>
      <c r="T128" s="80">
        <v>13924000</v>
      </c>
      <c r="U128" s="80"/>
      <c r="V128" s="80"/>
      <c r="W128" s="80"/>
      <c r="X128" s="80"/>
      <c r="Y128" s="80"/>
      <c r="Z128" s="80"/>
      <c r="AA128" s="80"/>
      <c r="AB128" s="80"/>
      <c r="AC128" s="80">
        <v>-5279207.08</v>
      </c>
      <c r="AD128" s="80"/>
      <c r="AE128" s="80"/>
      <c r="AF128" s="80"/>
      <c r="AG128" s="1">
        <v>-6395590.2699999996</v>
      </c>
      <c r="AH128" s="1">
        <v>145572931.59999999</v>
      </c>
    </row>
    <row r="129" spans="1:34" x14ac:dyDescent="0.2">
      <c r="A129" s="1" t="s">
        <v>223</v>
      </c>
      <c r="B129" s="1" t="s">
        <v>224</v>
      </c>
      <c r="C129" s="1" t="s">
        <v>1831</v>
      </c>
      <c r="D129" s="80">
        <v>274384054</v>
      </c>
      <c r="E129" s="80">
        <v>-167744</v>
      </c>
      <c r="F129" s="80">
        <v>-7152492</v>
      </c>
      <c r="G129" s="80">
        <v>-533135</v>
      </c>
      <c r="H129" s="80">
        <v>-238980</v>
      </c>
      <c r="I129" s="80">
        <v>-17655256</v>
      </c>
      <c r="J129" s="80">
        <v>-141078</v>
      </c>
      <c r="K129" s="80">
        <v>711355</v>
      </c>
      <c r="L129" s="80">
        <v>2443500</v>
      </c>
      <c r="M129" s="80"/>
      <c r="N129" s="80">
        <v>247908</v>
      </c>
      <c r="O129" s="80">
        <v>-2614143</v>
      </c>
      <c r="P129" s="80"/>
      <c r="Q129" s="80"/>
      <c r="R129" s="80">
        <v>-254699</v>
      </c>
      <c r="S129" s="80">
        <v>89083</v>
      </c>
      <c r="T129" s="80">
        <v>3869000</v>
      </c>
      <c r="U129" s="80"/>
      <c r="V129" s="80"/>
      <c r="W129" s="80"/>
      <c r="X129" s="80"/>
      <c r="Y129" s="80">
        <v>-10226549</v>
      </c>
      <c r="Z129" s="80"/>
      <c r="AA129" s="80">
        <v>-625235</v>
      </c>
      <c r="AB129" s="80">
        <v>27000</v>
      </c>
      <c r="AC129" s="80">
        <v>-13805278.559999999</v>
      </c>
      <c r="AD129" s="80">
        <v>-595377.53</v>
      </c>
      <c r="AE129" s="80">
        <v>-19893.38</v>
      </c>
      <c r="AF129" s="80">
        <v>-149133.46</v>
      </c>
      <c r="AH129" s="1">
        <v>227592906.09999999</v>
      </c>
    </row>
    <row r="130" spans="1:34" x14ac:dyDescent="0.2">
      <c r="A130" s="1" t="s">
        <v>225</v>
      </c>
      <c r="B130" s="1" t="s">
        <v>226</v>
      </c>
      <c r="C130" s="1" t="s">
        <v>1831</v>
      </c>
      <c r="D130" s="80">
        <v>1258760108</v>
      </c>
      <c r="E130" s="80">
        <v>-39389856.420000002</v>
      </c>
      <c r="F130" s="80">
        <v>-23191570</v>
      </c>
      <c r="G130" s="80">
        <v>-18250256.91</v>
      </c>
      <c r="H130" s="80">
        <v>-5022468.6399999997</v>
      </c>
      <c r="I130" s="80">
        <v>-166380155.30000001</v>
      </c>
      <c r="J130" s="80">
        <v>-260372.74</v>
      </c>
      <c r="K130" s="80">
        <v>15043552.23</v>
      </c>
      <c r="L130" s="80">
        <v>5929000</v>
      </c>
      <c r="M130" s="80">
        <v>109533.68</v>
      </c>
      <c r="N130" s="80"/>
      <c r="O130" s="80"/>
      <c r="P130" s="80"/>
      <c r="Q130" s="80"/>
      <c r="R130" s="80">
        <v>-629910.39</v>
      </c>
      <c r="S130" s="80">
        <v>3970017.58</v>
      </c>
      <c r="T130" s="80">
        <v>62634000</v>
      </c>
      <c r="U130" s="80"/>
      <c r="V130" s="80"/>
      <c r="W130" s="80"/>
      <c r="X130" s="80"/>
      <c r="Y130" s="80"/>
      <c r="Z130" s="80">
        <v>817476.69</v>
      </c>
      <c r="AA130" s="80">
        <v>-206717.46</v>
      </c>
      <c r="AB130" s="80">
        <v>981203.57000000007</v>
      </c>
      <c r="AC130" s="80">
        <v>-52794229.220000006</v>
      </c>
      <c r="AD130" s="80">
        <v>-4814228.16</v>
      </c>
      <c r="AE130" s="80">
        <v>-629784.31000000006</v>
      </c>
      <c r="AF130" s="80">
        <v>-1331109.2</v>
      </c>
      <c r="AG130" s="1">
        <v>-6210890.5199999996</v>
      </c>
      <c r="AH130" s="1">
        <v>1029133343</v>
      </c>
    </row>
    <row r="131" spans="1:34" x14ac:dyDescent="0.2">
      <c r="A131" s="1" t="s">
        <v>227</v>
      </c>
      <c r="B131" s="1" t="s">
        <v>994</v>
      </c>
      <c r="C131" s="1" t="s">
        <v>1833</v>
      </c>
      <c r="D131" s="80">
        <v>433541598</v>
      </c>
      <c r="E131" s="80">
        <v>-750679.65</v>
      </c>
      <c r="F131" s="80">
        <v>-7057821.71</v>
      </c>
      <c r="G131" s="80"/>
      <c r="H131" s="80">
        <v>-1022240.36</v>
      </c>
      <c r="I131" s="80">
        <v>-14414069.1</v>
      </c>
      <c r="J131" s="80">
        <v>-670384.17000000004</v>
      </c>
      <c r="K131" s="80">
        <v>4307193.84</v>
      </c>
      <c r="L131" s="80">
        <v>22502.71</v>
      </c>
      <c r="M131" s="80"/>
      <c r="N131" s="80"/>
      <c r="O131" s="80">
        <v>-16477669.609999999</v>
      </c>
      <c r="P131" s="80"/>
      <c r="Q131" s="80"/>
      <c r="R131" s="80"/>
      <c r="S131" s="80"/>
      <c r="T131" s="80">
        <v>1957000</v>
      </c>
      <c r="U131" s="80"/>
      <c r="V131" s="80"/>
      <c r="W131" s="80"/>
      <c r="X131" s="80"/>
      <c r="Y131" s="80"/>
      <c r="Z131" s="80"/>
      <c r="AA131" s="80"/>
      <c r="AB131" s="80">
        <v>-45902138.129999995</v>
      </c>
      <c r="AC131" s="80">
        <v>-65870496.75</v>
      </c>
      <c r="AD131" s="80"/>
      <c r="AE131" s="80"/>
      <c r="AF131" s="80">
        <v>-1522221.38</v>
      </c>
      <c r="AH131" s="1">
        <v>286140573.69999999</v>
      </c>
    </row>
    <row r="132" spans="1:34" x14ac:dyDescent="0.2">
      <c r="A132" s="1" t="s">
        <v>228</v>
      </c>
      <c r="B132" s="1" t="s">
        <v>229</v>
      </c>
      <c r="C132" s="1" t="s">
        <v>1831</v>
      </c>
      <c r="D132" s="80">
        <v>307106936.39999998</v>
      </c>
      <c r="E132" s="80">
        <v>-792343</v>
      </c>
      <c r="F132" s="80">
        <v>-10267115</v>
      </c>
      <c r="G132" s="80">
        <v>-1050038</v>
      </c>
      <c r="H132" s="80">
        <v>-134975</v>
      </c>
      <c r="I132" s="80">
        <v>-41177783.640000001</v>
      </c>
      <c r="J132" s="80">
        <v>-143477</v>
      </c>
      <c r="K132" s="80">
        <v>382887</v>
      </c>
      <c r="L132" s="80">
        <v>3773000</v>
      </c>
      <c r="M132" s="80">
        <v>-223608</v>
      </c>
      <c r="N132" s="80"/>
      <c r="O132" s="80">
        <v>-151287.64000000001</v>
      </c>
      <c r="P132" s="80">
        <v>5944840.6399999997</v>
      </c>
      <c r="Q132" s="80"/>
      <c r="R132" s="80">
        <v>-120315</v>
      </c>
      <c r="S132" s="80">
        <v>305564</v>
      </c>
      <c r="T132" s="80">
        <v>24049700</v>
      </c>
      <c r="U132" s="80"/>
      <c r="V132" s="80"/>
      <c r="W132" s="80"/>
      <c r="X132" s="80">
        <v>6609</v>
      </c>
      <c r="Y132" s="80">
        <v>-3301115</v>
      </c>
      <c r="Z132" s="80">
        <v>30916</v>
      </c>
      <c r="AA132" s="80">
        <v>-174167</v>
      </c>
      <c r="AB132" s="80">
        <v>-1346863.07</v>
      </c>
      <c r="AC132" s="80">
        <v>-8696205.2300000004</v>
      </c>
      <c r="AD132" s="80">
        <v>-2534492.08</v>
      </c>
      <c r="AE132" s="80">
        <v>-13359.58</v>
      </c>
      <c r="AF132" s="80">
        <v>-391981.62</v>
      </c>
      <c r="AH132" s="1">
        <v>271081327.19999999</v>
      </c>
    </row>
    <row r="133" spans="1:34" x14ac:dyDescent="0.2">
      <c r="A133" s="1" t="s">
        <v>230</v>
      </c>
      <c r="B133" s="1" t="s">
        <v>231</v>
      </c>
      <c r="C133" s="1" t="s">
        <v>1834</v>
      </c>
      <c r="D133" s="80">
        <v>90871442</v>
      </c>
      <c r="E133" s="80">
        <v>-1927962</v>
      </c>
      <c r="F133" s="80">
        <v>-1854</v>
      </c>
      <c r="G133" s="80"/>
      <c r="H133" s="80">
        <v>-468585</v>
      </c>
      <c r="I133" s="80">
        <v>-5061676</v>
      </c>
      <c r="J133" s="80">
        <v>-48928</v>
      </c>
      <c r="K133" s="80">
        <v>1373</v>
      </c>
      <c r="L133" s="80">
        <v>1151853</v>
      </c>
      <c r="M133" s="80"/>
      <c r="N133" s="80"/>
      <c r="O133" s="80">
        <v>-782713</v>
      </c>
      <c r="P133" s="80"/>
      <c r="Q133" s="80"/>
      <c r="R133" s="80">
        <v>-62499</v>
      </c>
      <c r="S133" s="80"/>
      <c r="T133" s="80">
        <v>2464000</v>
      </c>
      <c r="U133" s="80"/>
      <c r="V133" s="80"/>
      <c r="W133" s="80"/>
      <c r="X133" s="80">
        <v>119650</v>
      </c>
      <c r="Y133" s="80">
        <v>-1077296</v>
      </c>
      <c r="Z133" s="80"/>
      <c r="AA133" s="80"/>
      <c r="AB133" s="80">
        <v>-353202</v>
      </c>
      <c r="AC133" s="80">
        <v>-1495258</v>
      </c>
      <c r="AD133" s="80">
        <v>-963094</v>
      </c>
      <c r="AE133" s="80"/>
      <c r="AF133" s="80">
        <v>-1038594</v>
      </c>
      <c r="AH133" s="1">
        <v>81326657</v>
      </c>
    </row>
    <row r="134" spans="1:34" x14ac:dyDescent="0.2">
      <c r="A134" s="1" t="s">
        <v>232</v>
      </c>
      <c r="B134" s="1" t="s">
        <v>233</v>
      </c>
      <c r="C134" s="1" t="s">
        <v>1831</v>
      </c>
      <c r="D134" s="80">
        <v>1621494413</v>
      </c>
      <c r="E134" s="80">
        <v>-12187831</v>
      </c>
      <c r="F134" s="80">
        <v>-40002219</v>
      </c>
      <c r="G134" s="80">
        <v>-28023880.73</v>
      </c>
      <c r="H134" s="80">
        <v>-6333938.1200000001</v>
      </c>
      <c r="I134" s="80">
        <v>-147272175</v>
      </c>
      <c r="J134" s="80">
        <v>-765406.85</v>
      </c>
      <c r="K134" s="80">
        <v>23952367.23</v>
      </c>
      <c r="L134" s="80">
        <v>739442</v>
      </c>
      <c r="M134" s="80">
        <v>230979.94</v>
      </c>
      <c r="N134" s="80">
        <v>89800.66</v>
      </c>
      <c r="O134" s="80">
        <v>-10411000</v>
      </c>
      <c r="P134" s="80">
        <v>9701000</v>
      </c>
      <c r="Q134" s="80"/>
      <c r="R134" s="80">
        <v>-1813710</v>
      </c>
      <c r="S134" s="80">
        <v>1858859</v>
      </c>
      <c r="T134" s="80">
        <v>29872000</v>
      </c>
      <c r="U134" s="80"/>
      <c r="V134" s="80"/>
      <c r="W134" s="80"/>
      <c r="X134" s="80">
        <v>15341.76</v>
      </c>
      <c r="Y134" s="80"/>
      <c r="Z134" s="80"/>
      <c r="AA134" s="80">
        <v>-2884805</v>
      </c>
      <c r="AB134" s="80">
        <v>-6741707.5499999998</v>
      </c>
      <c r="AC134" s="80">
        <v>-49419193.339999996</v>
      </c>
      <c r="AD134" s="80">
        <v>-2292179.86</v>
      </c>
      <c r="AE134" s="80">
        <v>-1795661.28</v>
      </c>
      <c r="AF134" s="80">
        <v>-7485482.96</v>
      </c>
      <c r="AH134" s="1">
        <v>1370525013</v>
      </c>
    </row>
    <row r="135" spans="1:34" x14ac:dyDescent="0.2">
      <c r="A135" s="1" t="s">
        <v>234</v>
      </c>
      <c r="B135" s="1" t="s">
        <v>235</v>
      </c>
      <c r="C135" s="1" t="s">
        <v>1832</v>
      </c>
      <c r="D135" s="80">
        <v>222414039.69999999</v>
      </c>
      <c r="E135" s="80">
        <v>-5001279.75</v>
      </c>
      <c r="F135" s="80"/>
      <c r="G135" s="80">
        <v>-214578.6</v>
      </c>
      <c r="H135" s="80"/>
      <c r="I135" s="80">
        <v>-7155141.6500000004</v>
      </c>
      <c r="J135" s="80">
        <v>-296202.01</v>
      </c>
      <c r="K135" s="80">
        <v>364526.37</v>
      </c>
      <c r="L135" s="80">
        <v>5068630</v>
      </c>
      <c r="M135" s="80"/>
      <c r="N135" s="80"/>
      <c r="O135" s="80">
        <v>-2489000</v>
      </c>
      <c r="P135" s="80"/>
      <c r="Q135" s="80"/>
      <c r="R135" s="80"/>
      <c r="S135" s="80"/>
      <c r="T135" s="80">
        <v>4149900</v>
      </c>
      <c r="U135" s="80"/>
      <c r="V135" s="80"/>
      <c r="W135" s="80"/>
      <c r="X135" s="80"/>
      <c r="Y135" s="80">
        <v>-1734387.91</v>
      </c>
      <c r="Z135" s="80"/>
      <c r="AA135" s="80"/>
      <c r="AB135" s="80">
        <v>-3450415</v>
      </c>
      <c r="AC135" s="80">
        <v>-14490469.9</v>
      </c>
      <c r="AD135" s="80"/>
      <c r="AE135" s="80"/>
      <c r="AF135" s="80"/>
      <c r="AG135" s="1">
        <v>-6063048</v>
      </c>
      <c r="AH135" s="1">
        <v>191102573.19999999</v>
      </c>
    </row>
    <row r="136" spans="1:34" x14ac:dyDescent="0.2">
      <c r="A136" s="1" t="s">
        <v>236</v>
      </c>
      <c r="B136" s="1" t="s">
        <v>237</v>
      </c>
      <c r="C136" s="1" t="s">
        <v>1836</v>
      </c>
      <c r="D136" s="80">
        <v>378155883</v>
      </c>
      <c r="E136" s="80">
        <v>-1083528.8999999999</v>
      </c>
      <c r="F136" s="80">
        <v>-1083280.68</v>
      </c>
      <c r="G136" s="80">
        <v>-205133.35</v>
      </c>
      <c r="H136" s="80"/>
      <c r="I136" s="80">
        <v>-9601629</v>
      </c>
      <c r="J136" s="80">
        <v>-173672.97</v>
      </c>
      <c r="K136" s="80">
        <v>13967.63</v>
      </c>
      <c r="L136" s="80">
        <v>4482000</v>
      </c>
      <c r="M136" s="80"/>
      <c r="N136" s="80"/>
      <c r="O136" s="80">
        <v>-305978.49</v>
      </c>
      <c r="P136" s="80">
        <v>8000</v>
      </c>
      <c r="Q136" s="80"/>
      <c r="R136" s="80">
        <v>-38197.14</v>
      </c>
      <c r="S136" s="80"/>
      <c r="T136" s="80">
        <v>9310000</v>
      </c>
      <c r="U136" s="80"/>
      <c r="V136" s="80"/>
      <c r="W136" s="80"/>
      <c r="X136" s="80">
        <v>10186.299999999999</v>
      </c>
      <c r="Y136" s="80"/>
      <c r="Z136" s="80"/>
      <c r="AA136" s="80"/>
      <c r="AB136" s="80">
        <v>-131290.6</v>
      </c>
      <c r="AC136" s="80">
        <v>-30706103.510000002</v>
      </c>
      <c r="AD136" s="80"/>
      <c r="AE136" s="80"/>
      <c r="AF136" s="80">
        <v>-3087228.39</v>
      </c>
      <c r="AH136" s="1">
        <v>345563993.89999998</v>
      </c>
    </row>
    <row r="137" spans="1:34" x14ac:dyDescent="0.2">
      <c r="A137" s="1" t="s">
        <v>238</v>
      </c>
      <c r="B137" s="1" t="s">
        <v>239</v>
      </c>
      <c r="C137" s="1" t="s">
        <v>1831</v>
      </c>
      <c r="D137" s="80">
        <v>1087313424</v>
      </c>
      <c r="E137" s="80">
        <v>-1746765.57</v>
      </c>
      <c r="F137" s="80">
        <v>-37055838.310000002</v>
      </c>
      <c r="G137" s="80">
        <v>-41569161.829999998</v>
      </c>
      <c r="H137" s="80">
        <v>-8009898.9100000001</v>
      </c>
      <c r="I137" s="80">
        <v>-179019614</v>
      </c>
      <c r="J137" s="80">
        <v>-1141674.6399999999</v>
      </c>
      <c r="K137" s="80">
        <v>35859036.289999999</v>
      </c>
      <c r="L137" s="80">
        <v>10480000</v>
      </c>
      <c r="M137" s="80">
        <v>76460</v>
      </c>
      <c r="N137" s="80"/>
      <c r="O137" s="80">
        <v>-8630797.8800000008</v>
      </c>
      <c r="P137" s="80">
        <v>13500</v>
      </c>
      <c r="Q137" s="80"/>
      <c r="R137" s="80">
        <v>-2621234.94</v>
      </c>
      <c r="S137" s="80">
        <v>1420097.8</v>
      </c>
      <c r="T137" s="80">
        <v>57111000</v>
      </c>
      <c r="U137" s="80">
        <v>7400000</v>
      </c>
      <c r="V137" s="80"/>
      <c r="W137" s="80"/>
      <c r="X137" s="80">
        <v>49337.05</v>
      </c>
      <c r="Y137" s="80">
        <v>-193605.74</v>
      </c>
      <c r="Z137" s="80">
        <v>331253.34000000003</v>
      </c>
      <c r="AA137" s="80">
        <v>-657909.30000000005</v>
      </c>
      <c r="AB137" s="80">
        <v>-75096106.189999998</v>
      </c>
      <c r="AC137" s="80">
        <v>-48196591.050000004</v>
      </c>
      <c r="AD137" s="80">
        <v>-6027551.9000000004</v>
      </c>
      <c r="AE137" s="80">
        <v>-4613345.8099999996</v>
      </c>
      <c r="AF137" s="80">
        <v>-3368698.55</v>
      </c>
      <c r="AH137" s="1">
        <v>782105313.60000002</v>
      </c>
    </row>
    <row r="138" spans="1:34" x14ac:dyDescent="0.2">
      <c r="A138" s="1" t="s">
        <v>240</v>
      </c>
      <c r="B138" s="1" t="s">
        <v>241</v>
      </c>
      <c r="C138" s="1" t="s">
        <v>1832</v>
      </c>
      <c r="D138" s="80">
        <v>217382000</v>
      </c>
      <c r="E138" s="80">
        <v>-8935000</v>
      </c>
      <c r="F138" s="80"/>
      <c r="G138" s="80">
        <v>-4371000</v>
      </c>
      <c r="H138" s="80"/>
      <c r="I138" s="80">
        <v>-12155000</v>
      </c>
      <c r="J138" s="80">
        <v>-987123</v>
      </c>
      <c r="K138" s="80">
        <v>1744000</v>
      </c>
      <c r="L138" s="80">
        <v>2008000</v>
      </c>
      <c r="M138" s="80"/>
      <c r="N138" s="80"/>
      <c r="O138" s="80"/>
      <c r="P138" s="80"/>
      <c r="Q138" s="80"/>
      <c r="R138" s="80"/>
      <c r="S138" s="80"/>
      <c r="T138" s="80">
        <v>3728000</v>
      </c>
      <c r="U138" s="80"/>
      <c r="V138" s="80"/>
      <c r="W138" s="80"/>
      <c r="X138" s="80"/>
      <c r="Y138" s="80">
        <v>-2383997</v>
      </c>
      <c r="Z138" s="80"/>
      <c r="AA138" s="80"/>
      <c r="AB138" s="80">
        <v>-4352205</v>
      </c>
      <c r="AC138" s="80">
        <v>-21995340</v>
      </c>
      <c r="AD138" s="80">
        <v>-113693</v>
      </c>
      <c r="AE138" s="80"/>
      <c r="AF138" s="80"/>
      <c r="AG138" s="1">
        <v>-1915483</v>
      </c>
      <c r="AH138" s="1">
        <v>167653159</v>
      </c>
    </row>
    <row r="139" spans="1:34" x14ac:dyDescent="0.2">
      <c r="A139" s="1" t="s">
        <v>242</v>
      </c>
      <c r="B139" s="1" t="s">
        <v>243</v>
      </c>
      <c r="C139" s="1" t="s">
        <v>1832</v>
      </c>
      <c r="D139" s="80">
        <v>282919443</v>
      </c>
      <c r="E139" s="80">
        <v>-989000.24</v>
      </c>
      <c r="F139" s="80">
        <v>-3227002.6</v>
      </c>
      <c r="G139" s="80">
        <v>-380000.34</v>
      </c>
      <c r="H139" s="80">
        <v>-141719.78</v>
      </c>
      <c r="I139" s="80">
        <v>-9398053.3800000008</v>
      </c>
      <c r="J139" s="80">
        <v>-126198.84</v>
      </c>
      <c r="K139" s="80">
        <v>1061622.79</v>
      </c>
      <c r="L139" s="80">
        <v>2270000</v>
      </c>
      <c r="M139" s="80"/>
      <c r="N139" s="80"/>
      <c r="O139" s="80">
        <v>-1501505.91</v>
      </c>
      <c r="P139" s="80">
        <v>60000</v>
      </c>
      <c r="Q139" s="80"/>
      <c r="R139" s="80"/>
      <c r="S139" s="80"/>
      <c r="T139" s="80">
        <v>6986000</v>
      </c>
      <c r="U139" s="80"/>
      <c r="V139" s="80"/>
      <c r="W139" s="80"/>
      <c r="X139" s="80"/>
      <c r="Y139" s="80">
        <v>-2879795</v>
      </c>
      <c r="Z139" s="80"/>
      <c r="AA139" s="80"/>
      <c r="AB139" s="80">
        <v>-1217630.8599999999</v>
      </c>
      <c r="AC139" s="80">
        <v>-16499228</v>
      </c>
      <c r="AD139" s="80"/>
      <c r="AE139" s="80"/>
      <c r="AF139" s="80"/>
      <c r="AG139" s="1">
        <v>-2247938</v>
      </c>
      <c r="AH139" s="1">
        <v>254688992.80000001</v>
      </c>
    </row>
    <row r="140" spans="1:34" x14ac:dyDescent="0.2">
      <c r="A140" s="1" t="s">
        <v>244</v>
      </c>
      <c r="B140" s="1" t="s">
        <v>245</v>
      </c>
      <c r="C140" s="1" t="s">
        <v>1834</v>
      </c>
      <c r="D140" s="80">
        <v>411711666</v>
      </c>
      <c r="E140" s="80">
        <v>-1495122.5</v>
      </c>
      <c r="F140" s="80">
        <v>-4485367.5</v>
      </c>
      <c r="G140" s="80">
        <v>-5183325.0999999996</v>
      </c>
      <c r="H140" s="80">
        <v>-1061644.8999999999</v>
      </c>
      <c r="I140" s="80">
        <v>-25955269</v>
      </c>
      <c r="J140" s="80">
        <v>-173000</v>
      </c>
      <c r="K140" s="80">
        <v>1313402</v>
      </c>
      <c r="L140" s="80">
        <v>7662760</v>
      </c>
      <c r="M140" s="80"/>
      <c r="N140" s="80"/>
      <c r="O140" s="80"/>
      <c r="P140" s="80"/>
      <c r="Q140" s="80"/>
      <c r="R140" s="80">
        <v>-2313000</v>
      </c>
      <c r="S140" s="80">
        <v>698000</v>
      </c>
      <c r="T140" s="80">
        <v>10838000</v>
      </c>
      <c r="U140" s="80"/>
      <c r="V140" s="80"/>
      <c r="W140" s="80"/>
      <c r="X140" s="80"/>
      <c r="Y140" s="80">
        <v>-4749000</v>
      </c>
      <c r="Z140" s="80"/>
      <c r="AA140" s="80"/>
      <c r="AB140" s="80">
        <v>62580</v>
      </c>
      <c r="AC140" s="80">
        <v>-31889278</v>
      </c>
      <c r="AD140" s="80">
        <v>-35501000</v>
      </c>
      <c r="AE140" s="80">
        <v>-2368000</v>
      </c>
      <c r="AF140" s="80">
        <v>-3973000</v>
      </c>
      <c r="AH140" s="1">
        <v>313139401</v>
      </c>
    </row>
    <row r="141" spans="1:34" x14ac:dyDescent="0.2">
      <c r="A141" s="1" t="s">
        <v>246</v>
      </c>
      <c r="B141" s="1" t="s">
        <v>247</v>
      </c>
      <c r="C141" s="1" t="s">
        <v>1832</v>
      </c>
      <c r="D141" s="80">
        <v>268210512</v>
      </c>
      <c r="E141" s="80">
        <v>-224328</v>
      </c>
      <c r="F141" s="80">
        <v>-9105375</v>
      </c>
      <c r="G141" s="80">
        <v>-576270</v>
      </c>
      <c r="H141" s="80"/>
      <c r="I141" s="80">
        <v>-21274356</v>
      </c>
      <c r="J141" s="80">
        <v>-113976</v>
      </c>
      <c r="K141" s="80">
        <v>1005490</v>
      </c>
      <c r="L141" s="80">
        <v>6116000</v>
      </c>
      <c r="M141" s="80"/>
      <c r="N141" s="80"/>
      <c r="O141" s="80">
        <v>-2323040</v>
      </c>
      <c r="P141" s="80"/>
      <c r="Q141" s="80"/>
      <c r="R141" s="80"/>
      <c r="S141" s="80">
        <v>31000</v>
      </c>
      <c r="T141" s="80">
        <v>4592000</v>
      </c>
      <c r="U141" s="80"/>
      <c r="V141" s="80"/>
      <c r="W141" s="80"/>
      <c r="X141" s="80">
        <v>1230</v>
      </c>
      <c r="Y141" s="80">
        <v>-1392000</v>
      </c>
      <c r="Z141" s="80"/>
      <c r="AA141" s="80"/>
      <c r="AB141" s="80">
        <v>-1085022</v>
      </c>
      <c r="AC141" s="80">
        <v>-44242273</v>
      </c>
      <c r="AD141" s="80"/>
      <c r="AE141" s="80"/>
      <c r="AF141" s="80"/>
      <c r="AG141" s="1">
        <v>-471449</v>
      </c>
      <c r="AH141" s="1">
        <v>199148143</v>
      </c>
    </row>
    <row r="142" spans="1:34" x14ac:dyDescent="0.2">
      <c r="A142" s="1" t="s">
        <v>248</v>
      </c>
      <c r="B142" s="1" t="s">
        <v>249</v>
      </c>
      <c r="C142" s="1" t="s">
        <v>1831</v>
      </c>
      <c r="D142" s="80">
        <v>1044271000</v>
      </c>
      <c r="E142" s="80">
        <v>-55781520</v>
      </c>
      <c r="F142" s="80"/>
      <c r="G142" s="80">
        <v>-34332372.109999999</v>
      </c>
      <c r="H142" s="80"/>
      <c r="I142" s="80">
        <v>-71474533.010000005</v>
      </c>
      <c r="J142" s="80">
        <v>-1758000</v>
      </c>
      <c r="K142" s="80">
        <v>25633938.059999999</v>
      </c>
      <c r="L142" s="80">
        <v>7004000</v>
      </c>
      <c r="M142" s="80"/>
      <c r="N142" s="80"/>
      <c r="O142" s="80">
        <v>-5197128.59</v>
      </c>
      <c r="P142" s="80">
        <v>751000</v>
      </c>
      <c r="Q142" s="80"/>
      <c r="R142" s="80">
        <v>-1163961.56</v>
      </c>
      <c r="S142" s="80">
        <v>114565.09</v>
      </c>
      <c r="T142" s="80">
        <v>24207000</v>
      </c>
      <c r="U142" s="80"/>
      <c r="V142" s="80"/>
      <c r="W142" s="80"/>
      <c r="X142" s="80"/>
      <c r="Y142" s="80"/>
      <c r="Z142" s="80"/>
      <c r="AA142" s="80">
        <v>-14466.12</v>
      </c>
      <c r="AB142" s="80">
        <v>-1691092.5</v>
      </c>
      <c r="AC142" s="80">
        <v>-46268228.799999997</v>
      </c>
      <c r="AD142" s="80">
        <v>-5295327.2</v>
      </c>
      <c r="AE142" s="80">
        <v>-27503.95</v>
      </c>
      <c r="AF142" s="80">
        <v>-6657534.8499999996</v>
      </c>
      <c r="AG142" s="1">
        <v>-9399323.5399999991</v>
      </c>
      <c r="AH142" s="1">
        <v>862920510.89999998</v>
      </c>
    </row>
    <row r="143" spans="1:34" x14ac:dyDescent="0.2">
      <c r="A143" s="1" t="s">
        <v>250</v>
      </c>
      <c r="B143" s="1" t="s">
        <v>251</v>
      </c>
      <c r="C143" s="1" t="s">
        <v>1831</v>
      </c>
      <c r="D143" s="80">
        <v>560922000</v>
      </c>
      <c r="E143" s="80">
        <v>-1317000</v>
      </c>
      <c r="F143" s="80">
        <v>-12474000</v>
      </c>
      <c r="G143" s="80">
        <v>-1279000</v>
      </c>
      <c r="H143" s="80">
        <v>-756000</v>
      </c>
      <c r="I143" s="80">
        <v>-58785000</v>
      </c>
      <c r="J143" s="80">
        <v>-196000</v>
      </c>
      <c r="K143" s="80">
        <v>6214000</v>
      </c>
      <c r="L143" s="80">
        <v>1845000</v>
      </c>
      <c r="M143" s="80"/>
      <c r="N143" s="80">
        <v>212000</v>
      </c>
      <c r="O143" s="80">
        <v>-5853000</v>
      </c>
      <c r="P143" s="80">
        <v>1079000</v>
      </c>
      <c r="Q143" s="80"/>
      <c r="R143" s="80">
        <v>-463000</v>
      </c>
      <c r="S143" s="80">
        <v>320000</v>
      </c>
      <c r="T143" s="80">
        <v>8575000</v>
      </c>
      <c r="U143" s="80"/>
      <c r="V143" s="80"/>
      <c r="W143" s="80"/>
      <c r="X143" s="80"/>
      <c r="Y143" s="80"/>
      <c r="Z143" s="80"/>
      <c r="AA143" s="80"/>
      <c r="AB143" s="80">
        <v>-927000</v>
      </c>
      <c r="AC143" s="80">
        <v>-7087644.2300000004</v>
      </c>
      <c r="AD143" s="80">
        <v>-1505241.66</v>
      </c>
      <c r="AE143" s="80">
        <v>-398581.2</v>
      </c>
      <c r="AF143" s="80">
        <v>-4588168.3499999996</v>
      </c>
      <c r="AH143" s="1">
        <v>483537364.60000002</v>
      </c>
    </row>
    <row r="144" spans="1:34" x14ac:dyDescent="0.2">
      <c r="A144" s="1" t="s">
        <v>252</v>
      </c>
      <c r="B144" s="1" t="s">
        <v>253</v>
      </c>
      <c r="C144" s="1" t="s">
        <v>1831</v>
      </c>
      <c r="D144" s="80">
        <v>543663000</v>
      </c>
      <c r="E144" s="80">
        <v>-5535802</v>
      </c>
      <c r="F144" s="80">
        <v>-6478198</v>
      </c>
      <c r="G144" s="80">
        <v>-1290623</v>
      </c>
      <c r="H144" s="80">
        <v>-1717377</v>
      </c>
      <c r="I144" s="80">
        <v>-117595000</v>
      </c>
      <c r="J144" s="80">
        <v>-354000</v>
      </c>
      <c r="K144" s="80">
        <v>10971000</v>
      </c>
      <c r="L144" s="80">
        <v>698000</v>
      </c>
      <c r="M144" s="80">
        <v>2636000</v>
      </c>
      <c r="N144" s="80"/>
      <c r="O144" s="80">
        <v>-25026000</v>
      </c>
      <c r="P144" s="80">
        <v>568000</v>
      </c>
      <c r="Q144" s="80"/>
      <c r="R144" s="80">
        <v>-53000</v>
      </c>
      <c r="S144" s="80">
        <v>124525</v>
      </c>
      <c r="T144" s="80">
        <v>20059000</v>
      </c>
      <c r="U144" s="80"/>
      <c r="V144" s="80"/>
      <c r="W144" s="80">
        <v>-804367.68</v>
      </c>
      <c r="X144" s="80">
        <v>40000</v>
      </c>
      <c r="Y144" s="80"/>
      <c r="Z144" s="80"/>
      <c r="AA144" s="80">
        <v>-2188012.58</v>
      </c>
      <c r="AB144" s="80">
        <v>-246587.81</v>
      </c>
      <c r="AC144" s="80">
        <v>-11028946.119999999</v>
      </c>
      <c r="AD144" s="80">
        <v>-135734.99</v>
      </c>
      <c r="AE144" s="80">
        <v>-173005.9</v>
      </c>
      <c r="AF144" s="80">
        <v>-406144.32</v>
      </c>
      <c r="AG144" s="1">
        <v>-634440.5</v>
      </c>
      <c r="AH144" s="1">
        <v>405092285.10000002</v>
      </c>
    </row>
    <row r="145" spans="1:34" x14ac:dyDescent="0.2">
      <c r="A145" s="1" t="s">
        <v>254</v>
      </c>
      <c r="B145" s="1" t="s">
        <v>563</v>
      </c>
      <c r="C145" s="1" t="s">
        <v>1831</v>
      </c>
      <c r="D145" s="80">
        <v>1079932017</v>
      </c>
      <c r="E145" s="80">
        <v>-4347652.3099999996</v>
      </c>
      <c r="F145" s="80">
        <v>-36810750.979999997</v>
      </c>
      <c r="G145" s="80">
        <v>-49469713.829999998</v>
      </c>
      <c r="H145" s="80">
        <v>-9039253.7100000009</v>
      </c>
      <c r="I145" s="80">
        <v>-86247435.659999996</v>
      </c>
      <c r="J145" s="80">
        <v>-406852.23</v>
      </c>
      <c r="K145" s="80">
        <v>22688594.789999999</v>
      </c>
      <c r="L145" s="80">
        <v>6805000</v>
      </c>
      <c r="M145" s="80"/>
      <c r="N145" s="80"/>
      <c r="O145" s="80">
        <v>-21226000.379999999</v>
      </c>
      <c r="P145" s="80"/>
      <c r="Q145" s="80"/>
      <c r="R145" s="80">
        <v>-2394121.87</v>
      </c>
      <c r="S145" s="80">
        <v>1080837.6200000001</v>
      </c>
      <c r="T145" s="80">
        <v>24340000</v>
      </c>
      <c r="U145" s="80"/>
      <c r="V145" s="80"/>
      <c r="W145" s="80"/>
      <c r="X145" s="80"/>
      <c r="Y145" s="80"/>
      <c r="Z145" s="80">
        <v>436706.5</v>
      </c>
      <c r="AA145" s="80">
        <v>-119210.83</v>
      </c>
      <c r="AB145" s="80">
        <v>-20552281.18</v>
      </c>
      <c r="AC145" s="80">
        <v>-36786791.07</v>
      </c>
      <c r="AD145" s="80">
        <v>-4136468.02</v>
      </c>
      <c r="AE145" s="80">
        <v>-2161544.15</v>
      </c>
      <c r="AF145" s="80">
        <v>-881997.43</v>
      </c>
      <c r="AG145" s="1">
        <v>-1456623.06</v>
      </c>
      <c r="AH145" s="1">
        <v>859246459.39999998</v>
      </c>
    </row>
    <row r="146" spans="1:34" x14ac:dyDescent="0.2">
      <c r="A146" s="1" t="s">
        <v>255</v>
      </c>
      <c r="B146" s="1" t="s">
        <v>458</v>
      </c>
      <c r="C146" s="1" t="s">
        <v>1831</v>
      </c>
      <c r="D146" s="80">
        <v>300638156.10000002</v>
      </c>
      <c r="E146" s="80">
        <v>-66137.78</v>
      </c>
      <c r="F146" s="80">
        <v>-9125618.3200000003</v>
      </c>
      <c r="G146" s="80">
        <v>-675500.97</v>
      </c>
      <c r="H146" s="80">
        <v>-618730.14</v>
      </c>
      <c r="I146" s="80">
        <v>-42486454.5</v>
      </c>
      <c r="J146" s="80">
        <v>-193326</v>
      </c>
      <c r="K146" s="80">
        <v>260702.28</v>
      </c>
      <c r="L146" s="80">
        <v>6018000</v>
      </c>
      <c r="M146" s="80"/>
      <c r="N146" s="80"/>
      <c r="O146" s="80">
        <v>-251109.73</v>
      </c>
      <c r="P146" s="80">
        <v>1665218.06</v>
      </c>
      <c r="Q146" s="80"/>
      <c r="R146" s="80">
        <v>-220470.74</v>
      </c>
      <c r="S146" s="80">
        <v>294029.87</v>
      </c>
      <c r="T146" s="80">
        <v>32800000</v>
      </c>
      <c r="U146" s="80"/>
      <c r="V146" s="80"/>
      <c r="W146" s="80"/>
      <c r="X146" s="80"/>
      <c r="Y146" s="80">
        <v>-3811357.16</v>
      </c>
      <c r="Z146" s="80">
        <v>155192.85</v>
      </c>
      <c r="AA146" s="80">
        <v>-141952.74</v>
      </c>
      <c r="AB146" s="80">
        <v>-1909987.73</v>
      </c>
      <c r="AC146" s="80">
        <v>-4153994.11</v>
      </c>
      <c r="AD146" s="80">
        <v>-677392.61</v>
      </c>
      <c r="AE146" s="80">
        <v>-332258.07</v>
      </c>
      <c r="AF146" s="80">
        <v>-84104.41</v>
      </c>
      <c r="AG146" s="1">
        <v>-397268.58</v>
      </c>
      <c r="AH146" s="1">
        <v>276685635.60000002</v>
      </c>
    </row>
    <row r="147" spans="1:34" x14ac:dyDescent="0.2">
      <c r="A147" s="1" t="s">
        <v>256</v>
      </c>
      <c r="B147" s="1" t="s">
        <v>257</v>
      </c>
      <c r="C147" s="1" t="s">
        <v>1831</v>
      </c>
      <c r="D147" s="80">
        <v>319195222.80000001</v>
      </c>
      <c r="E147" s="80">
        <v>-341225</v>
      </c>
      <c r="F147" s="80">
        <v>-6864555.8300000001</v>
      </c>
      <c r="G147" s="80">
        <v>-469380.1</v>
      </c>
      <c r="H147" s="80">
        <v>-121152.51</v>
      </c>
      <c r="I147" s="80">
        <v>-23859121.539999999</v>
      </c>
      <c r="J147" s="80">
        <v>-100069.27</v>
      </c>
      <c r="K147" s="80">
        <v>605384.37</v>
      </c>
      <c r="L147" s="80">
        <v>5260000</v>
      </c>
      <c r="M147" s="80"/>
      <c r="N147" s="80"/>
      <c r="O147" s="80"/>
      <c r="P147" s="80"/>
      <c r="Q147" s="80"/>
      <c r="R147" s="80">
        <v>-214835</v>
      </c>
      <c r="S147" s="80">
        <v>229198.64</v>
      </c>
      <c r="T147" s="80">
        <v>9922000</v>
      </c>
      <c r="U147" s="80"/>
      <c r="V147" s="80"/>
      <c r="W147" s="80"/>
      <c r="X147" s="80"/>
      <c r="Y147" s="80"/>
      <c r="Z147" s="80"/>
      <c r="AA147" s="80"/>
      <c r="AB147" s="80"/>
      <c r="AC147" s="80">
        <v>-9283168.0999999996</v>
      </c>
      <c r="AD147" s="80">
        <v>-25115.75</v>
      </c>
      <c r="AE147" s="80">
        <v>-680886.5</v>
      </c>
      <c r="AF147" s="80">
        <v>-3095.32</v>
      </c>
      <c r="AG147" s="1">
        <v>-711504.49</v>
      </c>
      <c r="AH147" s="1">
        <v>292537696.39999998</v>
      </c>
    </row>
    <row r="148" spans="1:34" x14ac:dyDescent="0.2">
      <c r="A148" s="1" t="s">
        <v>258</v>
      </c>
      <c r="B148" s="1" t="s">
        <v>259</v>
      </c>
      <c r="C148" s="1" t="s">
        <v>1832</v>
      </c>
      <c r="D148" s="80">
        <v>120724312</v>
      </c>
      <c r="E148" s="80">
        <v>-42000</v>
      </c>
      <c r="F148" s="80">
        <v>-3123000</v>
      </c>
      <c r="G148" s="80">
        <v>-182000</v>
      </c>
      <c r="H148" s="80">
        <v>-148000</v>
      </c>
      <c r="I148" s="80">
        <v>-6174608</v>
      </c>
      <c r="J148" s="80">
        <v>-103295</v>
      </c>
      <c r="K148" s="80">
        <v>14086</v>
      </c>
      <c r="L148" s="80">
        <v>1606000</v>
      </c>
      <c r="M148" s="80"/>
      <c r="N148" s="80"/>
      <c r="O148" s="80">
        <v>-278903</v>
      </c>
      <c r="P148" s="80">
        <v>1446726</v>
      </c>
      <c r="Q148" s="80"/>
      <c r="R148" s="80">
        <v>-22000</v>
      </c>
      <c r="S148" s="80">
        <v>24000</v>
      </c>
      <c r="T148" s="80">
        <v>2482000</v>
      </c>
      <c r="U148" s="80">
        <v>1367164</v>
      </c>
      <c r="V148" s="80"/>
      <c r="W148" s="80"/>
      <c r="X148" s="80"/>
      <c r="Y148" s="80">
        <v>-908685</v>
      </c>
      <c r="Z148" s="80"/>
      <c r="AA148" s="80"/>
      <c r="AB148" s="80">
        <v>-27400</v>
      </c>
      <c r="AC148" s="80">
        <v>-22595186</v>
      </c>
      <c r="AD148" s="80"/>
      <c r="AE148" s="80"/>
      <c r="AF148" s="80"/>
      <c r="AH148" s="1">
        <v>94059211</v>
      </c>
    </row>
    <row r="149" spans="1:34" x14ac:dyDescent="0.2">
      <c r="A149" s="1" t="s">
        <v>260</v>
      </c>
      <c r="B149" s="1" t="s">
        <v>261</v>
      </c>
      <c r="C149" s="1" t="s">
        <v>1831</v>
      </c>
      <c r="D149" s="80">
        <v>649430000</v>
      </c>
      <c r="E149" s="80">
        <v>-430000</v>
      </c>
      <c r="F149" s="80">
        <v>-15712000</v>
      </c>
      <c r="G149" s="80">
        <v>-2546000</v>
      </c>
      <c r="H149" s="80">
        <v>-2504000</v>
      </c>
      <c r="I149" s="80">
        <v>-47635000</v>
      </c>
      <c r="J149" s="80">
        <v>-370000</v>
      </c>
      <c r="K149" s="80">
        <v>17186000</v>
      </c>
      <c r="L149" s="80">
        <v>2000</v>
      </c>
      <c r="M149" s="80"/>
      <c r="N149" s="80"/>
      <c r="O149" s="80">
        <v>-65942000</v>
      </c>
      <c r="P149" s="80">
        <v>15299000</v>
      </c>
      <c r="Q149" s="80"/>
      <c r="R149" s="80">
        <v>-1009000</v>
      </c>
      <c r="S149" s="80">
        <v>4827000</v>
      </c>
      <c r="T149" s="80">
        <v>23367000</v>
      </c>
      <c r="U149" s="80">
        <v>315000</v>
      </c>
      <c r="V149" s="80"/>
      <c r="W149" s="80"/>
      <c r="X149" s="80">
        <v>8000</v>
      </c>
      <c r="Y149" s="80"/>
      <c r="Z149" s="80">
        <v>753545</v>
      </c>
      <c r="AA149" s="80">
        <v>-180806</v>
      </c>
      <c r="AB149" s="80">
        <v>5279665</v>
      </c>
      <c r="AC149" s="80">
        <v>-11987682.940000001</v>
      </c>
      <c r="AD149" s="80">
        <v>-882399</v>
      </c>
      <c r="AE149" s="80">
        <v>-217315</v>
      </c>
      <c r="AF149" s="80">
        <v>-179011</v>
      </c>
      <c r="AH149" s="1">
        <v>566871996.10000002</v>
      </c>
    </row>
    <row r="150" spans="1:34" x14ac:dyDescent="0.2">
      <c r="A150" s="1" t="s">
        <v>262</v>
      </c>
      <c r="B150" s="1" t="s">
        <v>627</v>
      </c>
      <c r="C150" s="1" t="s">
        <v>1832</v>
      </c>
      <c r="D150" s="80">
        <v>187937512.59999999</v>
      </c>
      <c r="E150" s="80">
        <v>-347140</v>
      </c>
      <c r="F150" s="80">
        <v>-3695487.34</v>
      </c>
      <c r="G150" s="80">
        <v>-167334.31</v>
      </c>
      <c r="H150" s="80">
        <v>-2630</v>
      </c>
      <c r="I150" s="80">
        <v>-3756184.36</v>
      </c>
      <c r="J150" s="80">
        <v>-50089.440000000002</v>
      </c>
      <c r="K150" s="80">
        <v>654655</v>
      </c>
      <c r="L150" s="80">
        <v>1297494</v>
      </c>
      <c r="M150" s="80"/>
      <c r="N150" s="80"/>
      <c r="O150" s="80">
        <v>-3598121.3</v>
      </c>
      <c r="P150" s="80">
        <v>252581</v>
      </c>
      <c r="Q150" s="80"/>
      <c r="R150" s="80"/>
      <c r="S150" s="80"/>
      <c r="T150" s="80">
        <v>2022000</v>
      </c>
      <c r="U150" s="80"/>
      <c r="V150" s="80"/>
      <c r="W150" s="80"/>
      <c r="X150" s="80"/>
      <c r="Y150" s="80">
        <v>-20575792</v>
      </c>
      <c r="Z150" s="80"/>
      <c r="AA150" s="80"/>
      <c r="AB150" s="80">
        <v>-69946</v>
      </c>
      <c r="AC150" s="80">
        <v>-10063969</v>
      </c>
      <c r="AD150" s="80"/>
      <c r="AE150" s="80"/>
      <c r="AF150" s="80">
        <v>-354639</v>
      </c>
      <c r="AG150" s="1">
        <v>-1826043</v>
      </c>
      <c r="AH150" s="1">
        <v>147656866.80000001</v>
      </c>
    </row>
    <row r="151" spans="1:34" x14ac:dyDescent="0.2">
      <c r="A151" s="1" t="s">
        <v>263</v>
      </c>
      <c r="B151" s="1" t="s">
        <v>264</v>
      </c>
      <c r="C151" s="1" t="s">
        <v>1831</v>
      </c>
      <c r="D151" s="80">
        <v>408919032</v>
      </c>
      <c r="E151" s="80">
        <v>-10559896</v>
      </c>
      <c r="F151" s="80">
        <v>-332932</v>
      </c>
      <c r="G151" s="80">
        <v>-790770</v>
      </c>
      <c r="H151" s="80"/>
      <c r="I151" s="80">
        <v>-16476953</v>
      </c>
      <c r="J151" s="80">
        <v>-106708</v>
      </c>
      <c r="K151" s="80">
        <v>4122035</v>
      </c>
      <c r="L151" s="80"/>
      <c r="M151" s="80"/>
      <c r="N151" s="80"/>
      <c r="O151" s="80">
        <v>-7145315</v>
      </c>
      <c r="P151" s="80"/>
      <c r="Q151" s="80"/>
      <c r="R151" s="80">
        <v>-495369</v>
      </c>
      <c r="S151" s="80">
        <v>275772</v>
      </c>
      <c r="T151" s="80"/>
      <c r="U151" s="80"/>
      <c r="V151" s="80"/>
      <c r="W151" s="80"/>
      <c r="X151" s="80">
        <v>2424</v>
      </c>
      <c r="Y151" s="80">
        <v>-627746.78</v>
      </c>
      <c r="Z151" s="80"/>
      <c r="AA151" s="80">
        <v>-41966</v>
      </c>
      <c r="AB151" s="80"/>
      <c r="AC151" s="80">
        <v>-9851782.8599999994</v>
      </c>
      <c r="AD151" s="80">
        <v>-163714.26</v>
      </c>
      <c r="AE151" s="80">
        <v>-57827.85</v>
      </c>
      <c r="AF151" s="80">
        <v>-248150.13</v>
      </c>
      <c r="AG151" s="1">
        <v>-992328.76</v>
      </c>
      <c r="AH151" s="1">
        <v>365427803.39999998</v>
      </c>
    </row>
    <row r="152" spans="1:34" x14ac:dyDescent="0.2">
      <c r="A152" s="1" t="s">
        <v>265</v>
      </c>
      <c r="B152" s="1" t="s">
        <v>266</v>
      </c>
      <c r="C152" s="1" t="s">
        <v>1832</v>
      </c>
      <c r="D152" s="80">
        <v>519911839</v>
      </c>
      <c r="E152" s="80">
        <v>-12423319</v>
      </c>
      <c r="F152" s="80"/>
      <c r="G152" s="80">
        <v>-3407480.49</v>
      </c>
      <c r="H152" s="80"/>
      <c r="I152" s="80">
        <v>-27052546.66</v>
      </c>
      <c r="J152" s="80">
        <v>-127266.42</v>
      </c>
      <c r="K152" s="80">
        <v>64188.61</v>
      </c>
      <c r="L152" s="80">
        <v>8231000</v>
      </c>
      <c r="M152" s="80"/>
      <c r="N152" s="80"/>
      <c r="O152" s="80">
        <v>-22803000</v>
      </c>
      <c r="P152" s="80"/>
      <c r="Q152" s="80"/>
      <c r="R152" s="80"/>
      <c r="S152" s="80"/>
      <c r="T152" s="80">
        <v>7634000</v>
      </c>
      <c r="U152" s="80"/>
      <c r="V152" s="80"/>
      <c r="W152" s="80"/>
      <c r="X152" s="80"/>
      <c r="Y152" s="80">
        <v>-4752894.2</v>
      </c>
      <c r="Z152" s="80"/>
      <c r="AA152" s="80"/>
      <c r="AB152" s="80"/>
      <c r="AC152" s="80">
        <v>-38229849.060000002</v>
      </c>
      <c r="AD152" s="80"/>
      <c r="AE152" s="80"/>
      <c r="AF152" s="80"/>
      <c r="AH152" s="1">
        <v>427044671.80000001</v>
      </c>
    </row>
    <row r="153" spans="1:34" x14ac:dyDescent="0.2">
      <c r="A153" s="1" t="s">
        <v>267</v>
      </c>
      <c r="B153" s="1" t="s">
        <v>268</v>
      </c>
      <c r="C153" s="1" t="s">
        <v>1832</v>
      </c>
      <c r="D153" s="80">
        <v>404356683</v>
      </c>
      <c r="E153" s="80">
        <v>-2446100</v>
      </c>
      <c r="F153" s="80">
        <v>-7633691</v>
      </c>
      <c r="G153" s="80">
        <v>-24756199</v>
      </c>
      <c r="H153" s="80"/>
      <c r="I153" s="80">
        <v>-29091754</v>
      </c>
      <c r="J153" s="80">
        <v>-473208</v>
      </c>
      <c r="K153" s="80">
        <v>76164</v>
      </c>
      <c r="L153" s="80">
        <v>6092000</v>
      </c>
      <c r="M153" s="80"/>
      <c r="N153" s="80"/>
      <c r="O153" s="80">
        <v>-1273563</v>
      </c>
      <c r="P153" s="80">
        <v>206739</v>
      </c>
      <c r="Q153" s="80"/>
      <c r="R153" s="80"/>
      <c r="S153" s="80"/>
      <c r="T153" s="80">
        <v>6415000</v>
      </c>
      <c r="U153" s="80"/>
      <c r="V153" s="80"/>
      <c r="W153" s="80"/>
      <c r="X153" s="80"/>
      <c r="Y153" s="80"/>
      <c r="Z153" s="80"/>
      <c r="AA153" s="80"/>
      <c r="AB153" s="80"/>
      <c r="AC153" s="80">
        <v>-12358220</v>
      </c>
      <c r="AD153" s="80">
        <v>-107998</v>
      </c>
      <c r="AE153" s="80"/>
      <c r="AF153" s="80">
        <v>-30559404</v>
      </c>
      <c r="AG153" s="1">
        <v>-10036012</v>
      </c>
      <c r="AH153" s="1">
        <v>298410437</v>
      </c>
    </row>
    <row r="154" spans="1:34" x14ac:dyDescent="0.2">
      <c r="A154" s="1" t="s">
        <v>269</v>
      </c>
      <c r="B154" s="1" t="s">
        <v>995</v>
      </c>
      <c r="C154" s="1" t="s">
        <v>1832</v>
      </c>
      <c r="D154" s="80">
        <v>129761047</v>
      </c>
      <c r="E154" s="80"/>
      <c r="F154" s="80">
        <v>-3408465.19</v>
      </c>
      <c r="G154" s="80">
        <v>-385762</v>
      </c>
      <c r="H154" s="80"/>
      <c r="I154" s="80">
        <v>-8702499</v>
      </c>
      <c r="J154" s="80">
        <v>-90634</v>
      </c>
      <c r="K154" s="80">
        <v>165320</v>
      </c>
      <c r="L154" s="80">
        <v>2354499.5</v>
      </c>
      <c r="M154" s="80"/>
      <c r="N154" s="80"/>
      <c r="O154" s="80">
        <v>-4275627</v>
      </c>
      <c r="P154" s="80">
        <v>318182</v>
      </c>
      <c r="Q154" s="80"/>
      <c r="R154" s="80">
        <v>-211243</v>
      </c>
      <c r="S154" s="80"/>
      <c r="T154" s="80">
        <v>3865000</v>
      </c>
      <c r="U154" s="80"/>
      <c r="V154" s="80"/>
      <c r="W154" s="80"/>
      <c r="X154" s="80">
        <v>2100</v>
      </c>
      <c r="Y154" s="80">
        <v>-667349</v>
      </c>
      <c r="Z154" s="80"/>
      <c r="AA154" s="80"/>
      <c r="AB154" s="80">
        <v>-544961</v>
      </c>
      <c r="AC154" s="80">
        <v>-24323351</v>
      </c>
      <c r="AD154" s="80"/>
      <c r="AE154" s="80"/>
      <c r="AF154" s="80"/>
      <c r="AG154" s="1">
        <v>-1247600</v>
      </c>
      <c r="AH154" s="1">
        <v>92608657.310000002</v>
      </c>
    </row>
    <row r="155" spans="1:34" x14ac:dyDescent="0.2">
      <c r="A155" s="1" t="s">
        <v>270</v>
      </c>
      <c r="B155" s="1" t="s">
        <v>271</v>
      </c>
      <c r="C155" s="1" t="s">
        <v>1831</v>
      </c>
      <c r="D155" s="80">
        <v>573769000</v>
      </c>
      <c r="E155" s="80">
        <v>-1552000</v>
      </c>
      <c r="F155" s="80">
        <v>-18044000</v>
      </c>
      <c r="G155" s="80">
        <v>-7930000</v>
      </c>
      <c r="H155" s="80">
        <v>-264000</v>
      </c>
      <c r="I155" s="80">
        <v>-70971000</v>
      </c>
      <c r="J155" s="80">
        <v>-371000</v>
      </c>
      <c r="K155" s="80">
        <v>39554000</v>
      </c>
      <c r="L155" s="80"/>
      <c r="M155" s="80">
        <v>593000</v>
      </c>
      <c r="N155" s="80"/>
      <c r="O155" s="80">
        <v>-1761000</v>
      </c>
      <c r="P155" s="80">
        <v>6239000</v>
      </c>
      <c r="Q155" s="80"/>
      <c r="R155" s="80">
        <v>-765000</v>
      </c>
      <c r="S155" s="80">
        <v>79000</v>
      </c>
      <c r="T155" s="80">
        <v>23154000</v>
      </c>
      <c r="U155" s="80">
        <v>1743796</v>
      </c>
      <c r="V155" s="80"/>
      <c r="W155" s="80"/>
      <c r="X155" s="80"/>
      <c r="Y155" s="80"/>
      <c r="Z155" s="80">
        <v>719849</v>
      </c>
      <c r="AA155" s="80">
        <v>-1382365</v>
      </c>
      <c r="AB155" s="80"/>
      <c r="AC155" s="80">
        <v>-34328279.400000006</v>
      </c>
      <c r="AD155" s="80">
        <v>-1439000</v>
      </c>
      <c r="AE155" s="80">
        <v>-1245000</v>
      </c>
      <c r="AF155" s="80">
        <v>-1166197</v>
      </c>
      <c r="AG155" s="1">
        <v>-1712756.8</v>
      </c>
      <c r="AH155" s="1">
        <v>502920046.80000001</v>
      </c>
    </row>
    <row r="156" spans="1:34" x14ac:dyDescent="0.2">
      <c r="A156" s="1" t="s">
        <v>272</v>
      </c>
      <c r="B156" s="1" t="s">
        <v>273</v>
      </c>
      <c r="C156" s="1" t="s">
        <v>1832</v>
      </c>
      <c r="D156" s="80">
        <v>230478899</v>
      </c>
      <c r="E156" s="80"/>
      <c r="F156" s="80">
        <v>-6660740</v>
      </c>
      <c r="G156" s="80">
        <v>-342520</v>
      </c>
      <c r="H156" s="80">
        <v>-437693</v>
      </c>
      <c r="I156" s="80">
        <v>-5252042</v>
      </c>
      <c r="J156" s="80">
        <v>-78376.479999999996</v>
      </c>
      <c r="K156" s="80">
        <v>6979661</v>
      </c>
      <c r="L156" s="80">
        <v>1452000</v>
      </c>
      <c r="M156" s="80"/>
      <c r="N156" s="80"/>
      <c r="O156" s="80">
        <v>-1197531.8400000001</v>
      </c>
      <c r="P156" s="80"/>
      <c r="Q156" s="80"/>
      <c r="R156" s="80"/>
      <c r="S156" s="80"/>
      <c r="T156" s="80">
        <v>2875000</v>
      </c>
      <c r="U156" s="80"/>
      <c r="V156" s="80"/>
      <c r="W156" s="80"/>
      <c r="X156" s="80"/>
      <c r="Y156" s="80">
        <v>-67531</v>
      </c>
      <c r="Z156" s="80"/>
      <c r="AA156" s="80"/>
      <c r="AB156" s="80">
        <v>-1106005</v>
      </c>
      <c r="AC156" s="80">
        <v>-21371085.960000001</v>
      </c>
      <c r="AD156" s="80"/>
      <c r="AE156" s="80"/>
      <c r="AF156" s="80">
        <v>-2194006.9700000002</v>
      </c>
      <c r="AG156" s="1">
        <v>-12074066</v>
      </c>
      <c r="AH156" s="1">
        <v>191003961.80000001</v>
      </c>
    </row>
    <row r="157" spans="1:34" x14ac:dyDescent="0.2">
      <c r="A157" s="1" t="s">
        <v>274</v>
      </c>
      <c r="B157" s="1" t="s">
        <v>275</v>
      </c>
      <c r="C157" s="1" t="s">
        <v>1831</v>
      </c>
      <c r="D157" s="80">
        <v>476048901.39999998</v>
      </c>
      <c r="E157" s="80"/>
      <c r="F157" s="80">
        <v>-15165000</v>
      </c>
      <c r="G157" s="80"/>
      <c r="H157" s="80">
        <v>-729000</v>
      </c>
      <c r="I157" s="80">
        <v>-35187000</v>
      </c>
      <c r="J157" s="80">
        <v>-147000</v>
      </c>
      <c r="K157" s="80">
        <v>1711000</v>
      </c>
      <c r="L157" s="80">
        <v>582000</v>
      </c>
      <c r="M157" s="80"/>
      <c r="N157" s="80"/>
      <c r="O157" s="80">
        <v>-28178000</v>
      </c>
      <c r="P157" s="80"/>
      <c r="Q157" s="80"/>
      <c r="R157" s="80">
        <v>-358000</v>
      </c>
      <c r="S157" s="80"/>
      <c r="T157" s="80">
        <v>23391000</v>
      </c>
      <c r="U157" s="80"/>
      <c r="V157" s="80"/>
      <c r="W157" s="80"/>
      <c r="X157" s="80"/>
      <c r="Y157" s="80"/>
      <c r="Z157" s="80"/>
      <c r="AA157" s="80"/>
      <c r="AB157" s="80">
        <v>-2896250</v>
      </c>
      <c r="AC157" s="80">
        <v>-9986734.9100000001</v>
      </c>
      <c r="AD157" s="80">
        <v>-2585040.0299999998</v>
      </c>
      <c r="AE157" s="80">
        <v>-1049862.45</v>
      </c>
      <c r="AF157" s="80"/>
      <c r="AH157" s="1">
        <v>405451014</v>
      </c>
    </row>
    <row r="158" spans="1:34" x14ac:dyDescent="0.2">
      <c r="A158" s="1" t="s">
        <v>276</v>
      </c>
      <c r="B158" s="1" t="s">
        <v>277</v>
      </c>
      <c r="C158" s="1" t="s">
        <v>1831</v>
      </c>
      <c r="D158" s="80">
        <v>676125000</v>
      </c>
      <c r="E158" s="80">
        <v>-634030</v>
      </c>
      <c r="F158" s="80">
        <v>-15394891</v>
      </c>
      <c r="G158" s="80">
        <v>-1056621</v>
      </c>
      <c r="H158" s="80">
        <v>-1678057</v>
      </c>
      <c r="I158" s="80">
        <v>-33061389</v>
      </c>
      <c r="J158" s="80">
        <v>-1437401</v>
      </c>
      <c r="K158" s="80">
        <v>3886001</v>
      </c>
      <c r="L158" s="80">
        <v>4573585</v>
      </c>
      <c r="M158" s="80">
        <v>-8552345</v>
      </c>
      <c r="N158" s="80">
        <v>186000</v>
      </c>
      <c r="O158" s="80">
        <v>-36265000</v>
      </c>
      <c r="P158" s="80">
        <v>2057858</v>
      </c>
      <c r="Q158" s="80"/>
      <c r="R158" s="80">
        <v>-1024196</v>
      </c>
      <c r="S158" s="80">
        <v>925893</v>
      </c>
      <c r="T158" s="80"/>
      <c r="U158" s="80">
        <v>2261953</v>
      </c>
      <c r="V158" s="80"/>
      <c r="W158" s="80"/>
      <c r="X158" s="80">
        <v>3345</v>
      </c>
      <c r="Y158" s="80">
        <v>-1719919</v>
      </c>
      <c r="Z158" s="80"/>
      <c r="AA158" s="80">
        <v>-45746</v>
      </c>
      <c r="AB158" s="80">
        <v>209108</v>
      </c>
      <c r="AC158" s="80">
        <v>-18258707.620000001</v>
      </c>
      <c r="AD158" s="80">
        <v>-426323.26</v>
      </c>
      <c r="AE158" s="80">
        <v>-73910.539999999994</v>
      </c>
      <c r="AF158" s="80">
        <v>-352101.08</v>
      </c>
      <c r="AG158" s="1">
        <v>-2961251.27</v>
      </c>
      <c r="AH158" s="1">
        <v>567286854.20000005</v>
      </c>
    </row>
    <row r="159" spans="1:34" x14ac:dyDescent="0.2">
      <c r="A159" s="1" t="s">
        <v>278</v>
      </c>
      <c r="B159" s="1" t="s">
        <v>279</v>
      </c>
      <c r="C159" s="1" t="s">
        <v>1831</v>
      </c>
      <c r="D159" s="80">
        <v>304169100</v>
      </c>
      <c r="E159" s="80">
        <v>-167141</v>
      </c>
      <c r="F159" s="80">
        <v>-9358632</v>
      </c>
      <c r="G159" s="80">
        <v>-1041241</v>
      </c>
      <c r="H159" s="80">
        <v>-191543</v>
      </c>
      <c r="I159" s="80">
        <v>-11298443</v>
      </c>
      <c r="J159" s="80">
        <v>-147552</v>
      </c>
      <c r="K159" s="80">
        <v>687000</v>
      </c>
      <c r="L159" s="80">
        <v>2596000</v>
      </c>
      <c r="M159" s="80"/>
      <c r="N159" s="80"/>
      <c r="O159" s="80">
        <v>-134515</v>
      </c>
      <c r="P159" s="80"/>
      <c r="Q159" s="80"/>
      <c r="R159" s="80"/>
      <c r="S159" s="80">
        <v>324481</v>
      </c>
      <c r="T159" s="80"/>
      <c r="U159" s="80"/>
      <c r="V159" s="80"/>
      <c r="W159" s="80"/>
      <c r="X159" s="80">
        <v>20000</v>
      </c>
      <c r="Y159" s="80"/>
      <c r="Z159" s="80"/>
      <c r="AA159" s="80">
        <v>-1146321</v>
      </c>
      <c r="AB159" s="80">
        <v>282473.7</v>
      </c>
      <c r="AC159" s="80">
        <v>-9683032.3000000007</v>
      </c>
      <c r="AD159" s="80">
        <v>-121580.53</v>
      </c>
      <c r="AE159" s="80">
        <v>-56081.87</v>
      </c>
      <c r="AF159" s="80">
        <v>-106403.68</v>
      </c>
      <c r="AH159" s="1">
        <v>274626568.30000001</v>
      </c>
    </row>
    <row r="160" spans="1:34" x14ac:dyDescent="0.2">
      <c r="A160" s="1" t="s">
        <v>280</v>
      </c>
      <c r="B160" s="1" t="s">
        <v>281</v>
      </c>
      <c r="C160" s="1" t="s">
        <v>1831</v>
      </c>
      <c r="D160" s="80">
        <v>192666068</v>
      </c>
      <c r="E160" s="80">
        <v>-174931</v>
      </c>
      <c r="F160" s="80">
        <v>-6005916</v>
      </c>
      <c r="G160" s="80">
        <v>-244233</v>
      </c>
      <c r="H160" s="80"/>
      <c r="I160" s="80">
        <v>-5871571</v>
      </c>
      <c r="J160" s="80">
        <v>-48308</v>
      </c>
      <c r="K160" s="80">
        <v>4440103</v>
      </c>
      <c r="L160" s="80"/>
      <c r="M160" s="80"/>
      <c r="N160" s="80"/>
      <c r="O160" s="80">
        <v>-16676</v>
      </c>
      <c r="P160" s="80"/>
      <c r="Q160" s="80"/>
      <c r="R160" s="80">
        <v>-139587</v>
      </c>
      <c r="S160" s="80">
        <v>169566</v>
      </c>
      <c r="T160" s="80"/>
      <c r="U160" s="80"/>
      <c r="V160" s="80"/>
      <c r="W160" s="80"/>
      <c r="X160" s="80"/>
      <c r="Y160" s="80"/>
      <c r="Z160" s="80"/>
      <c r="AA160" s="80"/>
      <c r="AB160" s="80"/>
      <c r="AC160" s="80">
        <v>-174169</v>
      </c>
      <c r="AD160" s="80"/>
      <c r="AE160" s="80"/>
      <c r="AF160" s="80"/>
      <c r="AH160" s="1">
        <v>184600346</v>
      </c>
    </row>
    <row r="161" spans="1:34" x14ac:dyDescent="0.2">
      <c r="A161" s="1" t="s">
        <v>282</v>
      </c>
      <c r="B161" s="1" t="s">
        <v>283</v>
      </c>
      <c r="C161" s="1" t="s">
        <v>1832</v>
      </c>
      <c r="D161" s="80">
        <v>319689000</v>
      </c>
      <c r="E161" s="80">
        <v>-485906</v>
      </c>
      <c r="F161" s="80">
        <v>-8302094</v>
      </c>
      <c r="G161" s="80">
        <v>-819247</v>
      </c>
      <c r="H161" s="80">
        <v>-386545</v>
      </c>
      <c r="I161" s="80">
        <v>-13798208</v>
      </c>
      <c r="J161" s="80">
        <v>-183000</v>
      </c>
      <c r="K161" s="80">
        <v>1196000</v>
      </c>
      <c r="L161" s="80">
        <v>5168000</v>
      </c>
      <c r="M161" s="80"/>
      <c r="N161" s="80"/>
      <c r="O161" s="80">
        <v>-2951690</v>
      </c>
      <c r="P161" s="80">
        <v>270259</v>
      </c>
      <c r="Q161" s="80"/>
      <c r="R161" s="80">
        <v>-262882.96000000002</v>
      </c>
      <c r="S161" s="80">
        <v>15977.73</v>
      </c>
      <c r="T161" s="80"/>
      <c r="U161" s="80">
        <v>4207000</v>
      </c>
      <c r="V161" s="80"/>
      <c r="W161" s="80"/>
      <c r="X161" s="80"/>
      <c r="Y161" s="80">
        <v>-2822212</v>
      </c>
      <c r="Z161" s="80"/>
      <c r="AA161" s="80"/>
      <c r="AB161" s="80">
        <v>-17868.27</v>
      </c>
      <c r="AC161" s="80">
        <v>-30832294.009999998</v>
      </c>
      <c r="AD161" s="80">
        <v>-27413</v>
      </c>
      <c r="AE161" s="80"/>
      <c r="AF161" s="80">
        <v>-563732.03</v>
      </c>
      <c r="AG161" s="1">
        <v>-13134986.310000001</v>
      </c>
      <c r="AH161" s="1">
        <v>255958158.19999999</v>
      </c>
    </row>
    <row r="162" spans="1:34" x14ac:dyDescent="0.2">
      <c r="A162" s="1" t="s">
        <v>284</v>
      </c>
      <c r="B162" s="1" t="s">
        <v>622</v>
      </c>
      <c r="C162" s="1" t="s">
        <v>1832</v>
      </c>
      <c r="D162" s="80">
        <v>375309226</v>
      </c>
      <c r="E162" s="80">
        <v>-2545298</v>
      </c>
      <c r="F162" s="80">
        <v>-5358585</v>
      </c>
      <c r="G162" s="80">
        <v>-194979</v>
      </c>
      <c r="H162" s="80"/>
      <c r="I162" s="80">
        <v>-22837059</v>
      </c>
      <c r="J162" s="80">
        <v>-250251</v>
      </c>
      <c r="K162" s="80">
        <v>2564065</v>
      </c>
      <c r="L162" s="80">
        <v>4346000</v>
      </c>
      <c r="M162" s="80">
        <v>164415</v>
      </c>
      <c r="N162" s="80"/>
      <c r="O162" s="80">
        <v>-6791836</v>
      </c>
      <c r="P162" s="80">
        <v>1123000</v>
      </c>
      <c r="Q162" s="80"/>
      <c r="R162" s="80"/>
      <c r="S162" s="80"/>
      <c r="T162" s="80">
        <v>10346000</v>
      </c>
      <c r="U162" s="80">
        <v>365516</v>
      </c>
      <c r="V162" s="80"/>
      <c r="W162" s="80"/>
      <c r="X162" s="80">
        <v>21726</v>
      </c>
      <c r="Y162" s="80">
        <v>-5078249</v>
      </c>
      <c r="Z162" s="80"/>
      <c r="AA162" s="80"/>
      <c r="AB162" s="80">
        <v>-3193609</v>
      </c>
      <c r="AC162" s="80">
        <v>-74893825</v>
      </c>
      <c r="AD162" s="80"/>
      <c r="AE162" s="80"/>
      <c r="AF162" s="80">
        <v>-8642897</v>
      </c>
      <c r="AG162" s="1">
        <v>-2875190</v>
      </c>
      <c r="AH162" s="1">
        <v>261578170</v>
      </c>
    </row>
    <row r="163" spans="1:34" x14ac:dyDescent="0.2">
      <c r="A163" s="1" t="s">
        <v>285</v>
      </c>
      <c r="B163" s="1" t="s">
        <v>286</v>
      </c>
      <c r="C163" s="1" t="s">
        <v>1832</v>
      </c>
      <c r="D163" s="80">
        <v>359772000</v>
      </c>
      <c r="E163" s="80">
        <v>-1177112</v>
      </c>
      <c r="F163" s="80">
        <v>-8086991</v>
      </c>
      <c r="G163" s="80">
        <v>-1429767</v>
      </c>
      <c r="H163" s="80"/>
      <c r="I163" s="80">
        <v>-15466511</v>
      </c>
      <c r="J163" s="80">
        <v>-180190.15</v>
      </c>
      <c r="K163" s="80">
        <v>1817632.59</v>
      </c>
      <c r="L163" s="80">
        <v>5245000</v>
      </c>
      <c r="M163" s="80">
        <v>63000</v>
      </c>
      <c r="N163" s="80"/>
      <c r="O163" s="80">
        <v>-14824783</v>
      </c>
      <c r="P163" s="80"/>
      <c r="Q163" s="80"/>
      <c r="R163" s="80"/>
      <c r="S163" s="80"/>
      <c r="T163" s="80">
        <v>4654000</v>
      </c>
      <c r="U163" s="80"/>
      <c r="V163" s="80"/>
      <c r="W163" s="80"/>
      <c r="X163" s="80">
        <v>1673</v>
      </c>
      <c r="Y163" s="80">
        <v>-2141098</v>
      </c>
      <c r="Z163" s="80"/>
      <c r="AA163" s="80"/>
      <c r="AB163" s="80"/>
      <c r="AC163" s="80">
        <v>-26842263</v>
      </c>
      <c r="AD163" s="80"/>
      <c r="AE163" s="80">
        <v>-536036</v>
      </c>
      <c r="AF163" s="80"/>
      <c r="AG163" s="1">
        <v>-1715517</v>
      </c>
      <c r="AH163" s="1">
        <v>299153037.39999998</v>
      </c>
    </row>
    <row r="164" spans="1:34" x14ac:dyDescent="0.2">
      <c r="A164" s="1" t="s">
        <v>287</v>
      </c>
      <c r="B164" s="1" t="s">
        <v>288</v>
      </c>
      <c r="C164" s="1" t="s">
        <v>1831</v>
      </c>
      <c r="D164" s="80">
        <v>780829000</v>
      </c>
      <c r="E164" s="80">
        <v>-14228067</v>
      </c>
      <c r="F164" s="80">
        <v>-2989933</v>
      </c>
      <c r="G164" s="80">
        <v>-1509632</v>
      </c>
      <c r="H164" s="80">
        <v>-614863</v>
      </c>
      <c r="I164" s="80">
        <v>-32328105</v>
      </c>
      <c r="J164" s="80">
        <v>-239791</v>
      </c>
      <c r="K164" s="80">
        <v>2978036</v>
      </c>
      <c r="L164" s="80">
        <v>4747000</v>
      </c>
      <c r="M164" s="80"/>
      <c r="N164" s="80"/>
      <c r="O164" s="80">
        <v>-62617064</v>
      </c>
      <c r="P164" s="80"/>
      <c r="Q164" s="80"/>
      <c r="R164" s="80">
        <v>-312071</v>
      </c>
      <c r="S164" s="80">
        <v>36400</v>
      </c>
      <c r="T164" s="80">
        <v>911000</v>
      </c>
      <c r="U164" s="80"/>
      <c r="V164" s="80"/>
      <c r="W164" s="80"/>
      <c r="X164" s="80">
        <v>9964</v>
      </c>
      <c r="Y164" s="80"/>
      <c r="Z164" s="80"/>
      <c r="AA164" s="80">
        <v>-292977</v>
      </c>
      <c r="AB164" s="80">
        <v>-4400308</v>
      </c>
      <c r="AC164" s="80">
        <v>-11331920.74</v>
      </c>
      <c r="AD164" s="80">
        <v>-358356.34</v>
      </c>
      <c r="AE164" s="80">
        <v>-635002.29</v>
      </c>
      <c r="AF164" s="80">
        <v>-1333528.76</v>
      </c>
      <c r="AG164" s="1">
        <v>-10494718.83</v>
      </c>
      <c r="AH164" s="1">
        <v>645825062</v>
      </c>
    </row>
    <row r="165" spans="1:34" x14ac:dyDescent="0.2">
      <c r="A165" s="1" t="s">
        <v>289</v>
      </c>
      <c r="B165" s="1" t="s">
        <v>996</v>
      </c>
      <c r="C165" s="1" t="s">
        <v>1831</v>
      </c>
      <c r="D165" s="80">
        <v>593178000</v>
      </c>
      <c r="E165" s="80">
        <v>-1690000</v>
      </c>
      <c r="F165" s="80">
        <v>-23866000</v>
      </c>
      <c r="G165" s="80">
        <v>-2911000</v>
      </c>
      <c r="H165" s="80">
        <v>-1140000</v>
      </c>
      <c r="I165" s="80">
        <v>-43518000</v>
      </c>
      <c r="J165" s="80">
        <v>-123934.49</v>
      </c>
      <c r="K165" s="80">
        <v>6888000</v>
      </c>
      <c r="L165" s="80">
        <v>5377000</v>
      </c>
      <c r="M165" s="80"/>
      <c r="N165" s="80"/>
      <c r="O165" s="80">
        <v>-1570000</v>
      </c>
      <c r="P165" s="80"/>
      <c r="Q165" s="80"/>
      <c r="R165" s="80">
        <v>-447165.85</v>
      </c>
      <c r="S165" s="80">
        <v>651088.06999999995</v>
      </c>
      <c r="T165" s="80">
        <v>27193000</v>
      </c>
      <c r="U165" s="80"/>
      <c r="V165" s="80"/>
      <c r="W165" s="80"/>
      <c r="X165" s="80"/>
      <c r="Y165" s="80">
        <v>-3619427.93</v>
      </c>
      <c r="Z165" s="80"/>
      <c r="AA165" s="80">
        <v>-57673.3</v>
      </c>
      <c r="AB165" s="80"/>
      <c r="AC165" s="80">
        <v>-14887430.700000001</v>
      </c>
      <c r="AD165" s="80">
        <v>-324765.40999999997</v>
      </c>
      <c r="AE165" s="80">
        <v>-99103.039999999994</v>
      </c>
      <c r="AF165" s="80">
        <v>-443275.26</v>
      </c>
      <c r="AG165" s="1">
        <v>-7567671.3300000001</v>
      </c>
      <c r="AH165" s="1">
        <v>531021640.80000001</v>
      </c>
    </row>
    <row r="166" spans="1:34" x14ac:dyDescent="0.2">
      <c r="A166" s="1" t="s">
        <v>290</v>
      </c>
      <c r="B166" s="1" t="s">
        <v>291</v>
      </c>
      <c r="C166" s="1" t="s">
        <v>1831</v>
      </c>
      <c r="D166" s="80">
        <v>546417911.29999995</v>
      </c>
      <c r="E166" s="80">
        <v>-101765.97</v>
      </c>
      <c r="F166" s="80">
        <v>-16331546.710000001</v>
      </c>
      <c r="G166" s="80">
        <v>-1174636.02</v>
      </c>
      <c r="H166" s="80">
        <v>-142170.19</v>
      </c>
      <c r="I166" s="80">
        <v>-15988069.880000001</v>
      </c>
      <c r="J166" s="80">
        <v>-122666.43</v>
      </c>
      <c r="K166" s="80">
        <v>6314196.6600000001</v>
      </c>
      <c r="L166" s="80">
        <v>422.5</v>
      </c>
      <c r="M166" s="80"/>
      <c r="N166" s="80"/>
      <c r="O166" s="80">
        <v>-16244617.6</v>
      </c>
      <c r="P166" s="80"/>
      <c r="Q166" s="80"/>
      <c r="R166" s="80">
        <v>-9428834.4700000007</v>
      </c>
      <c r="S166" s="80">
        <v>156615.18</v>
      </c>
      <c r="T166" s="80"/>
      <c r="U166" s="80"/>
      <c r="V166" s="80"/>
      <c r="W166" s="80"/>
      <c r="X166" s="80">
        <v>3189.33</v>
      </c>
      <c r="Y166" s="80">
        <v>-297399.43</v>
      </c>
      <c r="Z166" s="80"/>
      <c r="AA166" s="80">
        <v>-803728.77</v>
      </c>
      <c r="AB166" s="80">
        <v>-121048.04</v>
      </c>
      <c r="AC166" s="80">
        <v>-11521026.66</v>
      </c>
      <c r="AD166" s="80">
        <v>-313200.3</v>
      </c>
      <c r="AE166" s="80">
        <v>-134436.81</v>
      </c>
      <c r="AF166" s="80"/>
      <c r="AG166" s="1">
        <v>-1587065.95</v>
      </c>
      <c r="AH166" s="1">
        <v>478580121.80000001</v>
      </c>
    </row>
    <row r="167" spans="1:34" x14ac:dyDescent="0.2">
      <c r="A167" s="1" t="s">
        <v>292</v>
      </c>
      <c r="B167" s="1" t="s">
        <v>293</v>
      </c>
      <c r="C167" s="1" t="s">
        <v>1831</v>
      </c>
      <c r="D167" s="80">
        <v>1031912694</v>
      </c>
      <c r="E167" s="80">
        <v>-14968554.27</v>
      </c>
      <c r="F167" s="80">
        <v>-27450644.879999999</v>
      </c>
      <c r="G167" s="80">
        <v>-35804205.810000002</v>
      </c>
      <c r="H167" s="80"/>
      <c r="I167" s="80">
        <v>-48754127.259999998</v>
      </c>
      <c r="J167" s="80">
        <v>-189638.86</v>
      </c>
      <c r="K167" s="80">
        <v>6880767.4199999999</v>
      </c>
      <c r="L167" s="80">
        <v>5931050.5099999998</v>
      </c>
      <c r="M167" s="80"/>
      <c r="N167" s="80">
        <v>20000</v>
      </c>
      <c r="O167" s="80">
        <v>-1509041</v>
      </c>
      <c r="P167" s="80"/>
      <c r="Q167" s="80"/>
      <c r="R167" s="80">
        <v>-493008</v>
      </c>
      <c r="S167" s="80">
        <v>430200.51</v>
      </c>
      <c r="T167" s="80">
        <v>9907000</v>
      </c>
      <c r="U167" s="80"/>
      <c r="V167" s="80"/>
      <c r="W167" s="80"/>
      <c r="X167" s="80"/>
      <c r="Y167" s="80"/>
      <c r="Z167" s="80">
        <v>304034.34000000003</v>
      </c>
      <c r="AA167" s="80">
        <v>-1994186.88</v>
      </c>
      <c r="AB167" s="80">
        <v>-5858448.7699999996</v>
      </c>
      <c r="AC167" s="80">
        <v>-28719937.850000001</v>
      </c>
      <c r="AD167" s="80">
        <v>-695291</v>
      </c>
      <c r="AE167" s="80"/>
      <c r="AF167" s="80">
        <v>-4009205</v>
      </c>
      <c r="AG167" s="1">
        <v>-5746760.7999999998</v>
      </c>
      <c r="AH167" s="1">
        <v>879192696.39999998</v>
      </c>
    </row>
    <row r="168" spans="1:34" x14ac:dyDescent="0.2">
      <c r="A168" s="1" t="s">
        <v>294</v>
      </c>
      <c r="B168" s="1" t="s">
        <v>295</v>
      </c>
      <c r="C168" s="1" t="s">
        <v>1831</v>
      </c>
      <c r="D168" s="80">
        <v>450488909.19999999</v>
      </c>
      <c r="E168" s="80">
        <v>-24286</v>
      </c>
      <c r="F168" s="80">
        <v>-10185241.060000001</v>
      </c>
      <c r="G168" s="80">
        <v>-886856.41</v>
      </c>
      <c r="H168" s="80">
        <v>-658000</v>
      </c>
      <c r="I168" s="80">
        <v>-57652943.060000002</v>
      </c>
      <c r="J168" s="80">
        <v>-164012.72</v>
      </c>
      <c r="K168" s="80">
        <v>15823396.619999999</v>
      </c>
      <c r="L168" s="80">
        <v>688000</v>
      </c>
      <c r="M168" s="80"/>
      <c r="N168" s="80"/>
      <c r="O168" s="80">
        <v>-5237423.7300000004</v>
      </c>
      <c r="P168" s="80">
        <v>4458000</v>
      </c>
      <c r="Q168" s="80"/>
      <c r="R168" s="80">
        <v>-410043.3</v>
      </c>
      <c r="S168" s="80">
        <v>739545.76</v>
      </c>
      <c r="T168" s="80">
        <v>21037000</v>
      </c>
      <c r="U168" s="80"/>
      <c r="V168" s="80"/>
      <c r="W168" s="80"/>
      <c r="X168" s="80"/>
      <c r="Y168" s="80">
        <v>-182543.21</v>
      </c>
      <c r="Z168" s="80"/>
      <c r="AA168" s="80">
        <v>-332030.5</v>
      </c>
      <c r="AB168" s="80"/>
      <c r="AC168" s="80">
        <v>-10154414.49</v>
      </c>
      <c r="AD168" s="80">
        <v>-857456.1</v>
      </c>
      <c r="AE168" s="80">
        <v>-405512.31</v>
      </c>
      <c r="AF168" s="80">
        <v>-83952.38</v>
      </c>
      <c r="AG168" s="1">
        <v>-298373</v>
      </c>
      <c r="AH168" s="1">
        <v>405701763.30000001</v>
      </c>
    </row>
    <row r="169" spans="1:34" x14ac:dyDescent="0.2">
      <c r="A169" s="1" t="s">
        <v>296</v>
      </c>
      <c r="B169" s="1" t="s">
        <v>297</v>
      </c>
      <c r="C169" s="1" t="s">
        <v>1831</v>
      </c>
      <c r="D169" s="80">
        <v>381024000</v>
      </c>
      <c r="E169" s="80">
        <v>-501000</v>
      </c>
      <c r="F169" s="80">
        <v>-9641000</v>
      </c>
      <c r="G169" s="80">
        <v>-542611</v>
      </c>
      <c r="H169" s="80">
        <v>-30381</v>
      </c>
      <c r="I169" s="80">
        <v>-14904008</v>
      </c>
      <c r="J169" s="80">
        <v>-69000</v>
      </c>
      <c r="K169" s="80">
        <v>2850000</v>
      </c>
      <c r="L169" s="80"/>
      <c r="M169" s="80"/>
      <c r="N169" s="80"/>
      <c r="O169" s="80">
        <v>-799081</v>
      </c>
      <c r="P169" s="80"/>
      <c r="Q169" s="80"/>
      <c r="R169" s="80">
        <v>-75114</v>
      </c>
      <c r="S169" s="80">
        <v>76855</v>
      </c>
      <c r="T169" s="80"/>
      <c r="U169" s="80">
        <v>1420715.45</v>
      </c>
      <c r="V169" s="80"/>
      <c r="W169" s="80"/>
      <c r="X169" s="80"/>
      <c r="Y169" s="80">
        <v>-2367421.4</v>
      </c>
      <c r="Z169" s="80"/>
      <c r="AA169" s="80">
        <v>-312459.21000000002</v>
      </c>
      <c r="AB169" s="80"/>
      <c r="AC169" s="80">
        <v>-4098847.47</v>
      </c>
      <c r="AD169" s="80">
        <v>-363858</v>
      </c>
      <c r="AE169" s="80">
        <v>-501189.6</v>
      </c>
      <c r="AF169" s="80">
        <v>-121916.48</v>
      </c>
      <c r="AG169" s="1">
        <v>-1340884.98</v>
      </c>
      <c r="AH169" s="1">
        <v>349702798.30000001</v>
      </c>
    </row>
    <row r="170" spans="1:34" x14ac:dyDescent="0.2">
      <c r="A170" s="1" t="s">
        <v>298</v>
      </c>
      <c r="B170" s="1" t="s">
        <v>299</v>
      </c>
      <c r="C170" s="1" t="s">
        <v>1831</v>
      </c>
      <c r="D170" s="80">
        <v>453445000</v>
      </c>
      <c r="E170" s="80">
        <v>-221687.07</v>
      </c>
      <c r="F170" s="80">
        <v>-15349312.93</v>
      </c>
      <c r="G170" s="80">
        <v>-2868000</v>
      </c>
      <c r="H170" s="80">
        <v>-2645000</v>
      </c>
      <c r="I170" s="80">
        <v>-26678000</v>
      </c>
      <c r="J170" s="80">
        <v>-87000</v>
      </c>
      <c r="K170" s="80">
        <v>4956000</v>
      </c>
      <c r="L170" s="80"/>
      <c r="M170" s="80"/>
      <c r="N170" s="80">
        <v>161000</v>
      </c>
      <c r="O170" s="80">
        <v>-904000</v>
      </c>
      <c r="P170" s="80">
        <v>509000</v>
      </c>
      <c r="Q170" s="80"/>
      <c r="R170" s="80">
        <v>-263000</v>
      </c>
      <c r="S170" s="80">
        <v>664000</v>
      </c>
      <c r="T170" s="80">
        <v>9455000</v>
      </c>
      <c r="U170" s="80">
        <v>1156522.8999999999</v>
      </c>
      <c r="V170" s="80"/>
      <c r="W170" s="80"/>
      <c r="X170" s="80"/>
      <c r="Y170" s="80"/>
      <c r="Z170" s="80"/>
      <c r="AA170" s="80">
        <v>-550448.35</v>
      </c>
      <c r="AB170" s="80">
        <v>-125035.35</v>
      </c>
      <c r="AC170" s="80">
        <v>-5634705.1799999997</v>
      </c>
      <c r="AD170" s="80">
        <v>-1654737.32</v>
      </c>
      <c r="AE170" s="80">
        <v>-81160.06</v>
      </c>
      <c r="AF170" s="80">
        <v>-57541.51</v>
      </c>
      <c r="AH170" s="1">
        <v>413226895.10000002</v>
      </c>
    </row>
    <row r="171" spans="1:34" x14ac:dyDescent="0.2">
      <c r="A171" s="1" t="s">
        <v>300</v>
      </c>
      <c r="B171" s="1" t="s">
        <v>301</v>
      </c>
      <c r="C171" s="1" t="s">
        <v>1831</v>
      </c>
      <c r="D171" s="80">
        <v>323455091</v>
      </c>
      <c r="E171" s="80">
        <v>-1011086</v>
      </c>
      <c r="F171" s="80">
        <v>-6673914</v>
      </c>
      <c r="G171" s="80">
        <v>-445337</v>
      </c>
      <c r="H171" s="80">
        <v>-192663</v>
      </c>
      <c r="I171" s="80">
        <v>-27183000</v>
      </c>
      <c r="J171" s="80">
        <v>-119000</v>
      </c>
      <c r="K171" s="80">
        <v>1038000</v>
      </c>
      <c r="L171" s="80">
        <v>2434000</v>
      </c>
      <c r="M171" s="80">
        <v>158000</v>
      </c>
      <c r="N171" s="80"/>
      <c r="O171" s="80">
        <v>-1823284</v>
      </c>
      <c r="P171" s="80"/>
      <c r="Q171" s="80"/>
      <c r="R171" s="80">
        <v>-178759</v>
      </c>
      <c r="S171" s="80"/>
      <c r="T171" s="80">
        <v>616000</v>
      </c>
      <c r="U171" s="80"/>
      <c r="V171" s="80"/>
      <c r="W171" s="80"/>
      <c r="X171" s="80"/>
      <c r="Y171" s="80"/>
      <c r="Z171" s="80"/>
      <c r="AA171" s="80">
        <v>-169614</v>
      </c>
      <c r="AB171" s="80"/>
      <c r="AC171" s="80">
        <v>-6276048</v>
      </c>
      <c r="AD171" s="80">
        <v>-138376</v>
      </c>
      <c r="AE171" s="80">
        <v>-22484</v>
      </c>
      <c r="AF171" s="80">
        <v>-141637</v>
      </c>
      <c r="AG171" s="1">
        <v>-36746</v>
      </c>
      <c r="AH171" s="1">
        <v>283289143</v>
      </c>
    </row>
    <row r="172" spans="1:34" x14ac:dyDescent="0.2">
      <c r="A172" s="1" t="s">
        <v>302</v>
      </c>
      <c r="B172" s="1" t="s">
        <v>303</v>
      </c>
      <c r="C172" s="1" t="s">
        <v>1832</v>
      </c>
      <c r="D172" s="80">
        <v>407626070.60000002</v>
      </c>
      <c r="E172" s="80">
        <v>-8803307.4900000002</v>
      </c>
      <c r="F172" s="80">
        <v>-1462413.97</v>
      </c>
      <c r="G172" s="80"/>
      <c r="H172" s="80"/>
      <c r="I172" s="80">
        <v>-10789099.85</v>
      </c>
      <c r="J172" s="80">
        <v>-653438.92000000004</v>
      </c>
      <c r="K172" s="80">
        <v>2365099.39</v>
      </c>
      <c r="L172" s="80">
        <v>5804000</v>
      </c>
      <c r="M172" s="80"/>
      <c r="N172" s="80"/>
      <c r="O172" s="80">
        <v>-332693.09999999998</v>
      </c>
      <c r="P172" s="80">
        <v>971381.41</v>
      </c>
      <c r="Q172" s="80"/>
      <c r="R172" s="80">
        <v>-143912.28</v>
      </c>
      <c r="S172" s="80"/>
      <c r="T172" s="80">
        <v>7326000</v>
      </c>
      <c r="U172" s="80">
        <v>3463099.85</v>
      </c>
      <c r="V172" s="80"/>
      <c r="W172" s="80"/>
      <c r="X172" s="80"/>
      <c r="Y172" s="80"/>
      <c r="Z172" s="80"/>
      <c r="AA172" s="80"/>
      <c r="AB172" s="80"/>
      <c r="AC172" s="80">
        <v>-50260475.789999999</v>
      </c>
      <c r="AD172" s="80"/>
      <c r="AE172" s="80"/>
      <c r="AF172" s="80"/>
      <c r="AG172" s="1">
        <v>-2993134.07</v>
      </c>
      <c r="AH172" s="1">
        <v>352117175.80000001</v>
      </c>
    </row>
    <row r="173" spans="1:34" x14ac:dyDescent="0.2">
      <c r="A173" s="1" t="s">
        <v>304</v>
      </c>
      <c r="B173" s="1" t="s">
        <v>305</v>
      </c>
      <c r="C173" s="1" t="s">
        <v>1831</v>
      </c>
      <c r="D173" s="80">
        <v>472151000</v>
      </c>
      <c r="E173" s="80">
        <v>-113000</v>
      </c>
      <c r="F173" s="80">
        <v>-11928832</v>
      </c>
      <c r="G173" s="80">
        <v>-909633</v>
      </c>
      <c r="H173" s="80"/>
      <c r="I173" s="80">
        <v>-17082450</v>
      </c>
      <c r="J173" s="80">
        <v>-134014</v>
      </c>
      <c r="K173" s="80">
        <v>15692648</v>
      </c>
      <c r="L173" s="80"/>
      <c r="M173" s="80"/>
      <c r="N173" s="80"/>
      <c r="O173" s="80">
        <v>-6828519</v>
      </c>
      <c r="P173" s="80">
        <v>2510000</v>
      </c>
      <c r="Q173" s="80"/>
      <c r="R173" s="80">
        <v>-85539</v>
      </c>
      <c r="S173" s="80"/>
      <c r="T173" s="80">
        <v>4922000</v>
      </c>
      <c r="U173" s="80"/>
      <c r="V173" s="80"/>
      <c r="W173" s="80"/>
      <c r="X173" s="80"/>
      <c r="Y173" s="80">
        <v>-1749737</v>
      </c>
      <c r="Z173" s="80"/>
      <c r="AA173" s="80"/>
      <c r="AB173" s="80"/>
      <c r="AC173" s="80">
        <v>-9558972</v>
      </c>
      <c r="AD173" s="80">
        <v>-1246611</v>
      </c>
      <c r="AE173" s="80">
        <v>-1071859</v>
      </c>
      <c r="AF173" s="80">
        <v>-412815</v>
      </c>
      <c r="AG173" s="1">
        <v>-1574569.18</v>
      </c>
      <c r="AH173" s="1">
        <v>442579097.80000001</v>
      </c>
    </row>
    <row r="174" spans="1:34" x14ac:dyDescent="0.2">
      <c r="A174" s="1" t="s">
        <v>306</v>
      </c>
      <c r="B174" s="1" t="s">
        <v>307</v>
      </c>
      <c r="C174" s="1" t="s">
        <v>1832</v>
      </c>
      <c r="D174" s="80">
        <v>229133000</v>
      </c>
      <c r="E174" s="80">
        <v>-761000</v>
      </c>
      <c r="F174" s="80">
        <v>-3742000</v>
      </c>
      <c r="G174" s="80">
        <v>-334000</v>
      </c>
      <c r="H174" s="80">
        <v>-24000</v>
      </c>
      <c r="I174" s="80">
        <v>-7183000</v>
      </c>
      <c r="J174" s="80">
        <v>-350000</v>
      </c>
      <c r="K174" s="80">
        <v>318000</v>
      </c>
      <c r="L174" s="80">
        <v>3582000</v>
      </c>
      <c r="M174" s="80"/>
      <c r="N174" s="80"/>
      <c r="O174" s="80">
        <v>-1135000</v>
      </c>
      <c r="P174" s="80">
        <v>11000</v>
      </c>
      <c r="Q174" s="80"/>
      <c r="R174" s="80"/>
      <c r="S174" s="80"/>
      <c r="T174" s="80">
        <v>3535000</v>
      </c>
      <c r="U174" s="80"/>
      <c r="V174" s="80"/>
      <c r="W174" s="80"/>
      <c r="X174" s="80"/>
      <c r="Y174" s="80"/>
      <c r="Z174" s="80"/>
      <c r="AA174" s="80"/>
      <c r="AB174" s="80"/>
      <c r="AC174" s="80">
        <v>-90481963</v>
      </c>
      <c r="AD174" s="80"/>
      <c r="AE174" s="80"/>
      <c r="AF174" s="80"/>
      <c r="AH174" s="1">
        <v>132568037</v>
      </c>
    </row>
    <row r="175" spans="1:34" x14ac:dyDescent="0.2">
      <c r="A175" s="1" t="s">
        <v>308</v>
      </c>
      <c r="B175" s="1" t="s">
        <v>309</v>
      </c>
      <c r="C175" s="1" t="s">
        <v>1832</v>
      </c>
      <c r="D175" s="80">
        <v>158267000</v>
      </c>
      <c r="E175" s="80">
        <v>-89803</v>
      </c>
      <c r="F175" s="80">
        <v>-2372031</v>
      </c>
      <c r="G175" s="80">
        <v>-852334</v>
      </c>
      <c r="H175" s="80"/>
      <c r="I175" s="80">
        <v>-7559832</v>
      </c>
      <c r="J175" s="80">
        <v>-122000</v>
      </c>
      <c r="K175" s="80">
        <v>126000</v>
      </c>
      <c r="L175" s="80">
        <v>2686000</v>
      </c>
      <c r="M175" s="80"/>
      <c r="N175" s="80"/>
      <c r="O175" s="80">
        <v>-162000</v>
      </c>
      <c r="P175" s="80">
        <v>661000</v>
      </c>
      <c r="Q175" s="80"/>
      <c r="R175" s="80">
        <v>-11000</v>
      </c>
      <c r="S175" s="80"/>
      <c r="T175" s="80">
        <v>4671000</v>
      </c>
      <c r="U175" s="80"/>
      <c r="V175" s="80"/>
      <c r="W175" s="80"/>
      <c r="X175" s="80"/>
      <c r="Y175" s="80"/>
      <c r="Z175" s="80"/>
      <c r="AA175" s="80"/>
      <c r="AB175" s="80"/>
      <c r="AC175" s="80">
        <v>-11842956.640000001</v>
      </c>
      <c r="AD175" s="80"/>
      <c r="AE175" s="80"/>
      <c r="AF175" s="80">
        <v>-136151</v>
      </c>
      <c r="AG175" s="1">
        <v>-18549821.739999998</v>
      </c>
      <c r="AH175" s="1">
        <v>124713070.59999999</v>
      </c>
    </row>
    <row r="176" spans="1:34" x14ac:dyDescent="0.2">
      <c r="A176" s="1" t="s">
        <v>310</v>
      </c>
      <c r="B176" s="1" t="s">
        <v>311</v>
      </c>
      <c r="C176" s="1" t="s">
        <v>1831</v>
      </c>
      <c r="D176" s="80">
        <v>256387027</v>
      </c>
      <c r="E176" s="80">
        <v>-2439456</v>
      </c>
      <c r="F176" s="80">
        <v>-5499119</v>
      </c>
      <c r="G176" s="80">
        <v>-376913</v>
      </c>
      <c r="H176" s="80"/>
      <c r="I176" s="80">
        <v>-24033192</v>
      </c>
      <c r="J176" s="80">
        <v>-85214</v>
      </c>
      <c r="K176" s="80">
        <v>783807</v>
      </c>
      <c r="L176" s="80">
        <v>2002000</v>
      </c>
      <c r="M176" s="80"/>
      <c r="N176" s="80"/>
      <c r="O176" s="80">
        <v>-1099705</v>
      </c>
      <c r="P176" s="80"/>
      <c r="Q176" s="80"/>
      <c r="R176" s="80">
        <v>-165889</v>
      </c>
      <c r="S176" s="80">
        <v>245059</v>
      </c>
      <c r="T176" s="80">
        <v>6770400</v>
      </c>
      <c r="U176" s="80"/>
      <c r="V176" s="80"/>
      <c r="W176" s="80"/>
      <c r="X176" s="80"/>
      <c r="Y176" s="80"/>
      <c r="Z176" s="80"/>
      <c r="AA176" s="80">
        <v>-182283</v>
      </c>
      <c r="AB176" s="80">
        <v>2350901</v>
      </c>
      <c r="AC176" s="80">
        <v>-3978980</v>
      </c>
      <c r="AD176" s="80">
        <v>-81574</v>
      </c>
      <c r="AE176" s="80">
        <v>-115246</v>
      </c>
      <c r="AF176" s="80">
        <v>-244990</v>
      </c>
      <c r="AH176" s="1">
        <v>230236633</v>
      </c>
    </row>
    <row r="177" spans="1:34" x14ac:dyDescent="0.2">
      <c r="A177" s="1" t="s">
        <v>312</v>
      </c>
      <c r="B177" s="1" t="s">
        <v>313</v>
      </c>
      <c r="C177" s="1" t="s">
        <v>1832</v>
      </c>
      <c r="D177" s="80">
        <v>244940807.19999999</v>
      </c>
      <c r="E177" s="80">
        <v>-2610214</v>
      </c>
      <c r="F177" s="80">
        <v>-2827732</v>
      </c>
      <c r="G177" s="80">
        <v>-196000</v>
      </c>
      <c r="H177" s="80">
        <v>-343000</v>
      </c>
      <c r="I177" s="80">
        <v>-19186556</v>
      </c>
      <c r="J177" s="80">
        <v>-134993</v>
      </c>
      <c r="K177" s="80">
        <v>3637658</v>
      </c>
      <c r="L177" s="80">
        <v>1682000</v>
      </c>
      <c r="M177" s="80">
        <v>-133</v>
      </c>
      <c r="N177" s="80"/>
      <c r="O177" s="80">
        <v>-405542</v>
      </c>
      <c r="P177" s="80"/>
      <c r="Q177" s="80"/>
      <c r="R177" s="80">
        <v>-43466</v>
      </c>
      <c r="S177" s="80"/>
      <c r="T177" s="80">
        <v>4505000</v>
      </c>
      <c r="U177" s="80"/>
      <c r="V177" s="80"/>
      <c r="W177" s="80"/>
      <c r="X177" s="80">
        <v>128165</v>
      </c>
      <c r="Y177" s="80">
        <v>-1336874</v>
      </c>
      <c r="Z177" s="80"/>
      <c r="AA177" s="80"/>
      <c r="AB177" s="80"/>
      <c r="AC177" s="80">
        <v>-24592603</v>
      </c>
      <c r="AD177" s="80"/>
      <c r="AE177" s="80"/>
      <c r="AF177" s="80"/>
      <c r="AG177" s="1">
        <v>-13275551</v>
      </c>
      <c r="AH177" s="1">
        <v>189940966.19999999</v>
      </c>
    </row>
    <row r="178" spans="1:34" x14ac:dyDescent="0.2">
      <c r="A178" s="1" t="s">
        <v>314</v>
      </c>
      <c r="B178" s="1" t="s">
        <v>315</v>
      </c>
      <c r="C178" s="1" t="s">
        <v>1831</v>
      </c>
      <c r="D178" s="80">
        <v>425125586</v>
      </c>
      <c r="E178" s="80"/>
      <c r="F178" s="80">
        <v>-10889221</v>
      </c>
      <c r="G178" s="80">
        <v>-1122569</v>
      </c>
      <c r="H178" s="80">
        <v>-231686</v>
      </c>
      <c r="I178" s="80">
        <v>-27913444</v>
      </c>
      <c r="J178" s="80">
        <v>-94791</v>
      </c>
      <c r="K178" s="80">
        <v>13719515</v>
      </c>
      <c r="L178" s="80"/>
      <c r="M178" s="80">
        <v>-405246</v>
      </c>
      <c r="N178" s="80">
        <v>30000</v>
      </c>
      <c r="O178" s="80">
        <v>-30257156</v>
      </c>
      <c r="P178" s="80">
        <v>3747000</v>
      </c>
      <c r="Q178" s="80"/>
      <c r="R178" s="80">
        <v>-95590</v>
      </c>
      <c r="S178" s="80">
        <v>30940</v>
      </c>
      <c r="T178" s="80"/>
      <c r="U178" s="80"/>
      <c r="V178" s="80"/>
      <c r="W178" s="80"/>
      <c r="X178" s="80">
        <v>515</v>
      </c>
      <c r="Y178" s="80"/>
      <c r="Z178" s="80"/>
      <c r="AA178" s="80">
        <v>-59320</v>
      </c>
      <c r="AB178" s="80"/>
      <c r="AC178" s="80">
        <v>-5741502</v>
      </c>
      <c r="AD178" s="80">
        <v>-668502</v>
      </c>
      <c r="AE178" s="80">
        <v>-44423</v>
      </c>
      <c r="AF178" s="80">
        <v>-41751</v>
      </c>
      <c r="AH178" s="1">
        <v>365088355</v>
      </c>
    </row>
    <row r="179" spans="1:34" x14ac:dyDescent="0.2">
      <c r="A179" s="1" t="s">
        <v>316</v>
      </c>
      <c r="B179" s="1" t="s">
        <v>317</v>
      </c>
      <c r="C179" s="1" t="s">
        <v>1831</v>
      </c>
      <c r="D179" s="80">
        <v>1045766918</v>
      </c>
      <c r="E179" s="80">
        <v>-42484169.240000002</v>
      </c>
      <c r="F179" s="80"/>
      <c r="G179" s="80">
        <v>-26364840.43</v>
      </c>
      <c r="H179" s="80"/>
      <c r="I179" s="80">
        <v>-62101713.25</v>
      </c>
      <c r="J179" s="80">
        <v>-247940.36</v>
      </c>
      <c r="K179" s="80">
        <v>3593921.81</v>
      </c>
      <c r="L179" s="80">
        <v>11337051</v>
      </c>
      <c r="M179" s="80"/>
      <c r="N179" s="80"/>
      <c r="O179" s="80">
        <v>-6717425.6399999997</v>
      </c>
      <c r="P179" s="80"/>
      <c r="Q179" s="80">
        <v>-9624458.5700000003</v>
      </c>
      <c r="R179" s="80">
        <v>-1178800.8400000001</v>
      </c>
      <c r="S179" s="80">
        <v>1235000</v>
      </c>
      <c r="T179" s="80">
        <v>11767772</v>
      </c>
      <c r="U179" s="80">
        <v>6631215</v>
      </c>
      <c r="V179" s="80"/>
      <c r="W179" s="80"/>
      <c r="X179" s="80"/>
      <c r="Y179" s="80"/>
      <c r="Z179" s="80"/>
      <c r="AA179" s="80"/>
      <c r="AB179" s="80">
        <v>-1662152.6800000002</v>
      </c>
      <c r="AC179" s="80">
        <v>-58771346.169999987</v>
      </c>
      <c r="AD179" s="80">
        <v>-1789879</v>
      </c>
      <c r="AE179" s="80">
        <v>-506026</v>
      </c>
      <c r="AF179" s="80">
        <v>-4335310</v>
      </c>
      <c r="AH179" s="1">
        <v>864547815.39999998</v>
      </c>
    </row>
    <row r="180" spans="1:34" x14ac:dyDescent="0.2">
      <c r="A180" s="1" t="s">
        <v>318</v>
      </c>
      <c r="B180" s="1" t="s">
        <v>319</v>
      </c>
      <c r="C180" s="1" t="s">
        <v>1832</v>
      </c>
      <c r="D180" s="80">
        <v>259783878</v>
      </c>
      <c r="E180" s="80"/>
      <c r="F180" s="80">
        <v>-8235796</v>
      </c>
      <c r="G180" s="80">
        <v>-3088942</v>
      </c>
      <c r="H180" s="80"/>
      <c r="I180" s="80">
        <v>-13384159</v>
      </c>
      <c r="J180" s="80">
        <v>-215979</v>
      </c>
      <c r="K180" s="80">
        <v>2420181</v>
      </c>
      <c r="L180" s="80">
        <v>4366000</v>
      </c>
      <c r="M180" s="80">
        <v>-68631</v>
      </c>
      <c r="N180" s="80"/>
      <c r="O180" s="80"/>
      <c r="P180" s="80"/>
      <c r="Q180" s="80"/>
      <c r="R180" s="80"/>
      <c r="S180" s="80">
        <v>183936</v>
      </c>
      <c r="T180" s="80">
        <v>4555000</v>
      </c>
      <c r="U180" s="80"/>
      <c r="V180" s="80"/>
      <c r="W180" s="80"/>
      <c r="X180" s="80">
        <v>2101</v>
      </c>
      <c r="Y180" s="80"/>
      <c r="Z180" s="80"/>
      <c r="AA180" s="80"/>
      <c r="AB180" s="80">
        <v>723572</v>
      </c>
      <c r="AC180" s="80">
        <v>-19068160</v>
      </c>
      <c r="AD180" s="80">
        <v>-1423826</v>
      </c>
      <c r="AE180" s="80">
        <v>-1064323</v>
      </c>
      <c r="AF180" s="80"/>
      <c r="AG180" s="1">
        <v>-7207267</v>
      </c>
      <c r="AH180" s="1">
        <v>218277585</v>
      </c>
    </row>
    <row r="181" spans="1:34" x14ac:dyDescent="0.2">
      <c r="A181" s="1" t="s">
        <v>320</v>
      </c>
      <c r="B181" s="1" t="s">
        <v>321</v>
      </c>
      <c r="C181" s="1" t="s">
        <v>1832</v>
      </c>
      <c r="D181" s="80">
        <v>384205000</v>
      </c>
      <c r="E181" s="80">
        <v>-9212000</v>
      </c>
      <c r="F181" s="80"/>
      <c r="G181" s="80">
        <v>-451000</v>
      </c>
      <c r="H181" s="80">
        <v>-501000</v>
      </c>
      <c r="I181" s="80">
        <v>-43783000</v>
      </c>
      <c r="J181" s="80">
        <v>-539000</v>
      </c>
      <c r="K181" s="80">
        <v>3195000</v>
      </c>
      <c r="L181" s="80">
        <v>2549000</v>
      </c>
      <c r="M181" s="80">
        <v>125000</v>
      </c>
      <c r="N181" s="80"/>
      <c r="O181" s="80">
        <v>-43680194</v>
      </c>
      <c r="P181" s="80"/>
      <c r="Q181" s="80"/>
      <c r="R181" s="80"/>
      <c r="S181" s="80"/>
      <c r="T181" s="80">
        <v>36951000</v>
      </c>
      <c r="U181" s="80"/>
      <c r="V181" s="80"/>
      <c r="W181" s="80"/>
      <c r="X181" s="80"/>
      <c r="Y181" s="80"/>
      <c r="Z181" s="80"/>
      <c r="AA181" s="80"/>
      <c r="AB181" s="80">
        <v>-927922</v>
      </c>
      <c r="AC181" s="80">
        <v>-49466999</v>
      </c>
      <c r="AD181" s="80"/>
      <c r="AE181" s="80"/>
      <c r="AF181" s="80">
        <v>-590550</v>
      </c>
      <c r="AG181" s="1">
        <v>-5837564</v>
      </c>
      <c r="AH181" s="1">
        <v>272035771</v>
      </c>
    </row>
    <row r="182" spans="1:34" x14ac:dyDescent="0.2">
      <c r="A182" s="1" t="s">
        <v>322</v>
      </c>
      <c r="B182" s="1" t="s">
        <v>323</v>
      </c>
      <c r="C182" s="1" t="s">
        <v>1832</v>
      </c>
      <c r="D182" s="80">
        <v>312935799</v>
      </c>
      <c r="E182" s="80">
        <v>-479624</v>
      </c>
      <c r="F182" s="80">
        <v>-7999318</v>
      </c>
      <c r="G182" s="80">
        <v>-2717295</v>
      </c>
      <c r="H182" s="80">
        <v>-309346</v>
      </c>
      <c r="I182" s="80">
        <v>-15841647</v>
      </c>
      <c r="J182" s="80">
        <v>-164661</v>
      </c>
      <c r="K182" s="80">
        <v>5532917</v>
      </c>
      <c r="L182" s="80">
        <v>833000</v>
      </c>
      <c r="M182" s="80">
        <v>-38746</v>
      </c>
      <c r="N182" s="80">
        <v>234519</v>
      </c>
      <c r="O182" s="80">
        <v>-2017941</v>
      </c>
      <c r="P182" s="80">
        <v>1220147</v>
      </c>
      <c r="Q182" s="80"/>
      <c r="R182" s="80">
        <v>-524</v>
      </c>
      <c r="S182" s="80"/>
      <c r="T182" s="80">
        <v>5161000</v>
      </c>
      <c r="U182" s="80"/>
      <c r="V182" s="80"/>
      <c r="W182" s="80"/>
      <c r="X182" s="80"/>
      <c r="Y182" s="80"/>
      <c r="Z182" s="80"/>
      <c r="AA182" s="80"/>
      <c r="AB182" s="80"/>
      <c r="AC182" s="80">
        <v>-41376745</v>
      </c>
      <c r="AD182" s="80"/>
      <c r="AE182" s="80"/>
      <c r="AF182" s="80">
        <v>-8416823</v>
      </c>
      <c r="AH182" s="1">
        <v>246554712</v>
      </c>
    </row>
    <row r="183" spans="1:34" x14ac:dyDescent="0.2">
      <c r="A183" s="1" t="s">
        <v>324</v>
      </c>
      <c r="B183" s="1" t="s">
        <v>325</v>
      </c>
      <c r="C183" s="1" t="s">
        <v>1836</v>
      </c>
      <c r="D183" s="80">
        <v>132171906</v>
      </c>
      <c r="E183" s="80"/>
      <c r="F183" s="80">
        <v>-1448593</v>
      </c>
      <c r="G183" s="80">
        <v>-288515</v>
      </c>
      <c r="H183" s="80"/>
      <c r="I183" s="80">
        <v>-4387883</v>
      </c>
      <c r="J183" s="80">
        <v>-94926</v>
      </c>
      <c r="K183" s="80">
        <v>151687</v>
      </c>
      <c r="L183" s="80">
        <v>970000</v>
      </c>
      <c r="M183" s="80"/>
      <c r="N183" s="80"/>
      <c r="O183" s="80">
        <v>-647817</v>
      </c>
      <c r="P183" s="80"/>
      <c r="Q183" s="80"/>
      <c r="R183" s="80"/>
      <c r="S183" s="80"/>
      <c r="T183" s="80">
        <v>3125000</v>
      </c>
      <c r="U183" s="80"/>
      <c r="V183" s="80"/>
      <c r="W183" s="80"/>
      <c r="X183" s="80"/>
      <c r="Y183" s="80"/>
      <c r="Z183" s="80"/>
      <c r="AA183" s="80"/>
      <c r="AB183" s="80">
        <v>-328535</v>
      </c>
      <c r="AC183" s="80">
        <v>-47178719</v>
      </c>
      <c r="AD183" s="80"/>
      <c r="AE183" s="80"/>
      <c r="AF183" s="80"/>
      <c r="AH183" s="1">
        <v>82043605</v>
      </c>
    </row>
    <row r="184" spans="1:34" x14ac:dyDescent="0.2">
      <c r="A184" s="1" t="s">
        <v>326</v>
      </c>
      <c r="B184" s="1" t="s">
        <v>327</v>
      </c>
      <c r="C184" s="1" t="s">
        <v>1836</v>
      </c>
      <c r="D184" s="80">
        <v>336636000</v>
      </c>
      <c r="E184" s="80">
        <v>-2593000</v>
      </c>
      <c r="F184" s="80">
        <v>-1488000</v>
      </c>
      <c r="G184" s="80"/>
      <c r="H184" s="80"/>
      <c r="I184" s="80">
        <v>-9007000</v>
      </c>
      <c r="J184" s="80">
        <v>-251870</v>
      </c>
      <c r="K184" s="80"/>
      <c r="L184" s="80">
        <v>1324000</v>
      </c>
      <c r="M184" s="80"/>
      <c r="N184" s="80"/>
      <c r="O184" s="80">
        <v>-1985000</v>
      </c>
      <c r="P184" s="80">
        <v>961000</v>
      </c>
      <c r="Q184" s="80"/>
      <c r="R184" s="80"/>
      <c r="S184" s="80"/>
      <c r="T184" s="80">
        <v>5228000</v>
      </c>
      <c r="U184" s="80"/>
      <c r="V184" s="80"/>
      <c r="W184" s="80"/>
      <c r="X184" s="80">
        <v>-11245</v>
      </c>
      <c r="Y184" s="80"/>
      <c r="Z184" s="80"/>
      <c r="AA184" s="80"/>
      <c r="AB184" s="80">
        <v>-184681</v>
      </c>
      <c r="AC184" s="80">
        <v>-78791361</v>
      </c>
      <c r="AD184" s="80"/>
      <c r="AE184" s="80"/>
      <c r="AF184" s="80">
        <v>-432876</v>
      </c>
      <c r="AH184" s="1">
        <v>249403967</v>
      </c>
    </row>
    <row r="185" spans="1:34" x14ac:dyDescent="0.2">
      <c r="A185" s="1" t="s">
        <v>328</v>
      </c>
      <c r="B185" s="1" t="s">
        <v>329</v>
      </c>
      <c r="C185" s="1" t="s">
        <v>1836</v>
      </c>
      <c r="D185" s="80">
        <v>272233000</v>
      </c>
      <c r="E185" s="80">
        <v>-1557000</v>
      </c>
      <c r="F185" s="80"/>
      <c r="G185" s="80">
        <v>-241000</v>
      </c>
      <c r="H185" s="80"/>
      <c r="I185" s="80">
        <v>-9019000</v>
      </c>
      <c r="J185" s="80">
        <v>-231000</v>
      </c>
      <c r="K185" s="80">
        <v>59000</v>
      </c>
      <c r="L185" s="80">
        <v>2243000</v>
      </c>
      <c r="M185" s="80"/>
      <c r="N185" s="80"/>
      <c r="O185" s="80">
        <v>-2012000</v>
      </c>
      <c r="P185" s="80">
        <v>92000</v>
      </c>
      <c r="Q185" s="80"/>
      <c r="R185" s="80">
        <v>-4367</v>
      </c>
      <c r="S185" s="80"/>
      <c r="T185" s="80">
        <v>5563000</v>
      </c>
      <c r="U185" s="80"/>
      <c r="V185" s="80"/>
      <c r="W185" s="80">
        <v>-20018</v>
      </c>
      <c r="X185" s="80"/>
      <c r="Y185" s="80"/>
      <c r="Z185" s="80"/>
      <c r="AA185" s="80"/>
      <c r="AB185" s="80"/>
      <c r="AC185" s="80">
        <v>-80008231</v>
      </c>
      <c r="AD185" s="80"/>
      <c r="AE185" s="80"/>
      <c r="AF185" s="80"/>
      <c r="AH185" s="1">
        <v>187097384</v>
      </c>
    </row>
    <row r="186" spans="1:34" x14ac:dyDescent="0.2">
      <c r="A186" s="1" t="s">
        <v>330</v>
      </c>
      <c r="B186" s="1" t="s">
        <v>331</v>
      </c>
      <c r="C186" s="1" t="s">
        <v>1836</v>
      </c>
      <c r="D186" s="80">
        <v>189067796</v>
      </c>
      <c r="E186" s="80">
        <v>-3301417</v>
      </c>
      <c r="F186" s="80"/>
      <c r="G186" s="80"/>
      <c r="H186" s="80">
        <v>-200521</v>
      </c>
      <c r="I186" s="80">
        <v>-5584609</v>
      </c>
      <c r="J186" s="80">
        <v>-91148</v>
      </c>
      <c r="K186" s="80">
        <v>235890</v>
      </c>
      <c r="L186" s="80">
        <v>1342664</v>
      </c>
      <c r="M186" s="80">
        <v>-631115</v>
      </c>
      <c r="N186" s="80"/>
      <c r="O186" s="80"/>
      <c r="P186" s="80">
        <v>224660</v>
      </c>
      <c r="Q186" s="80"/>
      <c r="R186" s="80"/>
      <c r="S186" s="80"/>
      <c r="T186" s="80">
        <v>2822000</v>
      </c>
      <c r="U186" s="80"/>
      <c r="V186" s="80"/>
      <c r="W186" s="80"/>
      <c r="X186" s="80"/>
      <c r="Y186" s="80"/>
      <c r="Z186" s="80"/>
      <c r="AA186" s="80"/>
      <c r="AB186" s="80"/>
      <c r="AC186" s="80">
        <v>-16875707</v>
      </c>
      <c r="AD186" s="80"/>
      <c r="AE186" s="80"/>
      <c r="AF186" s="80"/>
      <c r="AH186" s="1">
        <v>167008493</v>
      </c>
    </row>
    <row r="187" spans="1:34" x14ac:dyDescent="0.2">
      <c r="A187" s="1" t="s">
        <v>332</v>
      </c>
      <c r="B187" s="1" t="s">
        <v>333</v>
      </c>
      <c r="C187" s="1" t="s">
        <v>1832</v>
      </c>
      <c r="D187" s="80">
        <v>170730980</v>
      </c>
      <c r="E187" s="80"/>
      <c r="F187" s="80">
        <v>-2921186</v>
      </c>
      <c r="G187" s="80">
        <v>-254830</v>
      </c>
      <c r="H187" s="80"/>
      <c r="I187" s="80">
        <v>-6926190</v>
      </c>
      <c r="J187" s="80">
        <v>-118163</v>
      </c>
      <c r="K187" s="80">
        <v>99090</v>
      </c>
      <c r="L187" s="80">
        <v>1748000</v>
      </c>
      <c r="M187" s="80"/>
      <c r="N187" s="80"/>
      <c r="O187" s="80">
        <v>-4489847</v>
      </c>
      <c r="P187" s="80"/>
      <c r="Q187" s="80"/>
      <c r="R187" s="80"/>
      <c r="S187" s="80"/>
      <c r="T187" s="80">
        <v>3238000</v>
      </c>
      <c r="U187" s="80"/>
      <c r="V187" s="80"/>
      <c r="W187" s="80"/>
      <c r="X187" s="80"/>
      <c r="Y187" s="80">
        <v>-312757</v>
      </c>
      <c r="Z187" s="80"/>
      <c r="AA187" s="80"/>
      <c r="AB187" s="80">
        <v>-4872092</v>
      </c>
      <c r="AC187" s="80">
        <v>-26770431</v>
      </c>
      <c r="AD187" s="80"/>
      <c r="AE187" s="80"/>
      <c r="AF187" s="80">
        <v>-491764</v>
      </c>
      <c r="AH187" s="1">
        <v>128658810</v>
      </c>
    </row>
    <row r="188" spans="1:34" x14ac:dyDescent="0.2">
      <c r="A188" s="1" t="s">
        <v>334</v>
      </c>
      <c r="B188" s="1" t="s">
        <v>335</v>
      </c>
      <c r="C188" s="1" t="s">
        <v>1831</v>
      </c>
      <c r="D188" s="80">
        <v>445973808.5</v>
      </c>
      <c r="E188" s="80">
        <v>-176398.37</v>
      </c>
      <c r="F188" s="80">
        <v>-8937709.25</v>
      </c>
      <c r="G188" s="80">
        <v>-451429.75</v>
      </c>
      <c r="H188" s="80">
        <v>-89189.99</v>
      </c>
      <c r="I188" s="80">
        <v>-23816430.129999999</v>
      </c>
      <c r="J188" s="80">
        <v>-61603.35</v>
      </c>
      <c r="K188" s="80">
        <v>6490757.5899999999</v>
      </c>
      <c r="L188" s="80">
        <v>875195</v>
      </c>
      <c r="M188" s="80"/>
      <c r="N188" s="80"/>
      <c r="O188" s="80"/>
      <c r="P188" s="80"/>
      <c r="Q188" s="80"/>
      <c r="R188" s="80">
        <v>-910743.95</v>
      </c>
      <c r="S188" s="80">
        <v>1296511.8600000001</v>
      </c>
      <c r="T188" s="80"/>
      <c r="U188" s="80"/>
      <c r="V188" s="80"/>
      <c r="W188" s="80"/>
      <c r="X188" s="80"/>
      <c r="Y188" s="80"/>
      <c r="Z188" s="80"/>
      <c r="AA188" s="80">
        <v>-129784.55</v>
      </c>
      <c r="AB188" s="80">
        <v>-6459056.0500000007</v>
      </c>
      <c r="AC188" s="80">
        <v>-5119495.4400000004</v>
      </c>
      <c r="AD188" s="80">
        <v>-1836420.39</v>
      </c>
      <c r="AE188" s="80">
        <v>-169854.39</v>
      </c>
      <c r="AF188" s="80">
        <v>-12653015.26</v>
      </c>
      <c r="AG188" s="1">
        <v>-431860.4</v>
      </c>
      <c r="AH188" s="1">
        <v>393393281.69999999</v>
      </c>
    </row>
    <row r="189" spans="1:34" x14ac:dyDescent="0.2">
      <c r="A189" s="1" t="s">
        <v>336</v>
      </c>
      <c r="B189" s="1" t="s">
        <v>337</v>
      </c>
      <c r="C189" s="1" t="s">
        <v>1832</v>
      </c>
      <c r="D189" s="80">
        <v>151705000</v>
      </c>
      <c r="E189" s="80">
        <v>-81000</v>
      </c>
      <c r="F189" s="80">
        <v>-3103000</v>
      </c>
      <c r="G189" s="80">
        <v>-16000</v>
      </c>
      <c r="H189" s="80"/>
      <c r="I189" s="80">
        <v>-11485000</v>
      </c>
      <c r="J189" s="80">
        <v>-269000</v>
      </c>
      <c r="K189" s="80">
        <v>1577000</v>
      </c>
      <c r="L189" s="80">
        <v>2231000</v>
      </c>
      <c r="M189" s="80"/>
      <c r="N189" s="80"/>
      <c r="O189" s="80">
        <v>-1950886</v>
      </c>
      <c r="P189" s="80">
        <v>1045284</v>
      </c>
      <c r="Q189" s="80"/>
      <c r="R189" s="80"/>
      <c r="S189" s="80"/>
      <c r="T189" s="80">
        <v>7468000</v>
      </c>
      <c r="U189" s="80"/>
      <c r="V189" s="80"/>
      <c r="W189" s="80"/>
      <c r="X189" s="80"/>
      <c r="Y189" s="80">
        <v>-2511752</v>
      </c>
      <c r="Z189" s="80"/>
      <c r="AA189" s="80"/>
      <c r="AB189" s="80">
        <v>-387790</v>
      </c>
      <c r="AC189" s="80">
        <v>-18533387</v>
      </c>
      <c r="AD189" s="80"/>
      <c r="AE189" s="80"/>
      <c r="AF189" s="80">
        <v>-3193867</v>
      </c>
      <c r="AH189" s="1">
        <v>122494602</v>
      </c>
    </row>
    <row r="190" spans="1:34" x14ac:dyDescent="0.2">
      <c r="A190" s="1" t="s">
        <v>338</v>
      </c>
      <c r="B190" s="1" t="s">
        <v>339</v>
      </c>
      <c r="C190" s="1" t="s">
        <v>1831</v>
      </c>
      <c r="D190" s="80">
        <v>534172000</v>
      </c>
      <c r="E190" s="80">
        <v>-1228714.1399999999</v>
      </c>
      <c r="F190" s="80">
        <v>-16839305.920000002</v>
      </c>
      <c r="G190" s="80">
        <v>-615002.43000000005</v>
      </c>
      <c r="H190" s="80">
        <v>-1091922.67</v>
      </c>
      <c r="I190" s="80">
        <v>-26795854.550000001</v>
      </c>
      <c r="J190" s="80">
        <v>-212008.63</v>
      </c>
      <c r="K190" s="80">
        <v>11525395.84</v>
      </c>
      <c r="L190" s="80"/>
      <c r="M190" s="80"/>
      <c r="N190" s="80"/>
      <c r="O190" s="80">
        <v>-16694</v>
      </c>
      <c r="P190" s="80"/>
      <c r="Q190" s="80"/>
      <c r="R190" s="80">
        <v>-204107.55</v>
      </c>
      <c r="S190" s="80">
        <v>225000</v>
      </c>
      <c r="T190" s="80">
        <v>12959000</v>
      </c>
      <c r="U190" s="80">
        <v>622478.61</v>
      </c>
      <c r="V190" s="80"/>
      <c r="W190" s="80"/>
      <c r="X190" s="80"/>
      <c r="Y190" s="80">
        <v>-4403235.62</v>
      </c>
      <c r="Z190" s="80"/>
      <c r="AA190" s="80">
        <v>-176957.56</v>
      </c>
      <c r="AB190" s="80">
        <v>-1494772.57</v>
      </c>
      <c r="AC190" s="80">
        <v>-3448114.69</v>
      </c>
      <c r="AD190" s="80">
        <v>-239587.56</v>
      </c>
      <c r="AE190" s="80">
        <v>-385291.32</v>
      </c>
      <c r="AF190" s="80">
        <v>-141237.87</v>
      </c>
      <c r="AG190" s="1">
        <v>-1766374.91</v>
      </c>
      <c r="AH190" s="1">
        <v>500444692.5</v>
      </c>
    </row>
    <row r="191" spans="1:34" x14ac:dyDescent="0.2">
      <c r="A191" s="1" t="s">
        <v>340</v>
      </c>
      <c r="B191" s="1" t="s">
        <v>341</v>
      </c>
      <c r="C191" s="1" t="s">
        <v>1832</v>
      </c>
      <c r="D191" s="80">
        <v>230959246</v>
      </c>
      <c r="E191" s="80">
        <v>-5000</v>
      </c>
      <c r="F191" s="80">
        <v>-3610195</v>
      </c>
      <c r="G191" s="80">
        <v>-214028</v>
      </c>
      <c r="H191" s="80">
        <v>-16254</v>
      </c>
      <c r="I191" s="80">
        <v>-13614383</v>
      </c>
      <c r="J191" s="80">
        <v>-161287</v>
      </c>
      <c r="K191" s="80"/>
      <c r="L191" s="80">
        <v>3156000</v>
      </c>
      <c r="M191" s="80"/>
      <c r="N191" s="80"/>
      <c r="O191" s="80">
        <v>-12733892</v>
      </c>
      <c r="P191" s="80">
        <v>877855</v>
      </c>
      <c r="Q191" s="80"/>
      <c r="R191" s="80"/>
      <c r="S191" s="80"/>
      <c r="T191" s="80">
        <v>4741335</v>
      </c>
      <c r="U191" s="80"/>
      <c r="V191" s="80"/>
      <c r="W191" s="80"/>
      <c r="X191" s="80"/>
      <c r="Y191" s="80">
        <v>-351125.57</v>
      </c>
      <c r="Z191" s="80"/>
      <c r="AA191" s="80"/>
      <c r="AB191" s="80">
        <v>5798999</v>
      </c>
      <c r="AC191" s="80">
        <v>-23038670.779999997</v>
      </c>
      <c r="AD191" s="80"/>
      <c r="AE191" s="80"/>
      <c r="AF191" s="80">
        <v>-6320403</v>
      </c>
      <c r="AG191" s="1">
        <v>-6008082</v>
      </c>
      <c r="AH191" s="1">
        <v>179460114.69999999</v>
      </c>
    </row>
    <row r="192" spans="1:34" x14ac:dyDescent="0.2">
      <c r="A192" s="1" t="s">
        <v>342</v>
      </c>
      <c r="B192" s="1" t="s">
        <v>343</v>
      </c>
      <c r="C192" s="1" t="s">
        <v>1831</v>
      </c>
      <c r="D192" s="80">
        <v>635161000</v>
      </c>
      <c r="E192" s="80">
        <v>-14557385</v>
      </c>
      <c r="F192" s="80">
        <v>-16170839</v>
      </c>
      <c r="G192" s="80">
        <v>-2571583</v>
      </c>
      <c r="H192" s="80">
        <v>-2656227</v>
      </c>
      <c r="I192" s="80">
        <v>-37042000</v>
      </c>
      <c r="J192" s="80">
        <v>-498000</v>
      </c>
      <c r="K192" s="80">
        <v>11492000</v>
      </c>
      <c r="L192" s="80">
        <v>4441000</v>
      </c>
      <c r="M192" s="80"/>
      <c r="N192" s="80">
        <v>113000</v>
      </c>
      <c r="O192" s="80">
        <v>-16299000</v>
      </c>
      <c r="P192" s="80">
        <v>2856000</v>
      </c>
      <c r="Q192" s="80"/>
      <c r="R192" s="80">
        <v>-509000</v>
      </c>
      <c r="S192" s="80">
        <v>1853000</v>
      </c>
      <c r="T192" s="80">
        <v>14394000</v>
      </c>
      <c r="U192" s="80"/>
      <c r="V192" s="80"/>
      <c r="W192" s="80"/>
      <c r="X192" s="80"/>
      <c r="Y192" s="80"/>
      <c r="Z192" s="80">
        <v>162093</v>
      </c>
      <c r="AA192" s="80">
        <v>-251595.18</v>
      </c>
      <c r="AB192" s="80"/>
      <c r="AC192" s="80">
        <v>-30142819.25</v>
      </c>
      <c r="AD192" s="80">
        <v>-2881444.97</v>
      </c>
      <c r="AE192" s="80">
        <v>-958659.53</v>
      </c>
      <c r="AF192" s="80">
        <v>-197145.66</v>
      </c>
      <c r="AH192" s="1">
        <v>545736394.39999998</v>
      </c>
    </row>
    <row r="193" spans="1:34" x14ac:dyDescent="0.2">
      <c r="A193" s="1" t="s">
        <v>344</v>
      </c>
      <c r="B193" s="1" t="s">
        <v>345</v>
      </c>
      <c r="C193" s="1" t="s">
        <v>1831</v>
      </c>
      <c r="D193" s="80">
        <v>487141375</v>
      </c>
      <c r="E193" s="80">
        <v>-15672444</v>
      </c>
      <c r="F193" s="80">
        <v>-3484935</v>
      </c>
      <c r="G193" s="80">
        <v>-1229586</v>
      </c>
      <c r="H193" s="80">
        <v>-1260153</v>
      </c>
      <c r="I193" s="80">
        <v>-202117996</v>
      </c>
      <c r="J193" s="80">
        <v>-208094</v>
      </c>
      <c r="K193" s="80">
        <v>2282937</v>
      </c>
      <c r="L193" s="80">
        <v>7677000</v>
      </c>
      <c r="M193" s="80"/>
      <c r="N193" s="80"/>
      <c r="O193" s="80">
        <v>-8756000</v>
      </c>
      <c r="P193" s="80">
        <v>360000</v>
      </c>
      <c r="Q193" s="80"/>
      <c r="R193" s="80">
        <v>-206295</v>
      </c>
      <c r="S193" s="80">
        <v>148834683</v>
      </c>
      <c r="T193" s="80">
        <v>20312200</v>
      </c>
      <c r="U193" s="80"/>
      <c r="V193" s="80"/>
      <c r="W193" s="80"/>
      <c r="X193" s="80"/>
      <c r="Y193" s="80"/>
      <c r="Z193" s="80"/>
      <c r="AA193" s="80">
        <v>-5961955</v>
      </c>
      <c r="AB193" s="80">
        <v>-1174424</v>
      </c>
      <c r="AC193" s="80">
        <v>-24097917</v>
      </c>
      <c r="AD193" s="80">
        <v>-255543</v>
      </c>
      <c r="AE193" s="80">
        <v>-2668325</v>
      </c>
      <c r="AF193" s="80">
        <v>-2386</v>
      </c>
      <c r="AH193" s="1">
        <v>399512142</v>
      </c>
    </row>
    <row r="194" spans="1:34" x14ac:dyDescent="0.2">
      <c r="A194" s="1" t="s">
        <v>346</v>
      </c>
      <c r="B194" s="1" t="s">
        <v>347</v>
      </c>
      <c r="C194" s="1" t="s">
        <v>1831</v>
      </c>
      <c r="D194" s="80">
        <v>441268000</v>
      </c>
      <c r="E194" s="80">
        <v>-187000</v>
      </c>
      <c r="F194" s="80">
        <v>-12143999</v>
      </c>
      <c r="G194" s="80">
        <v>-1001999</v>
      </c>
      <c r="H194" s="80">
        <v>-493999.81</v>
      </c>
      <c r="I194" s="80">
        <v>-29231000</v>
      </c>
      <c r="J194" s="80">
        <v>-148888</v>
      </c>
      <c r="K194" s="80">
        <v>1255050</v>
      </c>
      <c r="L194" s="80">
        <v>2505000</v>
      </c>
      <c r="M194" s="80"/>
      <c r="N194" s="80">
        <v>64530</v>
      </c>
      <c r="O194" s="80">
        <v>-997602</v>
      </c>
      <c r="P194" s="80"/>
      <c r="Q194" s="80"/>
      <c r="R194" s="80">
        <v>-204309</v>
      </c>
      <c r="S194" s="80">
        <v>21000</v>
      </c>
      <c r="T194" s="80">
        <v>5833000</v>
      </c>
      <c r="U194" s="80">
        <v>883344</v>
      </c>
      <c r="V194" s="80"/>
      <c r="W194" s="80"/>
      <c r="X194" s="80"/>
      <c r="Y194" s="80"/>
      <c r="Z194" s="80"/>
      <c r="AA194" s="80"/>
      <c r="AB194" s="80"/>
      <c r="AC194" s="80">
        <v>-21020983.18</v>
      </c>
      <c r="AD194" s="80">
        <v>-1187514.7</v>
      </c>
      <c r="AE194" s="80">
        <v>-140890.57999999999</v>
      </c>
      <c r="AF194" s="80">
        <v>-822276.32</v>
      </c>
      <c r="AH194" s="1">
        <v>384249462.39999998</v>
      </c>
    </row>
    <row r="195" spans="1:34" x14ac:dyDescent="0.2">
      <c r="A195" s="1" t="s">
        <v>348</v>
      </c>
      <c r="B195" s="1" t="s">
        <v>349</v>
      </c>
      <c r="C195" s="1" t="s">
        <v>1832</v>
      </c>
      <c r="D195" s="80">
        <v>140140477.69999999</v>
      </c>
      <c r="E195" s="80">
        <v>-1395000</v>
      </c>
      <c r="F195" s="80">
        <v>-3423000</v>
      </c>
      <c r="G195" s="80">
        <v>-325000</v>
      </c>
      <c r="H195" s="80">
        <v>-41000</v>
      </c>
      <c r="I195" s="80">
        <v>-9014000</v>
      </c>
      <c r="J195" s="80">
        <v>-154000</v>
      </c>
      <c r="K195" s="80">
        <v>3315000</v>
      </c>
      <c r="L195" s="80">
        <v>1621000</v>
      </c>
      <c r="M195" s="80"/>
      <c r="N195" s="80"/>
      <c r="O195" s="80">
        <v>-133000</v>
      </c>
      <c r="P195" s="80">
        <v>569000</v>
      </c>
      <c r="Q195" s="80"/>
      <c r="R195" s="80"/>
      <c r="S195" s="80"/>
      <c r="T195" s="80">
        <v>2547000</v>
      </c>
      <c r="U195" s="80"/>
      <c r="V195" s="80"/>
      <c r="W195" s="80"/>
      <c r="X195" s="80"/>
      <c r="Y195" s="80">
        <v>-249011.04</v>
      </c>
      <c r="Z195" s="80"/>
      <c r="AA195" s="80"/>
      <c r="AB195" s="80">
        <v>-120437.75999999999</v>
      </c>
      <c r="AC195" s="80">
        <v>-5849339.6000000006</v>
      </c>
      <c r="AD195" s="80"/>
      <c r="AE195" s="80"/>
      <c r="AF195" s="80"/>
      <c r="AG195" s="1">
        <v>-8583672.8969999999</v>
      </c>
      <c r="AH195" s="1">
        <v>118905016.40000001</v>
      </c>
    </row>
    <row r="196" spans="1:34" x14ac:dyDescent="0.2">
      <c r="A196" s="1" t="s">
        <v>350</v>
      </c>
      <c r="B196" s="1" t="s">
        <v>351</v>
      </c>
      <c r="C196" s="1" t="s">
        <v>1831</v>
      </c>
      <c r="D196" s="80">
        <v>524468367</v>
      </c>
      <c r="E196" s="80">
        <v>-19998522</v>
      </c>
      <c r="F196" s="80"/>
      <c r="G196" s="80">
        <v>-2740231</v>
      </c>
      <c r="H196" s="80"/>
      <c r="I196" s="80">
        <v>-22014838</v>
      </c>
      <c r="J196" s="80">
        <v>-154302</v>
      </c>
      <c r="K196" s="80">
        <v>3209724</v>
      </c>
      <c r="L196" s="80">
        <v>2484000</v>
      </c>
      <c r="M196" s="80"/>
      <c r="N196" s="80"/>
      <c r="O196" s="80"/>
      <c r="P196" s="80">
        <v>5249088.01</v>
      </c>
      <c r="Q196" s="80"/>
      <c r="R196" s="80">
        <v>-396938</v>
      </c>
      <c r="S196" s="80">
        <v>461131</v>
      </c>
      <c r="T196" s="80"/>
      <c r="U196" s="80"/>
      <c r="V196" s="80"/>
      <c r="W196" s="80"/>
      <c r="X196" s="80"/>
      <c r="Y196" s="80"/>
      <c r="Z196" s="80"/>
      <c r="AA196" s="80">
        <v>-37325</v>
      </c>
      <c r="AB196" s="80">
        <v>-2682929</v>
      </c>
      <c r="AC196" s="80">
        <v>-16787619</v>
      </c>
      <c r="AD196" s="80">
        <v>-344018</v>
      </c>
      <c r="AE196" s="80">
        <v>-85076</v>
      </c>
      <c r="AF196" s="80">
        <v>-492126</v>
      </c>
      <c r="AG196" s="1">
        <v>-3902634</v>
      </c>
      <c r="AH196" s="1">
        <v>466235752</v>
      </c>
    </row>
    <row r="197" spans="1:34" x14ac:dyDescent="0.2">
      <c r="A197" s="1" t="s">
        <v>352</v>
      </c>
      <c r="B197" s="1" t="s">
        <v>353</v>
      </c>
      <c r="C197" s="1" t="s">
        <v>1831</v>
      </c>
      <c r="D197" s="80">
        <v>486109422.19999999</v>
      </c>
      <c r="E197" s="80">
        <v>-4951255.62</v>
      </c>
      <c r="F197" s="80">
        <v>-6965326.8399999999</v>
      </c>
      <c r="G197" s="80">
        <v>-197541.16</v>
      </c>
      <c r="H197" s="80"/>
      <c r="I197" s="80">
        <v>-30248177.510000002</v>
      </c>
      <c r="J197" s="80">
        <v>-222725.53</v>
      </c>
      <c r="K197" s="80">
        <v>14022225.9</v>
      </c>
      <c r="L197" s="80">
        <v>1493000</v>
      </c>
      <c r="M197" s="80">
        <v>-0.2</v>
      </c>
      <c r="N197" s="80">
        <v>528689.94999999995</v>
      </c>
      <c r="O197" s="80">
        <v>-13918490.52</v>
      </c>
      <c r="P197" s="80"/>
      <c r="Q197" s="80"/>
      <c r="R197" s="80">
        <v>-122279.47</v>
      </c>
      <c r="S197" s="80">
        <v>739037.95</v>
      </c>
      <c r="T197" s="80">
        <v>15983300</v>
      </c>
      <c r="U197" s="80">
        <v>4952142.38</v>
      </c>
      <c r="V197" s="80"/>
      <c r="W197" s="80"/>
      <c r="X197" s="80"/>
      <c r="Y197" s="80">
        <v>-2327208.2999999998</v>
      </c>
      <c r="Z197" s="80">
        <v>148009.17000000001</v>
      </c>
      <c r="AA197" s="80">
        <v>-836079.42</v>
      </c>
      <c r="AB197" s="80">
        <v>-865394</v>
      </c>
      <c r="AC197" s="80">
        <v>-17229168.280000001</v>
      </c>
      <c r="AD197" s="80">
        <v>-32309</v>
      </c>
      <c r="AE197" s="80">
        <v>-377566.7</v>
      </c>
      <c r="AF197" s="80">
        <v>-551005.85</v>
      </c>
      <c r="AH197" s="1">
        <v>445131299.10000002</v>
      </c>
    </row>
    <row r="198" spans="1:34" x14ac:dyDescent="0.2">
      <c r="A198" s="1" t="s">
        <v>354</v>
      </c>
      <c r="B198" s="1" t="s">
        <v>355</v>
      </c>
      <c r="C198" s="1" t="s">
        <v>1831</v>
      </c>
      <c r="D198" s="80">
        <v>433377000</v>
      </c>
      <c r="E198" s="80">
        <v>-263777</v>
      </c>
      <c r="F198" s="80">
        <v>-10533223</v>
      </c>
      <c r="G198" s="80">
        <v>-988000</v>
      </c>
      <c r="H198" s="80"/>
      <c r="I198" s="80">
        <v>-13581000</v>
      </c>
      <c r="J198" s="80">
        <v>-415000</v>
      </c>
      <c r="K198" s="80">
        <v>9416000</v>
      </c>
      <c r="L198" s="80">
        <v>4194000</v>
      </c>
      <c r="M198" s="80"/>
      <c r="N198" s="80"/>
      <c r="O198" s="80"/>
      <c r="P198" s="80">
        <v>2526000</v>
      </c>
      <c r="Q198" s="80"/>
      <c r="R198" s="80">
        <v>-1338000</v>
      </c>
      <c r="S198" s="80">
        <v>1526000</v>
      </c>
      <c r="T198" s="80">
        <v>3292000</v>
      </c>
      <c r="U198" s="80"/>
      <c r="V198" s="80"/>
      <c r="W198" s="80"/>
      <c r="X198" s="80"/>
      <c r="Y198" s="80">
        <v>-2103745</v>
      </c>
      <c r="Z198" s="80"/>
      <c r="AA198" s="80">
        <v>-76603</v>
      </c>
      <c r="AB198" s="80">
        <v>-1881700.31</v>
      </c>
      <c r="AC198" s="80">
        <v>-10344308.569999998</v>
      </c>
      <c r="AD198" s="80">
        <v>-1520135</v>
      </c>
      <c r="AE198" s="80">
        <v>-1173</v>
      </c>
      <c r="AF198" s="80">
        <v>-102520</v>
      </c>
      <c r="AG198" s="1">
        <v>-13472778.859999999</v>
      </c>
      <c r="AH198" s="1">
        <v>397709036.30000001</v>
      </c>
    </row>
    <row r="199" spans="1:34" x14ac:dyDescent="0.2">
      <c r="A199" s="1" t="s">
        <v>356</v>
      </c>
      <c r="B199" s="1" t="s">
        <v>357</v>
      </c>
      <c r="C199" s="1" t="s">
        <v>1831</v>
      </c>
      <c r="D199" s="80">
        <v>501835846</v>
      </c>
      <c r="E199" s="80">
        <v>-485124.98</v>
      </c>
      <c r="F199" s="80">
        <v>-13368246.699999999</v>
      </c>
      <c r="G199" s="80">
        <v>-1144404.8500000001</v>
      </c>
      <c r="H199" s="80">
        <v>-336460.61</v>
      </c>
      <c r="I199" s="80">
        <v>-28635065.93</v>
      </c>
      <c r="J199" s="80">
        <v>-213561.71</v>
      </c>
      <c r="K199" s="80">
        <v>9072494.8699999992</v>
      </c>
      <c r="L199" s="80">
        <v>3819000</v>
      </c>
      <c r="M199" s="80"/>
      <c r="N199" s="80"/>
      <c r="O199" s="80">
        <v>-188000</v>
      </c>
      <c r="P199" s="80">
        <v>1870389.42</v>
      </c>
      <c r="Q199" s="80">
        <v>-600000.04</v>
      </c>
      <c r="R199" s="80">
        <v>-250739.54</v>
      </c>
      <c r="S199" s="80">
        <v>371458.06</v>
      </c>
      <c r="T199" s="80">
        <v>11911000</v>
      </c>
      <c r="U199" s="80"/>
      <c r="V199" s="80"/>
      <c r="W199" s="80"/>
      <c r="X199" s="80"/>
      <c r="Y199" s="80"/>
      <c r="Z199" s="80"/>
      <c r="AA199" s="80">
        <v>-90097.89</v>
      </c>
      <c r="AB199" s="80">
        <v>-142866.78</v>
      </c>
      <c r="AC199" s="80">
        <v>-6369231</v>
      </c>
      <c r="AD199" s="80">
        <v>-186328.13</v>
      </c>
      <c r="AE199" s="80">
        <v>-148271.16</v>
      </c>
      <c r="AF199" s="80">
        <v>-132222.63</v>
      </c>
      <c r="AG199" s="1">
        <v>-4436017</v>
      </c>
      <c r="AH199" s="1">
        <v>472153549.39999998</v>
      </c>
    </row>
    <row r="200" spans="1:34" x14ac:dyDescent="0.2">
      <c r="A200" s="1" t="s">
        <v>358</v>
      </c>
      <c r="B200" s="1" t="s">
        <v>359</v>
      </c>
      <c r="C200" s="1" t="s">
        <v>1832</v>
      </c>
      <c r="D200" s="80">
        <v>244544349</v>
      </c>
      <c r="E200" s="80">
        <v>-4671537</v>
      </c>
      <c r="F200" s="80">
        <v>-4426463</v>
      </c>
      <c r="G200" s="80">
        <v>-550889.91</v>
      </c>
      <c r="H200" s="80">
        <v>-593110.09</v>
      </c>
      <c r="I200" s="80">
        <v>-9228799</v>
      </c>
      <c r="J200" s="80">
        <v>-94320</v>
      </c>
      <c r="K200" s="80">
        <v>5717019</v>
      </c>
      <c r="L200" s="80">
        <v>2777713</v>
      </c>
      <c r="M200" s="80"/>
      <c r="N200" s="80">
        <v>142553</v>
      </c>
      <c r="O200" s="80">
        <v>-8897400</v>
      </c>
      <c r="P200" s="80"/>
      <c r="Q200" s="80"/>
      <c r="R200" s="80"/>
      <c r="S200" s="80"/>
      <c r="T200" s="80">
        <v>3782000</v>
      </c>
      <c r="U200" s="80"/>
      <c r="V200" s="80"/>
      <c r="W200" s="80"/>
      <c r="X200" s="80"/>
      <c r="Y200" s="80"/>
      <c r="Z200" s="80"/>
      <c r="AA200" s="80"/>
      <c r="AB200" s="80"/>
      <c r="AC200" s="80">
        <v>-19333938.780000001</v>
      </c>
      <c r="AD200" s="80"/>
      <c r="AE200" s="80"/>
      <c r="AF200" s="80"/>
      <c r="AH200" s="1">
        <v>209167176.19999999</v>
      </c>
    </row>
    <row r="201" spans="1:34" x14ac:dyDescent="0.2">
      <c r="A201" s="1" t="s">
        <v>360</v>
      </c>
      <c r="B201" s="1" t="s">
        <v>623</v>
      </c>
      <c r="C201" s="1" t="s">
        <v>1832</v>
      </c>
      <c r="D201" s="80">
        <v>308339553.89999998</v>
      </c>
      <c r="E201" s="80">
        <v>-22146.48</v>
      </c>
      <c r="F201" s="80">
        <v>-15792206.6</v>
      </c>
      <c r="G201" s="80">
        <v>-4131963.59</v>
      </c>
      <c r="H201" s="80">
        <v>-774247.45</v>
      </c>
      <c r="I201" s="80">
        <v>-18354866.52</v>
      </c>
      <c r="J201" s="80">
        <v>-163258.23000000001</v>
      </c>
      <c r="K201" s="80">
        <v>104772.27</v>
      </c>
      <c r="L201" s="80">
        <v>5886000</v>
      </c>
      <c r="M201" s="80"/>
      <c r="N201" s="80"/>
      <c r="O201" s="80">
        <v>-3125798.11</v>
      </c>
      <c r="P201" s="80">
        <v>935850</v>
      </c>
      <c r="Q201" s="80"/>
      <c r="R201" s="80"/>
      <c r="S201" s="80"/>
      <c r="T201" s="80">
        <v>6698000</v>
      </c>
      <c r="U201" s="80">
        <v>6551602.7599999998</v>
      </c>
      <c r="V201" s="80"/>
      <c r="W201" s="80"/>
      <c r="X201" s="80">
        <v>3567.79</v>
      </c>
      <c r="Y201" s="80">
        <v>-506213.59</v>
      </c>
      <c r="Z201" s="80"/>
      <c r="AA201" s="80"/>
      <c r="AB201" s="80">
        <v>12056.84</v>
      </c>
      <c r="AC201" s="80">
        <v>-20040401.02</v>
      </c>
      <c r="AD201" s="80"/>
      <c r="AE201" s="80"/>
      <c r="AF201" s="80">
        <v>-989723.82</v>
      </c>
      <c r="AG201" s="1">
        <v>-7109664.3600000003</v>
      </c>
      <c r="AH201" s="1">
        <v>257520913.69999999</v>
      </c>
    </row>
    <row r="202" spans="1:34" x14ac:dyDescent="0.2">
      <c r="A202" s="1" t="s">
        <v>361</v>
      </c>
      <c r="B202" s="1" t="s">
        <v>362</v>
      </c>
      <c r="C202" s="1" t="s">
        <v>1831</v>
      </c>
      <c r="D202" s="80">
        <v>387050729</v>
      </c>
      <c r="E202" s="80"/>
      <c r="F202" s="80">
        <v>-711926</v>
      </c>
      <c r="G202" s="80">
        <v>-11658869</v>
      </c>
      <c r="H202" s="80">
        <v>-224288</v>
      </c>
      <c r="I202" s="80">
        <v>-16057724</v>
      </c>
      <c r="J202" s="80">
        <v>-85929</v>
      </c>
      <c r="K202" s="80">
        <v>712393</v>
      </c>
      <c r="L202" s="80">
        <v>2817000</v>
      </c>
      <c r="M202" s="80"/>
      <c r="N202" s="80"/>
      <c r="O202" s="80">
        <v>-4760144</v>
      </c>
      <c r="P202" s="80">
        <v>2109304</v>
      </c>
      <c r="Q202" s="80"/>
      <c r="R202" s="80">
        <v>-1018255</v>
      </c>
      <c r="S202" s="80">
        <v>976656</v>
      </c>
      <c r="T202" s="80">
        <v>5184000</v>
      </c>
      <c r="U202" s="80">
        <v>46391</v>
      </c>
      <c r="V202" s="80"/>
      <c r="W202" s="80">
        <v>-21449</v>
      </c>
      <c r="X202" s="80"/>
      <c r="Y202" s="80">
        <v>-2088</v>
      </c>
      <c r="Z202" s="80"/>
      <c r="AA202" s="80"/>
      <c r="AB202" s="80"/>
      <c r="AC202" s="80">
        <v>-10916002</v>
      </c>
      <c r="AD202" s="80">
        <v>-328649</v>
      </c>
      <c r="AE202" s="80">
        <v>-446994</v>
      </c>
      <c r="AF202" s="80">
        <v>-25840578</v>
      </c>
      <c r="AH202" s="1">
        <v>326823578</v>
      </c>
    </row>
    <row r="203" spans="1:34" x14ac:dyDescent="0.2">
      <c r="A203" s="1" t="s">
        <v>363</v>
      </c>
      <c r="B203" s="1" t="s">
        <v>364</v>
      </c>
      <c r="C203" s="1" t="s">
        <v>1832</v>
      </c>
      <c r="D203" s="80">
        <v>204016196.59999999</v>
      </c>
      <c r="E203" s="80">
        <v>-643661.79</v>
      </c>
      <c r="F203" s="80">
        <v>-9957351.2799999993</v>
      </c>
      <c r="G203" s="80">
        <v>-804357.96</v>
      </c>
      <c r="H203" s="80"/>
      <c r="I203" s="80">
        <v>-22778756.629999999</v>
      </c>
      <c r="J203" s="80">
        <v>-124835.95</v>
      </c>
      <c r="K203" s="80"/>
      <c r="L203" s="80">
        <v>2964000</v>
      </c>
      <c r="M203" s="80">
        <v>-70000</v>
      </c>
      <c r="N203" s="80"/>
      <c r="O203" s="80">
        <v>-1570730.63</v>
      </c>
      <c r="P203" s="80">
        <v>529000</v>
      </c>
      <c r="Q203" s="80"/>
      <c r="R203" s="80"/>
      <c r="S203" s="80"/>
      <c r="T203" s="80">
        <v>17090000</v>
      </c>
      <c r="U203" s="80"/>
      <c r="V203" s="80"/>
      <c r="W203" s="80"/>
      <c r="X203" s="80">
        <v>9337.59</v>
      </c>
      <c r="Y203" s="80">
        <v>-4225926.1100000003</v>
      </c>
      <c r="Z203" s="80"/>
      <c r="AA203" s="80"/>
      <c r="AB203" s="80">
        <v>-39264309.030000001</v>
      </c>
      <c r="AC203" s="80">
        <v>-37895919.240000002</v>
      </c>
      <c r="AD203" s="80"/>
      <c r="AE203" s="80"/>
      <c r="AF203" s="80"/>
      <c r="AG203" s="1">
        <v>-3977644.61</v>
      </c>
      <c r="AH203" s="1">
        <v>103295040.90000001</v>
      </c>
    </row>
    <row r="204" spans="1:34" x14ac:dyDescent="0.2">
      <c r="A204" s="1" t="s">
        <v>365</v>
      </c>
      <c r="B204" s="1" t="s">
        <v>366</v>
      </c>
      <c r="C204" s="1" t="s">
        <v>1832</v>
      </c>
      <c r="D204" s="80">
        <v>180256000</v>
      </c>
      <c r="E204" s="80">
        <v>-160000</v>
      </c>
      <c r="F204" s="80">
        <v>-3225000</v>
      </c>
      <c r="G204" s="80">
        <v>-440000</v>
      </c>
      <c r="H204" s="80">
        <v>-21000</v>
      </c>
      <c r="I204" s="80">
        <v>-8502000</v>
      </c>
      <c r="J204" s="80">
        <v>-63000</v>
      </c>
      <c r="K204" s="80">
        <v>1588000</v>
      </c>
      <c r="L204" s="80">
        <v>3663000</v>
      </c>
      <c r="M204" s="80"/>
      <c r="N204" s="80"/>
      <c r="O204" s="80">
        <v>-2563000</v>
      </c>
      <c r="P204" s="80"/>
      <c r="Q204" s="80"/>
      <c r="R204" s="80">
        <v>-71000</v>
      </c>
      <c r="S204" s="80"/>
      <c r="T204" s="80">
        <v>4449000</v>
      </c>
      <c r="U204" s="80"/>
      <c r="V204" s="80"/>
      <c r="W204" s="80"/>
      <c r="X204" s="80"/>
      <c r="Y204" s="80"/>
      <c r="Z204" s="80"/>
      <c r="AA204" s="80"/>
      <c r="AB204" s="80"/>
      <c r="AC204" s="80">
        <v>-21266000</v>
      </c>
      <c r="AD204" s="80"/>
      <c r="AE204" s="80"/>
      <c r="AF204" s="80"/>
      <c r="AG204" s="1">
        <v>-3960000</v>
      </c>
      <c r="AH204" s="1">
        <v>149685000</v>
      </c>
    </row>
    <row r="205" spans="1:34" x14ac:dyDescent="0.2">
      <c r="A205" s="1" t="s">
        <v>367</v>
      </c>
      <c r="B205" s="1" t="s">
        <v>544</v>
      </c>
      <c r="C205" s="1" t="s">
        <v>1833</v>
      </c>
      <c r="D205" s="80">
        <v>154756000</v>
      </c>
      <c r="E205" s="80"/>
      <c r="F205" s="80"/>
      <c r="G205" s="80"/>
      <c r="H205" s="80"/>
      <c r="I205" s="80"/>
      <c r="J205" s="80">
        <v>-44000</v>
      </c>
      <c r="K205" s="80">
        <v>278000</v>
      </c>
      <c r="L205" s="80">
        <v>305000</v>
      </c>
      <c r="M205" s="80"/>
      <c r="N205" s="80"/>
      <c r="O205" s="80"/>
      <c r="P205" s="80"/>
      <c r="Q205" s="80"/>
      <c r="R205" s="80"/>
      <c r="S205" s="80"/>
      <c r="T205" s="80"/>
      <c r="U205" s="80"/>
      <c r="V205" s="80"/>
      <c r="W205" s="80"/>
      <c r="X205" s="80"/>
      <c r="Y205" s="80">
        <v>-1085424</v>
      </c>
      <c r="Z205" s="80"/>
      <c r="AA205" s="80"/>
      <c r="AB205" s="80"/>
      <c r="AC205" s="80">
        <v>-34117941</v>
      </c>
      <c r="AD205" s="80"/>
      <c r="AE205" s="80"/>
      <c r="AF205" s="80"/>
      <c r="AH205" s="1">
        <v>120091635</v>
      </c>
    </row>
    <row r="206" spans="1:34" x14ac:dyDescent="0.2">
      <c r="A206" s="1" t="s">
        <v>368</v>
      </c>
      <c r="B206" s="1" t="s">
        <v>369</v>
      </c>
      <c r="C206" s="1" t="s">
        <v>1833</v>
      </c>
      <c r="D206" s="80">
        <v>121145000</v>
      </c>
      <c r="E206" s="80">
        <v>-18000</v>
      </c>
      <c r="F206" s="80">
        <v>-669000</v>
      </c>
      <c r="G206" s="80">
        <v>-465000</v>
      </c>
      <c r="H206" s="80">
        <v>-46000</v>
      </c>
      <c r="I206" s="80">
        <v>-4765000</v>
      </c>
      <c r="J206" s="80"/>
      <c r="K206" s="80"/>
      <c r="L206" s="80">
        <v>2119000</v>
      </c>
      <c r="M206" s="80"/>
      <c r="N206" s="80"/>
      <c r="O206" s="80">
        <v>-5345000</v>
      </c>
      <c r="P206" s="80">
        <v>115000</v>
      </c>
      <c r="Q206" s="80"/>
      <c r="R206" s="80">
        <v>-60000</v>
      </c>
      <c r="S206" s="80"/>
      <c r="T206" s="80">
        <v>1232000</v>
      </c>
      <c r="U206" s="80"/>
      <c r="V206" s="80"/>
      <c r="W206" s="80"/>
      <c r="X206" s="80"/>
      <c r="Y206" s="80">
        <v>-5925731</v>
      </c>
      <c r="Z206" s="80"/>
      <c r="AA206" s="80"/>
      <c r="AB206" s="80">
        <v>-6091032</v>
      </c>
      <c r="AC206" s="80">
        <v>-15466668</v>
      </c>
      <c r="AD206" s="80">
        <v>-11048</v>
      </c>
      <c r="AE206" s="80"/>
      <c r="AF206" s="80"/>
      <c r="AG206" s="1">
        <v>-624778</v>
      </c>
      <c r="AH206" s="1">
        <v>85123743</v>
      </c>
    </row>
    <row r="207" spans="1:34" x14ac:dyDescent="0.2">
      <c r="A207" s="1" t="s">
        <v>370</v>
      </c>
      <c r="B207" s="1" t="s">
        <v>371</v>
      </c>
      <c r="C207" s="1" t="s">
        <v>1833</v>
      </c>
      <c r="D207" s="80">
        <v>140661556</v>
      </c>
      <c r="E207" s="80">
        <v>-1042284.78</v>
      </c>
      <c r="F207" s="80"/>
      <c r="G207" s="80"/>
      <c r="H207" s="80"/>
      <c r="I207" s="80">
        <v>-4204988.2300000004</v>
      </c>
      <c r="J207" s="80">
        <v>-131010.35</v>
      </c>
      <c r="K207" s="80">
        <v>48109.82</v>
      </c>
      <c r="L207" s="80">
        <v>1594500</v>
      </c>
      <c r="M207" s="80">
        <v>-408274.04</v>
      </c>
      <c r="N207" s="80"/>
      <c r="O207" s="80"/>
      <c r="P207" s="80"/>
      <c r="Q207" s="80"/>
      <c r="R207" s="80">
        <v>-50692.24</v>
      </c>
      <c r="S207" s="80"/>
      <c r="T207" s="80">
        <v>3220000</v>
      </c>
      <c r="U207" s="80"/>
      <c r="V207" s="80"/>
      <c r="W207" s="80"/>
      <c r="X207" s="80"/>
      <c r="Y207" s="80"/>
      <c r="Z207" s="80"/>
      <c r="AA207" s="80"/>
      <c r="AB207" s="80"/>
      <c r="AC207" s="80">
        <v>-17527060.190000001</v>
      </c>
      <c r="AD207" s="80"/>
      <c r="AE207" s="80"/>
      <c r="AF207" s="80"/>
      <c r="AH207" s="1">
        <v>122159856</v>
      </c>
    </row>
    <row r="208" spans="1:34" x14ac:dyDescent="0.2">
      <c r="A208" s="1" t="s">
        <v>372</v>
      </c>
      <c r="B208" s="1" t="s">
        <v>373</v>
      </c>
      <c r="C208" s="1" t="s">
        <v>1833</v>
      </c>
      <c r="D208" s="80">
        <v>97526932.879999995</v>
      </c>
      <c r="E208" s="80">
        <v>-889772.58</v>
      </c>
      <c r="F208" s="80"/>
      <c r="G208" s="80">
        <v>-197640.02</v>
      </c>
      <c r="H208" s="80">
        <v>-13511.76</v>
      </c>
      <c r="I208" s="80">
        <v>-11397375.49</v>
      </c>
      <c r="J208" s="80">
        <v>-133288.01</v>
      </c>
      <c r="K208" s="80"/>
      <c r="L208" s="80"/>
      <c r="M208" s="80"/>
      <c r="N208" s="80"/>
      <c r="O208" s="80"/>
      <c r="P208" s="80">
        <v>27095.53</v>
      </c>
      <c r="Q208" s="80"/>
      <c r="R208" s="80">
        <v>-52524.74</v>
      </c>
      <c r="S208" s="80">
        <v>238630</v>
      </c>
      <c r="T208" s="80">
        <v>3618000</v>
      </c>
      <c r="U208" s="80"/>
      <c r="V208" s="80"/>
      <c r="W208" s="80"/>
      <c r="X208" s="80">
        <v>446.82</v>
      </c>
      <c r="Y208" s="80"/>
      <c r="Z208" s="80"/>
      <c r="AA208" s="80"/>
      <c r="AB208" s="80">
        <v>775619.65</v>
      </c>
      <c r="AC208" s="80">
        <v>-18773526.529999997</v>
      </c>
      <c r="AD208" s="80">
        <v>-4935.8100000000004</v>
      </c>
      <c r="AE208" s="80"/>
      <c r="AF208" s="80"/>
      <c r="AH208" s="1">
        <v>70724149.939999998</v>
      </c>
    </row>
    <row r="209" spans="1:34" x14ac:dyDescent="0.2">
      <c r="A209" s="1" t="s">
        <v>374</v>
      </c>
      <c r="B209" s="1" t="s">
        <v>375</v>
      </c>
      <c r="C209" s="1" t="s">
        <v>1833</v>
      </c>
      <c r="D209" s="80">
        <v>149283211</v>
      </c>
      <c r="E209" s="80">
        <v>-65692</v>
      </c>
      <c r="F209" s="80">
        <v>-1735012</v>
      </c>
      <c r="G209" s="80"/>
      <c r="H209" s="80">
        <v>-391216</v>
      </c>
      <c r="I209" s="80">
        <v>-8171990</v>
      </c>
      <c r="J209" s="80">
        <v>-152988</v>
      </c>
      <c r="K209" s="80"/>
      <c r="L209" s="80">
        <v>715000</v>
      </c>
      <c r="M209" s="80"/>
      <c r="N209" s="80"/>
      <c r="O209" s="80"/>
      <c r="P209" s="80"/>
      <c r="Q209" s="80"/>
      <c r="R209" s="80">
        <v>-4936</v>
      </c>
      <c r="S209" s="80"/>
      <c r="T209" s="80">
        <v>3953000</v>
      </c>
      <c r="U209" s="80"/>
      <c r="V209" s="80"/>
      <c r="W209" s="80"/>
      <c r="X209" s="80"/>
      <c r="Y209" s="80"/>
      <c r="Z209" s="80"/>
      <c r="AA209" s="80"/>
      <c r="AB209" s="80">
        <v>-672143</v>
      </c>
      <c r="AC209" s="80">
        <v>-25415652</v>
      </c>
      <c r="AD209" s="80"/>
      <c r="AE209" s="80"/>
      <c r="AF209" s="80"/>
      <c r="AH209" s="1">
        <v>117341582</v>
      </c>
    </row>
    <row r="210" spans="1:34" x14ac:dyDescent="0.2">
      <c r="A210" s="1" t="s">
        <v>376</v>
      </c>
      <c r="B210" s="1" t="s">
        <v>628</v>
      </c>
      <c r="C210" s="1" t="s">
        <v>1833</v>
      </c>
      <c r="D210" s="80">
        <v>80092624.840000004</v>
      </c>
      <c r="E210" s="80">
        <v>-2170748</v>
      </c>
      <c r="F210" s="80"/>
      <c r="G210" s="80"/>
      <c r="H210" s="80"/>
      <c r="I210" s="80">
        <v>-4753701</v>
      </c>
      <c r="J210" s="80">
        <v>-91456</v>
      </c>
      <c r="K210" s="80"/>
      <c r="L210" s="80">
        <v>181000</v>
      </c>
      <c r="M210" s="80"/>
      <c r="N210" s="80"/>
      <c r="O210" s="80">
        <v>-41410.5</v>
      </c>
      <c r="P210" s="80">
        <v>60054</v>
      </c>
      <c r="Q210" s="80"/>
      <c r="R210" s="80"/>
      <c r="S210" s="80"/>
      <c r="T210" s="80">
        <v>2963000</v>
      </c>
      <c r="U210" s="80"/>
      <c r="V210" s="80"/>
      <c r="W210" s="80"/>
      <c r="X210" s="80"/>
      <c r="Y210" s="80">
        <v>-929355.28</v>
      </c>
      <c r="Z210" s="80"/>
      <c r="AA210" s="80"/>
      <c r="AB210" s="80">
        <v>-9467550.0899999999</v>
      </c>
      <c r="AC210" s="80">
        <v>-7255271.04</v>
      </c>
      <c r="AD210" s="80"/>
      <c r="AE210" s="80"/>
      <c r="AF210" s="80"/>
      <c r="AH210" s="1">
        <v>58587186.939999998</v>
      </c>
    </row>
    <row r="211" spans="1:34" x14ac:dyDescent="0.2">
      <c r="A211" s="1" t="s">
        <v>377</v>
      </c>
      <c r="B211" s="1" t="s">
        <v>545</v>
      </c>
      <c r="C211" s="1" t="s">
        <v>1833</v>
      </c>
      <c r="D211" s="80">
        <v>184632887.5</v>
      </c>
      <c r="E211" s="80">
        <v>-15080.08</v>
      </c>
      <c r="F211" s="80">
        <v>-1655000</v>
      </c>
      <c r="G211" s="80">
        <v>-84179.14</v>
      </c>
      <c r="H211" s="80"/>
      <c r="I211" s="80">
        <v>-15111027.279999999</v>
      </c>
      <c r="J211" s="80">
        <v>-190198.93</v>
      </c>
      <c r="K211" s="80"/>
      <c r="L211" s="80">
        <v>2075000</v>
      </c>
      <c r="M211" s="80"/>
      <c r="N211" s="80"/>
      <c r="O211" s="80"/>
      <c r="P211" s="80">
        <v>706231.34</v>
      </c>
      <c r="Q211" s="80"/>
      <c r="R211" s="80">
        <v>-120136.33</v>
      </c>
      <c r="S211" s="80">
        <v>228000</v>
      </c>
      <c r="T211" s="80">
        <v>4065000</v>
      </c>
      <c r="U211" s="80">
        <v>1584345.12</v>
      </c>
      <c r="V211" s="80"/>
      <c r="W211" s="80">
        <v>-4647</v>
      </c>
      <c r="X211" s="80"/>
      <c r="Y211" s="80">
        <v>-14450352.48</v>
      </c>
      <c r="Z211" s="80"/>
      <c r="AA211" s="80"/>
      <c r="AB211" s="80"/>
      <c r="AC211" s="80">
        <v>-28164334</v>
      </c>
      <c r="AD211" s="80">
        <v>-621056.51</v>
      </c>
      <c r="AE211" s="80"/>
      <c r="AF211" s="80"/>
      <c r="AH211" s="1">
        <v>132875452.2</v>
      </c>
    </row>
    <row r="212" spans="1:34" x14ac:dyDescent="0.2">
      <c r="A212" s="1" t="s">
        <v>378</v>
      </c>
      <c r="B212" s="1" t="s">
        <v>379</v>
      </c>
      <c r="C212" s="1" t="s">
        <v>1833</v>
      </c>
      <c r="D212" s="80">
        <v>69006000</v>
      </c>
      <c r="E212" s="80"/>
      <c r="F212" s="80">
        <v>-789553</v>
      </c>
      <c r="G212" s="80"/>
      <c r="H212" s="80"/>
      <c r="I212" s="80">
        <v>-1579000</v>
      </c>
      <c r="J212" s="80">
        <v>-102000</v>
      </c>
      <c r="K212" s="80"/>
      <c r="L212" s="80">
        <v>691000</v>
      </c>
      <c r="M212" s="80"/>
      <c r="N212" s="80"/>
      <c r="O212" s="80"/>
      <c r="P212" s="80"/>
      <c r="Q212" s="80"/>
      <c r="R212" s="80"/>
      <c r="S212" s="80">
        <v>534523</v>
      </c>
      <c r="T212" s="80">
        <v>2990000</v>
      </c>
      <c r="U212" s="80"/>
      <c r="V212" s="80"/>
      <c r="W212" s="80"/>
      <c r="X212" s="80"/>
      <c r="Y212" s="80">
        <v>-1236049</v>
      </c>
      <c r="Z212" s="80"/>
      <c r="AA212" s="80"/>
      <c r="AB212" s="80"/>
      <c r="AC212" s="80">
        <v>-16601071</v>
      </c>
      <c r="AD212" s="80"/>
      <c r="AE212" s="80"/>
      <c r="AF212" s="80"/>
      <c r="AH212" s="1">
        <v>52913850</v>
      </c>
    </row>
    <row r="213" spans="1:34" x14ac:dyDescent="0.2">
      <c r="A213" s="1" t="s">
        <v>380</v>
      </c>
      <c r="B213" s="1" t="s">
        <v>997</v>
      </c>
      <c r="C213" s="1" t="s">
        <v>1836</v>
      </c>
      <c r="D213" s="80">
        <v>271003055</v>
      </c>
      <c r="E213" s="80">
        <v>-5350179.37</v>
      </c>
      <c r="F213" s="80"/>
      <c r="G213" s="80">
        <v>-265268.21999999997</v>
      </c>
      <c r="H213" s="80"/>
      <c r="I213" s="80">
        <v>-7421548.2999999998</v>
      </c>
      <c r="J213" s="80">
        <v>-272944.5</v>
      </c>
      <c r="K213" s="80"/>
      <c r="L213" s="80">
        <v>424000</v>
      </c>
      <c r="M213" s="80"/>
      <c r="N213" s="80"/>
      <c r="O213" s="80"/>
      <c r="P213" s="80"/>
      <c r="Q213" s="80"/>
      <c r="R213" s="80"/>
      <c r="S213" s="80"/>
      <c r="T213" s="80">
        <v>4545998</v>
      </c>
      <c r="U213" s="80">
        <v>469232.03</v>
      </c>
      <c r="V213" s="80"/>
      <c r="W213" s="80"/>
      <c r="X213" s="80">
        <v>17482.16</v>
      </c>
      <c r="Y213" s="80"/>
      <c r="Z213" s="80"/>
      <c r="AA213" s="80"/>
      <c r="AB213" s="80">
        <v>79823.39</v>
      </c>
      <c r="AC213" s="80">
        <v>-48010555.009999998</v>
      </c>
      <c r="AD213" s="80"/>
      <c r="AE213" s="80"/>
      <c r="AF213" s="80"/>
      <c r="AH213" s="1">
        <v>215219095.19999999</v>
      </c>
    </row>
    <row r="214" spans="1:34" x14ac:dyDescent="0.2">
      <c r="A214" s="1" t="s">
        <v>381</v>
      </c>
      <c r="B214" s="1" t="s">
        <v>382</v>
      </c>
      <c r="C214" s="1" t="s">
        <v>1836</v>
      </c>
      <c r="D214" s="80">
        <v>283028295</v>
      </c>
      <c r="E214" s="80">
        <v>-2135567</v>
      </c>
      <c r="F214" s="80"/>
      <c r="G214" s="80"/>
      <c r="H214" s="80"/>
      <c r="I214" s="80">
        <v>-1011912</v>
      </c>
      <c r="J214" s="80">
        <v>-99831</v>
      </c>
      <c r="K214" s="80">
        <v>17180</v>
      </c>
      <c r="L214" s="80">
        <v>887000</v>
      </c>
      <c r="M214" s="80"/>
      <c r="N214" s="80"/>
      <c r="O214" s="80"/>
      <c r="P214" s="80"/>
      <c r="Q214" s="80"/>
      <c r="R214" s="80"/>
      <c r="S214" s="80"/>
      <c r="T214" s="80"/>
      <c r="U214" s="80"/>
      <c r="V214" s="80"/>
      <c r="W214" s="80"/>
      <c r="X214" s="80"/>
      <c r="Y214" s="80"/>
      <c r="Z214" s="80"/>
      <c r="AA214" s="80"/>
      <c r="AB214" s="80">
        <v>-2808660</v>
      </c>
      <c r="AC214" s="80">
        <v>-39266189</v>
      </c>
      <c r="AD214" s="80"/>
      <c r="AE214" s="80"/>
      <c r="AF214" s="80">
        <v>-1933098</v>
      </c>
      <c r="AH214" s="1">
        <v>236677218</v>
      </c>
    </row>
    <row r="215" spans="1:34" x14ac:dyDescent="0.2">
      <c r="A215" s="1" t="s">
        <v>383</v>
      </c>
      <c r="B215" s="1" t="s">
        <v>384</v>
      </c>
      <c r="C215" s="1" t="s">
        <v>1836</v>
      </c>
      <c r="D215" s="80">
        <v>225025635.69999999</v>
      </c>
      <c r="E215" s="80">
        <v>-2647000</v>
      </c>
      <c r="F215" s="80"/>
      <c r="G215" s="80"/>
      <c r="H215" s="80"/>
      <c r="I215" s="80">
        <v>-3412000</v>
      </c>
      <c r="J215" s="80">
        <v>-153733.5</v>
      </c>
      <c r="K215" s="80">
        <v>108778.4</v>
      </c>
      <c r="L215" s="80">
        <v>997000</v>
      </c>
      <c r="M215" s="80"/>
      <c r="N215" s="80"/>
      <c r="O215" s="80">
        <v>-39200</v>
      </c>
      <c r="P215" s="80"/>
      <c r="Q215" s="80"/>
      <c r="R215" s="80">
        <v>-28721.23</v>
      </c>
      <c r="S215" s="80"/>
      <c r="T215" s="80">
        <v>2695000</v>
      </c>
      <c r="U215" s="80"/>
      <c r="V215" s="80"/>
      <c r="W215" s="80"/>
      <c r="X215" s="80">
        <v>4873.28</v>
      </c>
      <c r="Y215" s="80"/>
      <c r="Z215" s="80"/>
      <c r="AA215" s="80"/>
      <c r="AB215" s="80"/>
      <c r="AC215" s="80">
        <v>-24127203.140000001</v>
      </c>
      <c r="AD215" s="80"/>
      <c r="AE215" s="80"/>
      <c r="AF215" s="80"/>
      <c r="AH215" s="1">
        <v>198423429.5</v>
      </c>
    </row>
    <row r="216" spans="1:34" x14ac:dyDescent="0.2">
      <c r="A216" s="1" t="s">
        <v>385</v>
      </c>
      <c r="B216" s="1" t="s">
        <v>386</v>
      </c>
      <c r="C216" s="1" t="s">
        <v>1836</v>
      </c>
      <c r="D216" s="80">
        <v>222927115</v>
      </c>
      <c r="E216" s="80">
        <v>-1310971</v>
      </c>
      <c r="F216" s="80"/>
      <c r="G216" s="80"/>
      <c r="H216" s="80"/>
      <c r="I216" s="80">
        <v>-8952228</v>
      </c>
      <c r="J216" s="80">
        <v>-135740</v>
      </c>
      <c r="K216" s="80">
        <v>15076</v>
      </c>
      <c r="L216" s="80">
        <v>1650000</v>
      </c>
      <c r="M216" s="80"/>
      <c r="N216" s="80"/>
      <c r="O216" s="80"/>
      <c r="P216" s="80"/>
      <c r="Q216" s="80"/>
      <c r="R216" s="80">
        <v>-14826</v>
      </c>
      <c r="S216" s="80"/>
      <c r="T216" s="80">
        <v>3170000</v>
      </c>
      <c r="U216" s="80"/>
      <c r="V216" s="80"/>
      <c r="W216" s="80"/>
      <c r="X216" s="80">
        <v>30000</v>
      </c>
      <c r="Y216" s="80"/>
      <c r="Z216" s="80"/>
      <c r="AA216" s="80"/>
      <c r="AB216" s="80"/>
      <c r="AC216" s="80">
        <v>-81883154</v>
      </c>
      <c r="AD216" s="80"/>
      <c r="AE216" s="80"/>
      <c r="AF216" s="80"/>
      <c r="AH216" s="1">
        <v>135495272</v>
      </c>
    </row>
    <row r="217" spans="1:34" x14ac:dyDescent="0.2">
      <c r="A217" s="1" t="s">
        <v>387</v>
      </c>
      <c r="B217" s="1" t="s">
        <v>388</v>
      </c>
      <c r="C217" s="1" t="s">
        <v>1836</v>
      </c>
      <c r="D217" s="80">
        <v>242994411</v>
      </c>
      <c r="E217" s="80">
        <v>-436149.02</v>
      </c>
      <c r="F217" s="80">
        <v>-1583798.04</v>
      </c>
      <c r="G217" s="80">
        <v>-123224.41</v>
      </c>
      <c r="H217" s="80">
        <v>-19182.38</v>
      </c>
      <c r="I217" s="80">
        <v>-11327968.6</v>
      </c>
      <c r="J217" s="80">
        <v>-158343.1</v>
      </c>
      <c r="K217" s="80">
        <v>95698.98</v>
      </c>
      <c r="L217" s="80">
        <v>2290354</v>
      </c>
      <c r="M217" s="80"/>
      <c r="N217" s="80"/>
      <c r="O217" s="80">
        <v>-610718.37</v>
      </c>
      <c r="P217" s="80">
        <v>674873</v>
      </c>
      <c r="Q217" s="80"/>
      <c r="R217" s="80"/>
      <c r="S217" s="80"/>
      <c r="T217" s="80"/>
      <c r="U217" s="80">
        <v>9625817</v>
      </c>
      <c r="V217" s="80"/>
      <c r="W217" s="80"/>
      <c r="X217" s="80"/>
      <c r="Y217" s="80"/>
      <c r="Z217" s="80"/>
      <c r="AA217" s="80"/>
      <c r="AB217" s="80">
        <v>83504.5</v>
      </c>
      <c r="AC217" s="80">
        <v>-38209697</v>
      </c>
      <c r="AD217" s="80"/>
      <c r="AE217" s="80"/>
      <c r="AF217" s="80"/>
      <c r="AH217" s="1">
        <v>203295577.59999999</v>
      </c>
    </row>
    <row r="218" spans="1:34" x14ac:dyDescent="0.2">
      <c r="A218" s="1" t="s">
        <v>389</v>
      </c>
      <c r="B218" s="1" t="s">
        <v>390</v>
      </c>
      <c r="C218" s="1" t="s">
        <v>1832</v>
      </c>
      <c r="D218" s="80">
        <v>199397252</v>
      </c>
      <c r="E218" s="80">
        <v>-6545166</v>
      </c>
      <c r="F218" s="80"/>
      <c r="G218" s="80">
        <v>-403122</v>
      </c>
      <c r="H218" s="80">
        <v>-87972</v>
      </c>
      <c r="I218" s="80">
        <v>-8809043</v>
      </c>
      <c r="J218" s="80">
        <v>-354577</v>
      </c>
      <c r="K218" s="80">
        <v>3604120</v>
      </c>
      <c r="L218" s="80">
        <v>2071000</v>
      </c>
      <c r="M218" s="80"/>
      <c r="N218" s="80"/>
      <c r="O218" s="80">
        <v>-516578</v>
      </c>
      <c r="P218" s="80"/>
      <c r="Q218" s="80"/>
      <c r="R218" s="80">
        <v>-10946</v>
      </c>
      <c r="S218" s="80"/>
      <c r="T218" s="80">
        <v>3761000</v>
      </c>
      <c r="U218" s="80"/>
      <c r="V218" s="80"/>
      <c r="W218" s="80"/>
      <c r="X218" s="80"/>
      <c r="Y218" s="80"/>
      <c r="Z218" s="80"/>
      <c r="AA218" s="80"/>
      <c r="AB218" s="80"/>
      <c r="AC218" s="80">
        <v>-46490040</v>
      </c>
      <c r="AD218" s="80"/>
      <c r="AE218" s="80"/>
      <c r="AF218" s="80"/>
      <c r="AH218" s="1">
        <v>145615928</v>
      </c>
    </row>
    <row r="219" spans="1:34" x14ac:dyDescent="0.2">
      <c r="A219" s="1" t="s">
        <v>391</v>
      </c>
      <c r="B219" s="1" t="s">
        <v>392</v>
      </c>
      <c r="C219" s="1" t="s">
        <v>1831</v>
      </c>
      <c r="D219" s="80">
        <v>1169890864</v>
      </c>
      <c r="E219" s="80">
        <v>-669450</v>
      </c>
      <c r="F219" s="80">
        <v>-51414733</v>
      </c>
      <c r="G219" s="80">
        <v>-40048470.039999999</v>
      </c>
      <c r="H219" s="80">
        <v>-6369762.9400000004</v>
      </c>
      <c r="I219" s="80">
        <v>-83582925.670000002</v>
      </c>
      <c r="J219" s="80">
        <v>-309261.84999999998</v>
      </c>
      <c r="K219" s="80">
        <v>1167894.55</v>
      </c>
      <c r="L219" s="80">
        <v>11764186.810000001</v>
      </c>
      <c r="M219" s="80"/>
      <c r="N219" s="80"/>
      <c r="O219" s="80">
        <v>-2689989.98</v>
      </c>
      <c r="P219" s="80"/>
      <c r="Q219" s="80"/>
      <c r="R219" s="80">
        <v>-1537127.61</v>
      </c>
      <c r="S219" s="80">
        <v>1679688.08</v>
      </c>
      <c r="T219" s="80">
        <v>48400570</v>
      </c>
      <c r="U219" s="80"/>
      <c r="V219" s="80"/>
      <c r="W219" s="80"/>
      <c r="X219" s="80"/>
      <c r="Y219" s="80">
        <v>-29958634.52</v>
      </c>
      <c r="Z219" s="80"/>
      <c r="AA219" s="80">
        <v>-586804.76</v>
      </c>
      <c r="AB219" s="80"/>
      <c r="AC219" s="80">
        <v>-61234776</v>
      </c>
      <c r="AD219" s="80">
        <v>-42377205</v>
      </c>
      <c r="AE219" s="80">
        <v>-2348145</v>
      </c>
      <c r="AF219" s="80">
        <v>-2262779</v>
      </c>
      <c r="AG219" s="1">
        <v>-4714269</v>
      </c>
      <c r="AH219" s="1">
        <v>902798869</v>
      </c>
    </row>
    <row r="220" spans="1:34" x14ac:dyDescent="0.2">
      <c r="A220" s="1" t="s">
        <v>393</v>
      </c>
      <c r="B220" s="1" t="s">
        <v>394</v>
      </c>
      <c r="C220" s="1" t="s">
        <v>1832</v>
      </c>
      <c r="D220" s="80">
        <v>72763315</v>
      </c>
      <c r="E220" s="80">
        <v>-56199</v>
      </c>
      <c r="F220" s="80">
        <v>-1948136</v>
      </c>
      <c r="G220" s="80"/>
      <c r="H220" s="80"/>
      <c r="I220" s="80">
        <v>-5282870</v>
      </c>
      <c r="J220" s="80">
        <v>-121818</v>
      </c>
      <c r="K220" s="80"/>
      <c r="L220" s="80">
        <v>743000</v>
      </c>
      <c r="M220" s="80">
        <v>-583</v>
      </c>
      <c r="N220" s="80"/>
      <c r="O220" s="80">
        <v>-2097589</v>
      </c>
      <c r="P220" s="80"/>
      <c r="Q220" s="80"/>
      <c r="R220" s="80"/>
      <c r="S220" s="80"/>
      <c r="T220" s="80">
        <v>2344000</v>
      </c>
      <c r="U220" s="80"/>
      <c r="V220" s="80"/>
      <c r="W220" s="80"/>
      <c r="X220" s="80"/>
      <c r="Y220" s="80"/>
      <c r="Z220" s="80"/>
      <c r="AA220" s="80"/>
      <c r="AB220" s="80">
        <v>-1220007</v>
      </c>
      <c r="AC220" s="80"/>
      <c r="AD220" s="80"/>
      <c r="AE220" s="80"/>
      <c r="AF220" s="80"/>
      <c r="AH220" s="1">
        <v>65123113</v>
      </c>
    </row>
    <row r="221" spans="1:34" x14ac:dyDescent="0.2">
      <c r="A221" s="1" t="s">
        <v>395</v>
      </c>
      <c r="B221" s="1" t="s">
        <v>396</v>
      </c>
      <c r="C221" s="1" t="s">
        <v>1831</v>
      </c>
      <c r="D221" s="80">
        <v>445044000</v>
      </c>
      <c r="E221" s="80">
        <v>-984000</v>
      </c>
      <c r="F221" s="80">
        <v>-13142000</v>
      </c>
      <c r="G221" s="80">
        <v>-834000</v>
      </c>
      <c r="H221" s="80">
        <v>-338000</v>
      </c>
      <c r="I221" s="80">
        <v>-47377000</v>
      </c>
      <c r="J221" s="80">
        <v>-83000</v>
      </c>
      <c r="K221" s="80">
        <v>735000</v>
      </c>
      <c r="L221" s="80">
        <v>8207000</v>
      </c>
      <c r="M221" s="80"/>
      <c r="N221" s="80"/>
      <c r="O221" s="80">
        <v>-9831000</v>
      </c>
      <c r="P221" s="80">
        <v>4952000</v>
      </c>
      <c r="Q221" s="80"/>
      <c r="R221" s="80">
        <v>-892000</v>
      </c>
      <c r="S221" s="80">
        <v>381000</v>
      </c>
      <c r="T221" s="80">
        <v>27263000</v>
      </c>
      <c r="U221" s="80"/>
      <c r="V221" s="80"/>
      <c r="W221" s="80"/>
      <c r="X221" s="80">
        <v>9000</v>
      </c>
      <c r="Y221" s="80"/>
      <c r="Z221" s="80"/>
      <c r="AA221" s="80"/>
      <c r="AB221" s="80">
        <v>-2280275.42</v>
      </c>
      <c r="AC221" s="80">
        <v>-7712759.3300000001</v>
      </c>
      <c r="AD221" s="80">
        <v>-2844618.59</v>
      </c>
      <c r="AE221" s="80">
        <v>-93068.01</v>
      </c>
      <c r="AF221" s="80">
        <v>-76438.880000000005</v>
      </c>
      <c r="AG221" s="1">
        <v>-948650.67</v>
      </c>
      <c r="AH221" s="1">
        <v>399154189.10000002</v>
      </c>
    </row>
    <row r="222" spans="1:34" x14ac:dyDescent="0.2">
      <c r="A222" s="1" t="s">
        <v>397</v>
      </c>
      <c r="B222" s="1" t="s">
        <v>398</v>
      </c>
      <c r="C222" s="1" t="s">
        <v>1833</v>
      </c>
      <c r="D222" s="80">
        <v>131116000</v>
      </c>
      <c r="E222" s="80">
        <v>-233000</v>
      </c>
      <c r="F222" s="80"/>
      <c r="G222" s="80"/>
      <c r="H222" s="80"/>
      <c r="I222" s="80">
        <v>-8221000</v>
      </c>
      <c r="J222" s="80"/>
      <c r="K222" s="80"/>
      <c r="L222" s="80">
        <v>1675000</v>
      </c>
      <c r="M222" s="80"/>
      <c r="N222" s="80"/>
      <c r="O222" s="80"/>
      <c r="P222" s="80"/>
      <c r="Q222" s="80"/>
      <c r="R222" s="80">
        <v>-2803000</v>
      </c>
      <c r="S222" s="80"/>
      <c r="T222" s="80">
        <v>3236000</v>
      </c>
      <c r="U222" s="80">
        <v>4049000</v>
      </c>
      <c r="V222" s="80"/>
      <c r="W222" s="80"/>
      <c r="X222" s="80"/>
      <c r="Y222" s="80">
        <v>-11610265</v>
      </c>
      <c r="Z222" s="80"/>
      <c r="AA222" s="80"/>
      <c r="AB222" s="80"/>
      <c r="AC222" s="80">
        <v>-18129521</v>
      </c>
      <c r="AD222" s="80">
        <v>-125614</v>
      </c>
      <c r="AE222" s="80"/>
      <c r="AF222" s="80"/>
      <c r="AH222" s="1">
        <v>98953600</v>
      </c>
    </row>
    <row r="223" spans="1:34" x14ac:dyDescent="0.2">
      <c r="A223" s="1" t="s">
        <v>399</v>
      </c>
      <c r="B223" s="1" t="s">
        <v>621</v>
      </c>
      <c r="C223" s="1" t="s">
        <v>1833</v>
      </c>
      <c r="D223" s="80">
        <v>282519467.5</v>
      </c>
      <c r="E223" s="80">
        <v>-11648840.34</v>
      </c>
      <c r="F223" s="80">
        <v>-4062111.36</v>
      </c>
      <c r="G223" s="80">
        <v>-616005.79</v>
      </c>
      <c r="H223" s="80">
        <v>-59652.91</v>
      </c>
      <c r="I223" s="80">
        <v>-10372092.800000001</v>
      </c>
      <c r="J223" s="80">
        <v>-206511.84</v>
      </c>
      <c r="K223" s="80">
        <v>2606641.92</v>
      </c>
      <c r="L223" s="80">
        <v>1885000</v>
      </c>
      <c r="M223" s="80"/>
      <c r="N223" s="80"/>
      <c r="O223" s="80">
        <v>-2514348</v>
      </c>
      <c r="P223" s="80">
        <v>857841</v>
      </c>
      <c r="Q223" s="80">
        <v>-3235005</v>
      </c>
      <c r="R223" s="80"/>
      <c r="S223" s="80"/>
      <c r="T223" s="80">
        <v>4601002</v>
      </c>
      <c r="U223" s="80">
        <v>309068.13</v>
      </c>
      <c r="V223" s="80"/>
      <c r="W223" s="80"/>
      <c r="X223" s="80"/>
      <c r="Y223" s="80">
        <v>-6627659.6200000001</v>
      </c>
      <c r="Z223" s="80"/>
      <c r="AA223" s="80"/>
      <c r="AB223" s="80">
        <v>-8259580.29</v>
      </c>
      <c r="AC223" s="80">
        <v>-40959751.530000001</v>
      </c>
      <c r="AD223" s="80">
        <v>-161612.07</v>
      </c>
      <c r="AE223" s="80">
        <v>-295.74</v>
      </c>
      <c r="AF223" s="80">
        <v>-434976.59</v>
      </c>
      <c r="AG223" s="1">
        <v>-14787730.970000001</v>
      </c>
      <c r="AH223" s="1">
        <v>188832845.69999999</v>
      </c>
    </row>
    <row r="224" spans="1:34" x14ac:dyDescent="0.2">
      <c r="A224" s="1" t="s">
        <v>400</v>
      </c>
      <c r="B224" s="1" t="s">
        <v>401</v>
      </c>
      <c r="C224" s="1" t="s">
        <v>1833</v>
      </c>
      <c r="D224" s="80">
        <v>230794772</v>
      </c>
      <c r="E224" s="80">
        <v>-2824284</v>
      </c>
      <c r="F224" s="80"/>
      <c r="G224" s="80"/>
      <c r="H224" s="80"/>
      <c r="I224" s="80">
        <v>-9444763</v>
      </c>
      <c r="J224" s="80">
        <v>-19216</v>
      </c>
      <c r="K224" s="80">
        <v>583</v>
      </c>
      <c r="L224" s="80">
        <v>1071201</v>
      </c>
      <c r="M224" s="80">
        <v>385861</v>
      </c>
      <c r="N224" s="80"/>
      <c r="O224" s="80"/>
      <c r="P224" s="80"/>
      <c r="Q224" s="80"/>
      <c r="R224" s="80"/>
      <c r="S224" s="80"/>
      <c r="T224" s="80">
        <v>6835000</v>
      </c>
      <c r="U224" s="80"/>
      <c r="V224" s="80"/>
      <c r="W224" s="80"/>
      <c r="X224" s="80"/>
      <c r="Y224" s="80">
        <v>-7251409.2000000002</v>
      </c>
      <c r="Z224" s="80"/>
      <c r="AA224" s="80"/>
      <c r="AB224" s="80"/>
      <c r="AC224" s="80">
        <v>-25796496.399999999</v>
      </c>
      <c r="AD224" s="80"/>
      <c r="AE224" s="80"/>
      <c r="AF224" s="80"/>
      <c r="AH224" s="1">
        <v>193751248.40000001</v>
      </c>
    </row>
    <row r="225" spans="1:34" x14ac:dyDescent="0.2">
      <c r="A225" s="1" t="s">
        <v>402</v>
      </c>
      <c r="B225" s="1" t="s">
        <v>546</v>
      </c>
      <c r="C225" s="1" t="s">
        <v>1833</v>
      </c>
      <c r="D225" s="80">
        <v>214514000</v>
      </c>
      <c r="E225" s="80">
        <v>-660305</v>
      </c>
      <c r="F225" s="80">
        <v>-1029000</v>
      </c>
      <c r="G225" s="80"/>
      <c r="H225" s="80"/>
      <c r="I225" s="80">
        <v>-11793958</v>
      </c>
      <c r="J225" s="80">
        <v>-200353</v>
      </c>
      <c r="K225" s="80">
        <v>605</v>
      </c>
      <c r="L225" s="80">
        <v>34000</v>
      </c>
      <c r="M225" s="80"/>
      <c r="N225" s="80"/>
      <c r="O225" s="80"/>
      <c r="P225" s="80"/>
      <c r="Q225" s="80"/>
      <c r="R225" s="80"/>
      <c r="S225" s="80"/>
      <c r="T225" s="80">
        <v>6350000</v>
      </c>
      <c r="U225" s="80"/>
      <c r="V225" s="80"/>
      <c r="W225" s="80"/>
      <c r="X225" s="80"/>
      <c r="Y225" s="80">
        <v>-21626284.32</v>
      </c>
      <c r="Z225" s="80"/>
      <c r="AA225" s="80"/>
      <c r="AB225" s="80"/>
      <c r="AC225" s="80">
        <v>-20009654.489999998</v>
      </c>
      <c r="AD225" s="80"/>
      <c r="AE225" s="80"/>
      <c r="AF225" s="80"/>
      <c r="AH225" s="1">
        <v>165579050.19999999</v>
      </c>
    </row>
    <row r="226" spans="1:34" x14ac:dyDescent="0.2">
      <c r="A226" s="1" t="s">
        <v>403</v>
      </c>
      <c r="B226" s="1" t="s">
        <v>547</v>
      </c>
      <c r="C226" s="1" t="s">
        <v>1832</v>
      </c>
      <c r="D226" s="80">
        <v>144341551.5</v>
      </c>
      <c r="E226" s="80">
        <v>-2161483.1800000002</v>
      </c>
      <c r="F226" s="80">
        <v>-334395.28000000003</v>
      </c>
      <c r="G226" s="80">
        <v>-865045.61</v>
      </c>
      <c r="H226" s="80"/>
      <c r="I226" s="80">
        <v>-6722476.7300000004</v>
      </c>
      <c r="J226" s="80">
        <v>-137800.45000000001</v>
      </c>
      <c r="K226" s="80">
        <v>106000</v>
      </c>
      <c r="L226" s="80">
        <v>1265000</v>
      </c>
      <c r="M226" s="80"/>
      <c r="N226" s="80"/>
      <c r="O226" s="80">
        <v>-1014420</v>
      </c>
      <c r="P226" s="80"/>
      <c r="Q226" s="80"/>
      <c r="R226" s="80"/>
      <c r="S226" s="80"/>
      <c r="T226" s="80">
        <v>2439000</v>
      </c>
      <c r="U226" s="80"/>
      <c r="V226" s="80"/>
      <c r="W226" s="80"/>
      <c r="X226" s="80"/>
      <c r="Y226" s="80">
        <v>-275397</v>
      </c>
      <c r="Z226" s="80"/>
      <c r="AA226" s="80"/>
      <c r="AB226" s="80">
        <v>-1202133</v>
      </c>
      <c r="AC226" s="80">
        <v>-9411502.870000001</v>
      </c>
      <c r="AD226" s="80"/>
      <c r="AE226" s="80"/>
      <c r="AF226" s="80"/>
      <c r="AG226" s="1">
        <v>-249316</v>
      </c>
      <c r="AH226" s="1">
        <v>125777581.40000001</v>
      </c>
    </row>
    <row r="227" spans="1:34" x14ac:dyDescent="0.2">
      <c r="A227" s="1" t="s">
        <v>404</v>
      </c>
      <c r="B227" s="1" t="s">
        <v>405</v>
      </c>
      <c r="C227" s="1" t="s">
        <v>1832</v>
      </c>
      <c r="D227" s="80">
        <v>151736064</v>
      </c>
      <c r="E227" s="80"/>
      <c r="F227" s="80">
        <v>-19663312</v>
      </c>
      <c r="G227" s="80">
        <v>-1536443</v>
      </c>
      <c r="H227" s="80">
        <v>-86000</v>
      </c>
      <c r="I227" s="80">
        <v>-12408641</v>
      </c>
      <c r="J227" s="80">
        <v>-291087</v>
      </c>
      <c r="K227" s="80">
        <v>5140</v>
      </c>
      <c r="L227" s="80">
        <v>3715000</v>
      </c>
      <c r="M227" s="80"/>
      <c r="N227" s="80"/>
      <c r="O227" s="80">
        <v>-6672390</v>
      </c>
      <c r="P227" s="80"/>
      <c r="Q227" s="80"/>
      <c r="R227" s="80"/>
      <c r="S227" s="80"/>
      <c r="T227" s="80">
        <v>4008000</v>
      </c>
      <c r="U227" s="80">
        <v>741570</v>
      </c>
      <c r="V227" s="80"/>
      <c r="W227" s="80"/>
      <c r="X227" s="80"/>
      <c r="Y227" s="80">
        <v>-5217994</v>
      </c>
      <c r="Z227" s="80"/>
      <c r="AA227" s="80"/>
      <c r="AB227" s="80">
        <v>-4927229</v>
      </c>
      <c r="AC227" s="80">
        <v>-20159775</v>
      </c>
      <c r="AD227" s="80"/>
      <c r="AE227" s="80"/>
      <c r="AF227" s="80"/>
      <c r="AG227" s="1">
        <v>-2912837</v>
      </c>
      <c r="AH227" s="1">
        <v>86330066</v>
      </c>
    </row>
    <row r="228" spans="1:34" x14ac:dyDescent="0.2">
      <c r="A228" s="1" t="s">
        <v>406</v>
      </c>
      <c r="B228" s="1" t="s">
        <v>407</v>
      </c>
      <c r="C228" s="1" t="s">
        <v>1832</v>
      </c>
      <c r="D228" s="80">
        <v>114812911</v>
      </c>
      <c r="E228" s="80">
        <v>-236597</v>
      </c>
      <c r="F228" s="80">
        <v>-5519298</v>
      </c>
      <c r="G228" s="80">
        <v>-677070</v>
      </c>
      <c r="H228" s="80">
        <v>-433657</v>
      </c>
      <c r="I228" s="80">
        <v>-21935705</v>
      </c>
      <c r="J228" s="80">
        <v>-224246</v>
      </c>
      <c r="K228" s="80">
        <v>21099</v>
      </c>
      <c r="L228" s="80">
        <v>1635000</v>
      </c>
      <c r="M228" s="80"/>
      <c r="N228" s="80"/>
      <c r="O228" s="80"/>
      <c r="P228" s="80"/>
      <c r="Q228" s="80"/>
      <c r="R228" s="80">
        <v>-35337</v>
      </c>
      <c r="S228" s="80"/>
      <c r="T228" s="80">
        <v>7655000</v>
      </c>
      <c r="U228" s="80"/>
      <c r="V228" s="80"/>
      <c r="W228" s="80"/>
      <c r="X228" s="80"/>
      <c r="Y228" s="80"/>
      <c r="Z228" s="80"/>
      <c r="AA228" s="80"/>
      <c r="AB228" s="80">
        <v>-5872</v>
      </c>
      <c r="AC228" s="80">
        <v>-22376205</v>
      </c>
      <c r="AD228" s="80"/>
      <c r="AE228" s="80"/>
      <c r="AF228" s="80"/>
      <c r="AH228" s="1">
        <v>72680023</v>
      </c>
    </row>
    <row r="229" spans="1:34" x14ac:dyDescent="0.2">
      <c r="A229" s="1" t="s">
        <v>408</v>
      </c>
      <c r="B229" s="1" t="s">
        <v>409</v>
      </c>
      <c r="C229" s="1" t="s">
        <v>1832</v>
      </c>
      <c r="D229" s="80">
        <v>95032000</v>
      </c>
      <c r="E229" s="80">
        <v>-148978.31</v>
      </c>
      <c r="F229" s="80">
        <v>-1610473.25</v>
      </c>
      <c r="G229" s="80"/>
      <c r="H229" s="80">
        <v>-123946</v>
      </c>
      <c r="I229" s="80">
        <v>-6656826.6600000001</v>
      </c>
      <c r="J229" s="80">
        <v>-27000</v>
      </c>
      <c r="K229" s="80">
        <v>437000</v>
      </c>
      <c r="L229" s="80">
        <v>1230000</v>
      </c>
      <c r="M229" s="80"/>
      <c r="N229" s="80"/>
      <c r="O229" s="80">
        <v>-1388000</v>
      </c>
      <c r="P229" s="80">
        <v>8391000</v>
      </c>
      <c r="Q229" s="80"/>
      <c r="R229" s="80">
        <v>-13000</v>
      </c>
      <c r="S229" s="80"/>
      <c r="T229" s="80">
        <v>5349999.9800000004</v>
      </c>
      <c r="U229" s="80">
        <v>567493.9</v>
      </c>
      <c r="V229" s="80"/>
      <c r="W229" s="80"/>
      <c r="X229" s="80"/>
      <c r="Y229" s="80">
        <v>-2113620.06</v>
      </c>
      <c r="Z229" s="80"/>
      <c r="AA229" s="80"/>
      <c r="AB229" s="80"/>
      <c r="AC229" s="80">
        <v>-21782166.43</v>
      </c>
      <c r="AD229" s="80"/>
      <c r="AE229" s="80"/>
      <c r="AF229" s="80"/>
      <c r="AH229" s="1">
        <v>77143483.170000002</v>
      </c>
    </row>
  </sheetData>
  <autoFilter ref="A4:AB229" xr:uid="{00000000-0009-0000-0000-000001000000}">
    <sortState xmlns:xlrd2="http://schemas.microsoft.com/office/spreadsheetml/2017/richdata2" ref="A5:AG241">
      <sortCondition ref="A4:A241"/>
    </sortState>
  </autoFilter>
  <sortState xmlns:xlrd2="http://schemas.microsoft.com/office/spreadsheetml/2017/richdata2" ref="A7:AL243">
    <sortCondition ref="B6"/>
  </sortState>
  <pageMargins left="0.74803149606299213" right="0.74803149606299213" top="0.98425196850393704" bottom="0.98425196850393704" header="0.51181102362204722" footer="0.51181102362204722"/>
  <pageSetup paperSize="9" scale="23" fitToHeight="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7"/>
  <sheetViews>
    <sheetView showGridLines="0" zoomScale="90" zoomScaleNormal="90" workbookViewId="0">
      <selection activeCell="B2" sqref="B2"/>
    </sheetView>
  </sheetViews>
  <sheetFormatPr defaultColWidth="9.140625" defaultRowHeight="11.25" x14ac:dyDescent="0.2"/>
  <cols>
    <col min="1" max="1" width="3" style="6" customWidth="1"/>
    <col min="2" max="2" width="14" style="78" bestFit="1" customWidth="1"/>
    <col min="3" max="3" width="10.5703125" style="78" customWidth="1"/>
    <col min="4" max="4" width="89.140625" style="2" bestFit="1" customWidth="1"/>
    <col min="5" max="5" width="14" style="2" bestFit="1" customWidth="1"/>
    <col min="6" max="6" width="18.7109375" style="113" bestFit="1" customWidth="1"/>
    <col min="7" max="16384" width="9.140625" style="2"/>
  </cols>
  <sheetData>
    <row r="1" spans="1:6" ht="18" x14ac:dyDescent="0.2">
      <c r="A1" s="4"/>
      <c r="B1" s="102" t="s">
        <v>1839</v>
      </c>
      <c r="C1" s="103"/>
      <c r="D1" s="81"/>
      <c r="E1" s="81"/>
      <c r="F1" s="111"/>
    </row>
    <row r="2" spans="1:6" x14ac:dyDescent="0.2">
      <c r="A2" s="4"/>
      <c r="B2" s="82"/>
      <c r="C2" s="104"/>
      <c r="D2" s="83"/>
      <c r="E2" s="83"/>
      <c r="F2" s="112"/>
    </row>
    <row r="3" spans="1:6" x14ac:dyDescent="0.2">
      <c r="B3" s="110" t="s">
        <v>647</v>
      </c>
      <c r="C3" s="105" t="s">
        <v>506</v>
      </c>
      <c r="D3" s="84" t="s">
        <v>459</v>
      </c>
      <c r="E3" s="85"/>
      <c r="F3" s="114" t="s">
        <v>2</v>
      </c>
    </row>
    <row r="4" spans="1:6" x14ac:dyDescent="0.2">
      <c r="B4" s="72" t="s">
        <v>648</v>
      </c>
      <c r="C4" s="106">
        <v>1</v>
      </c>
      <c r="D4" s="87" t="s">
        <v>649</v>
      </c>
      <c r="E4" s="88"/>
      <c r="F4" s="155">
        <v>86085065081.520004</v>
      </c>
    </row>
    <row r="5" spans="1:6" x14ac:dyDescent="0.2">
      <c r="B5" s="72"/>
      <c r="C5" s="106">
        <v>2</v>
      </c>
      <c r="D5" s="89" t="s">
        <v>650</v>
      </c>
      <c r="E5" s="88"/>
      <c r="F5" s="88"/>
    </row>
    <row r="6" spans="1:6" x14ac:dyDescent="0.2">
      <c r="B6" s="72" t="s">
        <v>651</v>
      </c>
      <c r="C6" s="106" t="s">
        <v>652</v>
      </c>
      <c r="D6" s="90" t="s">
        <v>947</v>
      </c>
      <c r="E6" s="88"/>
      <c r="F6" s="156">
        <v>-804090499.39999998</v>
      </c>
    </row>
    <row r="7" spans="1:6" x14ac:dyDescent="0.2">
      <c r="B7" s="72" t="s">
        <v>653</v>
      </c>
      <c r="C7" s="106" t="s">
        <v>654</v>
      </c>
      <c r="D7" s="90" t="s">
        <v>948</v>
      </c>
      <c r="E7" s="88"/>
      <c r="F7" s="156">
        <v>-1901985564.3900001</v>
      </c>
    </row>
    <row r="8" spans="1:6" x14ac:dyDescent="0.2">
      <c r="B8" s="72" t="s">
        <v>655</v>
      </c>
      <c r="C8" s="106" t="s">
        <v>656</v>
      </c>
      <c r="D8" s="90" t="s">
        <v>572</v>
      </c>
      <c r="E8" s="88"/>
      <c r="F8" s="156">
        <v>-903269207.27999997</v>
      </c>
    </row>
    <row r="9" spans="1:6" x14ac:dyDescent="0.2">
      <c r="B9" s="72" t="s">
        <v>657</v>
      </c>
      <c r="C9" s="106" t="s">
        <v>658</v>
      </c>
      <c r="D9" s="91" t="s">
        <v>573</v>
      </c>
      <c r="E9" s="88"/>
      <c r="F9" s="156">
        <v>-290489064.17000002</v>
      </c>
    </row>
    <row r="10" spans="1:6" x14ac:dyDescent="0.2">
      <c r="B10" s="72" t="s">
        <v>659</v>
      </c>
      <c r="C10" s="106" t="s">
        <v>660</v>
      </c>
      <c r="D10" s="92" t="s">
        <v>661</v>
      </c>
      <c r="E10" s="88"/>
      <c r="F10" s="156">
        <v>-7175093154.3299999</v>
      </c>
    </row>
    <row r="11" spans="1:6" x14ac:dyDescent="0.2">
      <c r="B11" s="72"/>
      <c r="C11" s="106"/>
      <c r="D11" s="87"/>
      <c r="E11" s="88"/>
      <c r="F11" s="88"/>
    </row>
    <row r="12" spans="1:6" x14ac:dyDescent="0.2">
      <c r="B12" s="72"/>
      <c r="C12" s="107" t="s">
        <v>662</v>
      </c>
      <c r="D12" s="93"/>
      <c r="E12" s="88"/>
      <c r="F12" s="157"/>
    </row>
    <row r="13" spans="1:6" x14ac:dyDescent="0.2">
      <c r="B13" s="72" t="s">
        <v>663</v>
      </c>
      <c r="C13" s="106">
        <v>3</v>
      </c>
      <c r="D13" s="93" t="s">
        <v>949</v>
      </c>
      <c r="E13" s="88"/>
      <c r="F13" s="156">
        <v>-55859483.049999997</v>
      </c>
    </row>
    <row r="14" spans="1:6" x14ac:dyDescent="0.2">
      <c r="B14" s="72" t="s">
        <v>664</v>
      </c>
      <c r="C14" s="106">
        <v>4</v>
      </c>
      <c r="D14" s="93" t="s">
        <v>950</v>
      </c>
      <c r="E14" s="88"/>
      <c r="F14" s="156">
        <v>1092517506.3699999</v>
      </c>
    </row>
    <row r="15" spans="1:6" x14ac:dyDescent="0.2">
      <c r="B15" s="72" t="s">
        <v>665</v>
      </c>
      <c r="C15" s="106">
        <v>5</v>
      </c>
      <c r="D15" s="93" t="s">
        <v>724</v>
      </c>
      <c r="E15" s="88"/>
      <c r="F15" s="156">
        <v>645282524.00999999</v>
      </c>
    </row>
    <row r="16" spans="1:6" x14ac:dyDescent="0.2">
      <c r="B16" s="72" t="s">
        <v>666</v>
      </c>
      <c r="C16" s="106">
        <v>6</v>
      </c>
      <c r="D16" s="93" t="s">
        <v>668</v>
      </c>
      <c r="E16" s="88"/>
      <c r="F16" s="156">
        <v>-10329303.82</v>
      </c>
    </row>
    <row r="17" spans="2:6" x14ac:dyDescent="0.2">
      <c r="B17" s="72" t="s">
        <v>667</v>
      </c>
      <c r="C17" s="106">
        <v>7</v>
      </c>
      <c r="D17" s="93" t="s">
        <v>671</v>
      </c>
      <c r="E17" s="88"/>
      <c r="F17" s="156">
        <v>3960975.15</v>
      </c>
    </row>
    <row r="18" spans="2:6" x14ac:dyDescent="0.2">
      <c r="B18" s="72" t="s">
        <v>669</v>
      </c>
      <c r="C18" s="106">
        <v>8</v>
      </c>
      <c r="D18" s="93" t="s">
        <v>461</v>
      </c>
      <c r="E18" s="88"/>
      <c r="F18" s="158">
        <v>-1198155376.01</v>
      </c>
    </row>
    <row r="19" spans="2:6" x14ac:dyDescent="0.2">
      <c r="B19" s="72" t="s">
        <v>670</v>
      </c>
      <c r="C19" s="106">
        <v>9</v>
      </c>
      <c r="D19" s="93" t="s">
        <v>471</v>
      </c>
      <c r="E19" s="88"/>
      <c r="F19" s="158">
        <v>217160772.03999999</v>
      </c>
    </row>
    <row r="20" spans="2:6" x14ac:dyDescent="0.2">
      <c r="B20" s="72" t="s">
        <v>672</v>
      </c>
      <c r="C20" s="106">
        <v>10</v>
      </c>
      <c r="D20" s="93" t="s">
        <v>725</v>
      </c>
      <c r="E20" s="88"/>
      <c r="F20" s="156">
        <v>-16728678.609999999</v>
      </c>
    </row>
    <row r="21" spans="2:6" x14ac:dyDescent="0.2">
      <c r="B21" s="72" t="s">
        <v>673</v>
      </c>
      <c r="C21" s="106">
        <v>11</v>
      </c>
      <c r="D21" s="93" t="s">
        <v>726</v>
      </c>
      <c r="E21" s="88"/>
      <c r="F21" s="156">
        <v>-127953376.38</v>
      </c>
    </row>
    <row r="22" spans="2:6" x14ac:dyDescent="0.2">
      <c r="B22" s="72" t="s">
        <v>674</v>
      </c>
      <c r="C22" s="106">
        <v>12</v>
      </c>
      <c r="D22" s="92" t="s">
        <v>727</v>
      </c>
      <c r="E22" s="88"/>
      <c r="F22" s="156">
        <v>394358836.88999999</v>
      </c>
    </row>
    <row r="23" spans="2:6" x14ac:dyDescent="0.2">
      <c r="B23" s="72" t="s">
        <v>675</v>
      </c>
      <c r="C23" s="106">
        <v>13</v>
      </c>
      <c r="D23" s="96" t="s">
        <v>728</v>
      </c>
      <c r="E23" s="88"/>
      <c r="F23" s="158">
        <v>2309396507.3499999</v>
      </c>
    </row>
    <row r="24" spans="2:6" x14ac:dyDescent="0.2">
      <c r="B24" s="72" t="s">
        <v>676</v>
      </c>
      <c r="C24" s="106">
        <v>14</v>
      </c>
      <c r="D24" s="93" t="s">
        <v>729</v>
      </c>
      <c r="E24" s="97"/>
      <c r="F24" s="156">
        <v>293805042.13</v>
      </c>
    </row>
    <row r="25" spans="2:6" x14ac:dyDescent="0.2">
      <c r="B25" s="72" t="s">
        <v>677</v>
      </c>
      <c r="C25" s="106">
        <v>15</v>
      </c>
      <c r="D25" s="93" t="s">
        <v>460</v>
      </c>
      <c r="E25" s="88"/>
      <c r="F25" s="156">
        <v>0</v>
      </c>
    </row>
    <row r="26" spans="2:6" x14ac:dyDescent="0.2">
      <c r="B26" s="72" t="s">
        <v>678</v>
      </c>
      <c r="C26" s="106">
        <v>16</v>
      </c>
      <c r="D26" s="93" t="s">
        <v>574</v>
      </c>
      <c r="E26" s="88"/>
      <c r="F26" s="156">
        <v>-1760690.68</v>
      </c>
    </row>
    <row r="27" spans="2:6" x14ac:dyDescent="0.2">
      <c r="B27" s="72" t="s">
        <v>679</v>
      </c>
      <c r="C27" s="106">
        <v>17</v>
      </c>
      <c r="D27" s="93" t="s">
        <v>498</v>
      </c>
      <c r="E27" s="88"/>
      <c r="F27" s="156">
        <v>1009759.65</v>
      </c>
    </row>
    <row r="28" spans="2:6" x14ac:dyDescent="0.2">
      <c r="B28" s="72" t="s">
        <v>680</v>
      </c>
      <c r="C28" s="106">
        <v>18</v>
      </c>
      <c r="D28" s="93" t="s">
        <v>14</v>
      </c>
      <c r="E28" s="88"/>
      <c r="F28" s="159">
        <v>-390928627.72000003</v>
      </c>
    </row>
    <row r="29" spans="2:6" x14ac:dyDescent="0.2">
      <c r="B29" s="72" t="s">
        <v>681</v>
      </c>
      <c r="C29" s="106">
        <v>19</v>
      </c>
      <c r="D29" s="93" t="s">
        <v>951</v>
      </c>
      <c r="E29" s="88"/>
      <c r="F29" s="156">
        <v>10042536.279999999</v>
      </c>
    </row>
    <row r="30" spans="2:6" x14ac:dyDescent="0.2">
      <c r="B30" s="72" t="s">
        <v>682</v>
      </c>
      <c r="C30" s="106">
        <v>20</v>
      </c>
      <c r="D30" s="93" t="s">
        <v>952</v>
      </c>
      <c r="E30" s="88"/>
      <c r="F30" s="156">
        <v>-40728411.990000002</v>
      </c>
    </row>
    <row r="31" spans="2:6" x14ac:dyDescent="0.2">
      <c r="B31" s="72"/>
      <c r="C31" s="106"/>
      <c r="D31" s="93"/>
      <c r="E31" s="88"/>
      <c r="F31" s="88"/>
    </row>
    <row r="32" spans="2:6" x14ac:dyDescent="0.2">
      <c r="B32" s="73" t="s">
        <v>987</v>
      </c>
      <c r="C32" s="106" t="s">
        <v>998</v>
      </c>
      <c r="D32" s="93" t="s">
        <v>684</v>
      </c>
      <c r="E32" s="88"/>
      <c r="F32" s="156">
        <v>-564493522.27999997</v>
      </c>
    </row>
    <row r="33" spans="2:6" x14ac:dyDescent="0.2">
      <c r="B33" s="72"/>
      <c r="C33" s="106"/>
      <c r="D33" s="93"/>
      <c r="E33" s="88"/>
      <c r="F33" s="88"/>
    </row>
    <row r="34" spans="2:6" x14ac:dyDescent="0.2">
      <c r="B34" s="72"/>
      <c r="C34" s="109" t="s">
        <v>499</v>
      </c>
      <c r="D34" s="93"/>
      <c r="E34" s="88"/>
      <c r="F34" s="88"/>
    </row>
    <row r="35" spans="2:6" x14ac:dyDescent="0.2">
      <c r="B35" s="73" t="s">
        <v>683</v>
      </c>
      <c r="C35" s="106" t="s">
        <v>953</v>
      </c>
      <c r="D35" s="98" t="s">
        <v>507</v>
      </c>
      <c r="E35" s="88"/>
      <c r="F35" s="156">
        <v>-402370253.97000003</v>
      </c>
    </row>
    <row r="36" spans="2:6" x14ac:dyDescent="0.2">
      <c r="B36" s="73" t="s">
        <v>954</v>
      </c>
      <c r="C36" s="106" t="s">
        <v>955</v>
      </c>
      <c r="D36" s="95" t="s">
        <v>417</v>
      </c>
      <c r="E36" s="88"/>
      <c r="F36" s="156">
        <v>-84610498.329999998</v>
      </c>
    </row>
    <row r="37" spans="2:6" x14ac:dyDescent="0.2">
      <c r="B37" s="73" t="s">
        <v>956</v>
      </c>
      <c r="C37" s="106" t="s">
        <v>957</v>
      </c>
      <c r="D37" s="98" t="s">
        <v>508</v>
      </c>
      <c r="E37" s="88"/>
      <c r="F37" s="156">
        <v>-120121786.34</v>
      </c>
    </row>
    <row r="38" spans="2:6" x14ac:dyDescent="0.2">
      <c r="B38" s="73" t="s">
        <v>958</v>
      </c>
      <c r="C38" s="106" t="s">
        <v>959</v>
      </c>
      <c r="D38" s="98" t="s">
        <v>689</v>
      </c>
      <c r="E38" s="88"/>
      <c r="F38" s="156">
        <v>-531470670.68000001</v>
      </c>
    </row>
    <row r="39" spans="2:6" x14ac:dyDescent="0.2">
      <c r="B39" s="73" t="s">
        <v>960</v>
      </c>
      <c r="C39" s="106" t="s">
        <v>961</v>
      </c>
      <c r="D39" s="95" t="s">
        <v>509</v>
      </c>
      <c r="E39" s="88"/>
      <c r="F39" s="156">
        <v>-23037032.440000001</v>
      </c>
    </row>
    <row r="40" spans="2:6" x14ac:dyDescent="0.2">
      <c r="B40" s="73" t="s">
        <v>685</v>
      </c>
      <c r="C40" s="106" t="s">
        <v>962</v>
      </c>
      <c r="D40" s="95" t="s">
        <v>510</v>
      </c>
      <c r="E40" s="88"/>
      <c r="F40" s="156">
        <v>-2849896.8</v>
      </c>
    </row>
    <row r="41" spans="2:6" x14ac:dyDescent="0.2">
      <c r="B41" s="73" t="s">
        <v>686</v>
      </c>
      <c r="C41" s="106" t="s">
        <v>963</v>
      </c>
      <c r="D41" s="95" t="s">
        <v>511</v>
      </c>
      <c r="E41" s="88"/>
      <c r="F41" s="156">
        <v>-14039784.5</v>
      </c>
    </row>
    <row r="42" spans="2:6" x14ac:dyDescent="0.2">
      <c r="B42" s="73" t="s">
        <v>687</v>
      </c>
      <c r="C42" s="106" t="s">
        <v>964</v>
      </c>
      <c r="D42" s="95" t="s">
        <v>512</v>
      </c>
      <c r="E42" s="88"/>
      <c r="F42" s="156">
        <v>-11963381.57</v>
      </c>
    </row>
    <row r="43" spans="2:6" x14ac:dyDescent="0.2">
      <c r="B43" s="73" t="s">
        <v>688</v>
      </c>
      <c r="C43" s="106" t="s">
        <v>965</v>
      </c>
      <c r="D43" s="95" t="s">
        <v>513</v>
      </c>
      <c r="E43" s="88"/>
      <c r="F43" s="156">
        <v>-9268466.2799999993</v>
      </c>
    </row>
    <row r="44" spans="2:6" x14ac:dyDescent="0.2">
      <c r="B44" s="73" t="s">
        <v>690</v>
      </c>
      <c r="C44" s="106" t="s">
        <v>966</v>
      </c>
      <c r="D44" s="95" t="s">
        <v>548</v>
      </c>
      <c r="E44" s="88"/>
      <c r="F44" s="156">
        <v>-49998583.460000001</v>
      </c>
    </row>
    <row r="45" spans="2:6" x14ac:dyDescent="0.2">
      <c r="B45" s="73" t="s">
        <v>691</v>
      </c>
      <c r="C45" s="106" t="s">
        <v>967</v>
      </c>
      <c r="D45" s="95" t="s">
        <v>414</v>
      </c>
      <c r="E45" s="88"/>
      <c r="F45" s="156">
        <v>-34706624.890000001</v>
      </c>
    </row>
    <row r="46" spans="2:6" x14ac:dyDescent="0.2">
      <c r="B46" s="73" t="s">
        <v>692</v>
      </c>
      <c r="C46" s="106" t="s">
        <v>968</v>
      </c>
      <c r="D46" s="95" t="s">
        <v>415</v>
      </c>
      <c r="E46" s="88"/>
      <c r="F46" s="156">
        <v>-653698301.99000001</v>
      </c>
    </row>
    <row r="47" spans="2:6" x14ac:dyDescent="0.2">
      <c r="B47" s="73" t="s">
        <v>693</v>
      </c>
      <c r="C47" s="106" t="s">
        <v>969</v>
      </c>
      <c r="D47" s="95" t="s">
        <v>416</v>
      </c>
      <c r="E47" s="88"/>
      <c r="F47" s="156">
        <v>-11874666.210000001</v>
      </c>
    </row>
    <row r="48" spans="2:6" x14ac:dyDescent="0.2">
      <c r="B48" s="73" t="s">
        <v>694</v>
      </c>
      <c r="C48" s="106" t="s">
        <v>970</v>
      </c>
      <c r="D48" s="95" t="s">
        <v>575</v>
      </c>
      <c r="E48" s="88"/>
      <c r="F48" s="156">
        <v>-15251271.060000001</v>
      </c>
    </row>
    <row r="49" spans="2:6" x14ac:dyDescent="0.2">
      <c r="B49" s="73" t="s">
        <v>695</v>
      </c>
      <c r="C49" s="106" t="s">
        <v>971</v>
      </c>
      <c r="D49" s="95" t="s">
        <v>410</v>
      </c>
      <c r="E49" s="88"/>
      <c r="F49" s="156">
        <v>-729724953.21000004</v>
      </c>
    </row>
    <row r="50" spans="2:6" x14ac:dyDescent="0.2">
      <c r="B50" s="73" t="s">
        <v>696</v>
      </c>
      <c r="C50" s="106" t="s">
        <v>972</v>
      </c>
      <c r="D50" s="95" t="s">
        <v>514</v>
      </c>
      <c r="E50" s="88"/>
      <c r="F50" s="156">
        <v>0</v>
      </c>
    </row>
    <row r="51" spans="2:6" x14ac:dyDescent="0.2">
      <c r="B51" s="73" t="s">
        <v>697</v>
      </c>
      <c r="C51" s="106" t="s">
        <v>973</v>
      </c>
      <c r="D51" s="95" t="s">
        <v>515</v>
      </c>
      <c r="E51" s="88"/>
      <c r="F51" s="156">
        <v>-52202167.399999999</v>
      </c>
    </row>
    <row r="52" spans="2:6" ht="22.5" x14ac:dyDescent="0.2">
      <c r="B52" s="73" t="s">
        <v>698</v>
      </c>
      <c r="C52" s="106" t="s">
        <v>974</v>
      </c>
      <c r="D52" s="99" t="s">
        <v>704</v>
      </c>
      <c r="E52" s="88"/>
      <c r="F52" s="156">
        <v>-64251889.229999997</v>
      </c>
    </row>
    <row r="53" spans="2:6" x14ac:dyDescent="0.2">
      <c r="B53" s="73" t="s">
        <v>699</v>
      </c>
      <c r="C53" s="106" t="s">
        <v>975</v>
      </c>
      <c r="D53" s="98" t="s">
        <v>549</v>
      </c>
      <c r="E53" s="88"/>
      <c r="F53" s="156">
        <v>-195183772.75</v>
      </c>
    </row>
    <row r="54" spans="2:6" x14ac:dyDescent="0.2">
      <c r="B54" s="73" t="s">
        <v>700</v>
      </c>
      <c r="C54" s="106" t="s">
        <v>976</v>
      </c>
      <c r="D54" s="95" t="s">
        <v>550</v>
      </c>
      <c r="E54" s="88"/>
      <c r="F54" s="156">
        <v>-52742529.979999997</v>
      </c>
    </row>
    <row r="55" spans="2:6" x14ac:dyDescent="0.2">
      <c r="B55" s="73" t="s">
        <v>701</v>
      </c>
      <c r="C55" s="106" t="s">
        <v>977</v>
      </c>
      <c r="D55" s="95" t="s">
        <v>516</v>
      </c>
      <c r="E55" s="88"/>
      <c r="F55" s="156">
        <v>-282761047.44999999</v>
      </c>
    </row>
    <row r="56" spans="2:6" x14ac:dyDescent="0.2">
      <c r="B56" s="73" t="s">
        <v>702</v>
      </c>
      <c r="C56" s="106" t="s">
        <v>978</v>
      </c>
      <c r="D56" s="95" t="s">
        <v>413</v>
      </c>
      <c r="E56" s="88"/>
      <c r="F56" s="156">
        <v>-329684457.17000002</v>
      </c>
    </row>
    <row r="57" spans="2:6" x14ac:dyDescent="0.2">
      <c r="B57" s="73" t="s">
        <v>703</v>
      </c>
      <c r="C57" s="106" t="s">
        <v>979</v>
      </c>
      <c r="D57" s="95" t="s">
        <v>418</v>
      </c>
      <c r="E57" s="88"/>
      <c r="F57" s="156">
        <v>-164369905.78</v>
      </c>
    </row>
    <row r="58" spans="2:6" x14ac:dyDescent="0.2">
      <c r="B58" s="73" t="s">
        <v>705</v>
      </c>
      <c r="C58" s="106" t="s">
        <v>980</v>
      </c>
      <c r="D58" s="95" t="s">
        <v>411</v>
      </c>
      <c r="E58" s="88"/>
      <c r="F58" s="156">
        <v>-198925080.43000001</v>
      </c>
    </row>
    <row r="59" spans="2:6" x14ac:dyDescent="0.2">
      <c r="B59" s="73" t="s">
        <v>706</v>
      </c>
      <c r="C59" s="106" t="s">
        <v>981</v>
      </c>
      <c r="D59" s="95" t="s">
        <v>412</v>
      </c>
      <c r="E59" s="88"/>
      <c r="F59" s="156">
        <v>-309350765.11000001</v>
      </c>
    </row>
    <row r="60" spans="2:6" ht="22.5" x14ac:dyDescent="0.2">
      <c r="B60" s="73" t="s">
        <v>707</v>
      </c>
      <c r="C60" s="106" t="s">
        <v>982</v>
      </c>
      <c r="D60" s="99" t="s">
        <v>713</v>
      </c>
      <c r="E60" s="88"/>
      <c r="F60" s="156">
        <v>-155645370.13</v>
      </c>
    </row>
    <row r="61" spans="2:6" x14ac:dyDescent="0.2">
      <c r="B61" s="72"/>
      <c r="C61" s="106"/>
      <c r="D61" s="95"/>
      <c r="E61" s="88"/>
      <c r="F61" s="88"/>
    </row>
    <row r="62" spans="2:6" x14ac:dyDescent="0.2">
      <c r="B62" s="73" t="s">
        <v>708</v>
      </c>
      <c r="C62" s="106">
        <v>26</v>
      </c>
      <c r="D62" s="93" t="s">
        <v>714</v>
      </c>
      <c r="E62" s="88"/>
      <c r="F62" s="156">
        <v>-476719398</v>
      </c>
    </row>
    <row r="63" spans="2:6" x14ac:dyDescent="0.2">
      <c r="B63" s="73" t="s">
        <v>709</v>
      </c>
      <c r="C63" s="106">
        <v>27</v>
      </c>
      <c r="D63" s="93" t="s">
        <v>715</v>
      </c>
      <c r="E63" s="88"/>
      <c r="F63" s="156">
        <v>-92995550.890000001</v>
      </c>
    </row>
    <row r="64" spans="2:6" x14ac:dyDescent="0.2">
      <c r="B64" s="73" t="s">
        <v>710</v>
      </c>
      <c r="C64" s="106">
        <v>28</v>
      </c>
      <c r="D64" s="86" t="s">
        <v>716</v>
      </c>
      <c r="E64" s="100"/>
      <c r="F64" s="156">
        <v>-375323478.50999999</v>
      </c>
    </row>
    <row r="65" spans="2:6" x14ac:dyDescent="0.2">
      <c r="B65" s="73" t="s">
        <v>711</v>
      </c>
      <c r="C65" s="106">
        <v>29</v>
      </c>
      <c r="D65" s="86" t="s">
        <v>717</v>
      </c>
      <c r="E65" s="100"/>
      <c r="F65" s="156">
        <v>-434202541.39447999</v>
      </c>
    </row>
    <row r="66" spans="2:6" x14ac:dyDescent="0.2">
      <c r="B66" s="72"/>
      <c r="C66" s="106"/>
      <c r="D66" s="86"/>
      <c r="E66" s="100"/>
      <c r="F66" s="100"/>
    </row>
    <row r="67" spans="2:6" x14ac:dyDescent="0.2">
      <c r="B67" s="73" t="s">
        <v>712</v>
      </c>
      <c r="C67" s="108">
        <v>30</v>
      </c>
      <c r="D67" s="94" t="s">
        <v>983</v>
      </c>
      <c r="E67" s="101"/>
      <c r="F67" s="160">
        <f>SUM(F4:F65)</f>
        <v>71691390455.3255</v>
      </c>
    </row>
  </sheetData>
  <sheetProtection formatColumns="0" autoFilter="0"/>
  <dataValidations count="2">
    <dataValidation type="decimal" allowBlank="1" showInputMessage="1" showErrorMessage="1" errorTitle="Error" error="Entry must be numeric" sqref="F13:F15 F4:F10 F24:F30 F35:F60 F62:F64 F18:F22 F32" xr:uid="{1DA1F68B-3229-4459-B8A9-36BD9D611D95}">
      <formula1>-99999999999</formula1>
      <formula2>99999999999</formula2>
    </dataValidation>
    <dataValidation type="decimal" allowBlank="1" showInputMessage="1" showErrorMessage="1" errorTitle="Error" error="Entry must be numeric" sqref="F65" xr:uid="{B6CF8D63-C9EC-46B4-992C-49795AD8C317}">
      <formula1>-9999999999</formula1>
      <formula2>999999999</formula2>
    </dataValidation>
  </dataValidations>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B224"/>
  <sheetViews>
    <sheetView zoomScale="80" zoomScaleNormal="80" workbookViewId="0">
      <pane xSplit="2" ySplit="3" topLeftCell="C4" activePane="bottomRight" state="frozen"/>
      <selection pane="topRight" activeCell="C1" sqref="C1"/>
      <selection pane="bottomLeft" activeCell="A4" sqref="A4"/>
      <selection pane="bottomRight" activeCell="A2" sqref="A2"/>
    </sheetView>
  </sheetViews>
  <sheetFormatPr defaultRowHeight="11.25" x14ac:dyDescent="0.2"/>
  <cols>
    <col min="1" max="1" width="8" style="21" customWidth="1"/>
    <col min="2" max="2" width="85.7109375" style="21" bestFit="1" customWidth="1"/>
    <col min="3" max="28" width="12.7109375" style="21" customWidth="1"/>
    <col min="29" max="29" width="9.140625" style="21" customWidth="1"/>
    <col min="30" max="16384" width="9.140625" style="21"/>
  </cols>
  <sheetData>
    <row r="1" spans="1:28" ht="18" x14ac:dyDescent="0.25">
      <c r="A1" s="29" t="s">
        <v>1838</v>
      </c>
    </row>
    <row r="3" spans="1:28" s="23" customFormat="1" ht="123.75" x14ac:dyDescent="0.25">
      <c r="A3" s="40" t="s">
        <v>500</v>
      </c>
      <c r="B3" s="40" t="s">
        <v>456</v>
      </c>
      <c r="C3" s="23" t="s">
        <v>507</v>
      </c>
      <c r="D3" s="23" t="s">
        <v>417</v>
      </c>
      <c r="E3" s="23" t="s">
        <v>508</v>
      </c>
      <c r="F3" s="23" t="s">
        <v>689</v>
      </c>
      <c r="G3" s="23" t="s">
        <v>509</v>
      </c>
      <c r="H3" s="23" t="s">
        <v>510</v>
      </c>
      <c r="I3" s="23" t="s">
        <v>511</v>
      </c>
      <c r="J3" s="23" t="s">
        <v>512</v>
      </c>
      <c r="K3" s="23" t="s">
        <v>513</v>
      </c>
      <c r="L3" s="23" t="s">
        <v>548</v>
      </c>
      <c r="M3" s="23" t="s">
        <v>414</v>
      </c>
      <c r="N3" s="23" t="s">
        <v>415</v>
      </c>
      <c r="O3" s="23" t="s">
        <v>416</v>
      </c>
      <c r="P3" s="23" t="s">
        <v>575</v>
      </c>
      <c r="Q3" s="23" t="s">
        <v>410</v>
      </c>
      <c r="R3" s="23" t="s">
        <v>514</v>
      </c>
      <c r="S3" s="23" t="s">
        <v>515</v>
      </c>
      <c r="T3" s="23" t="s">
        <v>704</v>
      </c>
      <c r="U3" s="23" t="s">
        <v>549</v>
      </c>
      <c r="V3" s="23" t="s">
        <v>550</v>
      </c>
      <c r="W3" s="23" t="s">
        <v>516</v>
      </c>
      <c r="X3" s="23" t="s">
        <v>413</v>
      </c>
      <c r="Y3" s="23" t="s">
        <v>418</v>
      </c>
      <c r="Z3" s="23" t="s">
        <v>411</v>
      </c>
      <c r="AA3" s="23" t="s">
        <v>412</v>
      </c>
      <c r="AB3" s="23" t="s">
        <v>713</v>
      </c>
    </row>
    <row r="4" spans="1:28" ht="12.75" x14ac:dyDescent="0.2">
      <c r="A4" s="74" t="s">
        <v>718</v>
      </c>
      <c r="B4" s="161" t="s">
        <v>719</v>
      </c>
      <c r="C4" s="75"/>
      <c r="D4" s="75">
        <v>10422630</v>
      </c>
      <c r="E4" s="75">
        <v>3627485.6</v>
      </c>
      <c r="F4" s="75">
        <v>20961915.190000001</v>
      </c>
      <c r="G4" s="75">
        <v>158835.35999999999</v>
      </c>
      <c r="H4" s="75"/>
      <c r="I4" s="75">
        <v>129533.02</v>
      </c>
      <c r="J4" s="75"/>
      <c r="K4" s="75"/>
      <c r="L4" s="75">
        <v>459588.42</v>
      </c>
      <c r="M4" s="75">
        <v>1926738.36</v>
      </c>
      <c r="N4" s="75">
        <v>28855563.809999999</v>
      </c>
      <c r="O4" s="75">
        <v>304069.42</v>
      </c>
      <c r="P4" s="75">
        <v>1023271</v>
      </c>
      <c r="Q4" s="75">
        <v>3572419.98</v>
      </c>
      <c r="R4" s="75"/>
      <c r="S4" s="75"/>
      <c r="T4" s="75"/>
      <c r="U4" s="75">
        <v>5148978.21</v>
      </c>
      <c r="V4" s="75">
        <v>602003.37</v>
      </c>
      <c r="W4" s="75">
        <v>173289.75</v>
      </c>
      <c r="X4" s="75"/>
      <c r="Y4" s="75">
        <v>53152.88</v>
      </c>
      <c r="Z4" s="75"/>
      <c r="AA4" s="76">
        <v>7332484.9400000004</v>
      </c>
      <c r="AB4" s="76">
        <v>6219555.5499999998</v>
      </c>
    </row>
    <row r="5" spans="1:28" ht="12.75" x14ac:dyDescent="0.2">
      <c r="A5" s="74" t="s">
        <v>4</v>
      </c>
      <c r="B5" s="161" t="s">
        <v>5</v>
      </c>
      <c r="C5" s="75"/>
      <c r="D5" s="75"/>
      <c r="E5" s="75"/>
      <c r="F5" s="75"/>
      <c r="G5" s="75">
        <v>956937</v>
      </c>
      <c r="H5" s="75">
        <v>65178</v>
      </c>
      <c r="I5" s="75"/>
      <c r="J5" s="75"/>
      <c r="K5" s="75">
        <v>131363</v>
      </c>
      <c r="L5" s="75">
        <v>313501</v>
      </c>
      <c r="M5" s="75"/>
      <c r="N5" s="75">
        <v>895406</v>
      </c>
      <c r="O5" s="75"/>
      <c r="P5" s="75"/>
      <c r="Q5" s="75">
        <v>5680211</v>
      </c>
      <c r="R5" s="75"/>
      <c r="S5" s="75">
        <v>105285</v>
      </c>
      <c r="T5" s="75"/>
      <c r="U5" s="75"/>
      <c r="V5" s="75">
        <v>1416297</v>
      </c>
      <c r="W5" s="75"/>
      <c r="X5" s="75">
        <v>4001401</v>
      </c>
      <c r="Y5" s="75"/>
      <c r="Z5" s="75"/>
      <c r="AA5" s="76">
        <v>26357</v>
      </c>
      <c r="AB5" s="76"/>
    </row>
    <row r="6" spans="1:28" ht="12.75" x14ac:dyDescent="0.2">
      <c r="A6" s="74" t="s">
        <v>6</v>
      </c>
      <c r="B6" s="161" t="s">
        <v>7</v>
      </c>
      <c r="C6" s="75"/>
      <c r="D6" s="75"/>
      <c r="E6" s="75"/>
      <c r="F6" s="75"/>
      <c r="G6" s="75">
        <v>1377524</v>
      </c>
      <c r="H6" s="75">
        <v>204368</v>
      </c>
      <c r="I6" s="75"/>
      <c r="J6" s="75">
        <v>158384</v>
      </c>
      <c r="K6" s="75"/>
      <c r="L6" s="75"/>
      <c r="M6" s="75">
        <v>40022</v>
      </c>
      <c r="N6" s="75">
        <v>9665548</v>
      </c>
      <c r="O6" s="75"/>
      <c r="P6" s="75"/>
      <c r="Q6" s="75">
        <v>1692656</v>
      </c>
      <c r="R6" s="75"/>
      <c r="S6" s="75"/>
      <c r="T6" s="75"/>
      <c r="U6" s="75">
        <v>838692</v>
      </c>
      <c r="V6" s="75">
        <v>3770754</v>
      </c>
      <c r="W6" s="75"/>
      <c r="X6" s="75">
        <v>588929</v>
      </c>
      <c r="Y6" s="75">
        <v>4295400</v>
      </c>
      <c r="Z6" s="75">
        <v>346699</v>
      </c>
      <c r="AA6" s="76"/>
      <c r="AB6" s="76">
        <v>2739195</v>
      </c>
    </row>
    <row r="7" spans="1:28" ht="12.75" x14ac:dyDescent="0.2">
      <c r="A7" s="74" t="s">
        <v>8</v>
      </c>
      <c r="B7" s="161" t="s">
        <v>9</v>
      </c>
      <c r="C7" s="75"/>
      <c r="D7" s="75"/>
      <c r="E7" s="75"/>
      <c r="F7" s="75"/>
      <c r="G7" s="75"/>
      <c r="H7" s="75"/>
      <c r="I7" s="75"/>
      <c r="J7" s="75"/>
      <c r="K7" s="75"/>
      <c r="L7" s="75"/>
      <c r="M7" s="75"/>
      <c r="N7" s="75">
        <v>896335</v>
      </c>
      <c r="O7" s="75"/>
      <c r="P7" s="75"/>
      <c r="Q7" s="75"/>
      <c r="R7" s="75"/>
      <c r="S7" s="75"/>
      <c r="T7" s="75"/>
      <c r="U7" s="75"/>
      <c r="V7" s="75"/>
      <c r="W7" s="75"/>
      <c r="X7" s="75">
        <v>3701164.39</v>
      </c>
      <c r="Y7" s="75">
        <v>2611414</v>
      </c>
      <c r="Z7" s="75">
        <v>3927115.08</v>
      </c>
      <c r="AA7" s="76"/>
      <c r="AB7" s="76"/>
    </row>
    <row r="8" spans="1:28" ht="12.75" x14ac:dyDescent="0.2">
      <c r="A8" s="74" t="s">
        <v>10</v>
      </c>
      <c r="B8" s="161" t="s">
        <v>11</v>
      </c>
      <c r="C8" s="75">
        <v>2507566</v>
      </c>
      <c r="D8" s="75"/>
      <c r="E8" s="75">
        <v>624860</v>
      </c>
      <c r="F8" s="75"/>
      <c r="G8" s="75"/>
      <c r="H8" s="75"/>
      <c r="I8" s="75"/>
      <c r="J8" s="75"/>
      <c r="K8" s="75"/>
      <c r="L8" s="75"/>
      <c r="M8" s="75">
        <v>313443</v>
      </c>
      <c r="N8" s="75">
        <v>1123809.1499999999</v>
      </c>
      <c r="O8" s="75"/>
      <c r="P8" s="75"/>
      <c r="Q8" s="75">
        <v>1127100</v>
      </c>
      <c r="R8" s="75"/>
      <c r="S8" s="75"/>
      <c r="T8" s="75"/>
      <c r="U8" s="75">
        <v>28143</v>
      </c>
      <c r="V8" s="75"/>
      <c r="W8" s="75">
        <v>759158</v>
      </c>
      <c r="X8" s="75">
        <v>43938</v>
      </c>
      <c r="Y8" s="75">
        <v>3996777</v>
      </c>
      <c r="Z8" s="75"/>
      <c r="AA8" s="76">
        <v>529508</v>
      </c>
      <c r="AB8" s="76"/>
    </row>
    <row r="9" spans="1:28" ht="12.75" x14ac:dyDescent="0.2">
      <c r="A9" s="74" t="s">
        <v>12</v>
      </c>
      <c r="B9" s="161" t="s">
        <v>13</v>
      </c>
      <c r="C9" s="75">
        <v>2993800</v>
      </c>
      <c r="D9" s="75">
        <v>4212911</v>
      </c>
      <c r="E9" s="75"/>
      <c r="F9" s="75">
        <v>23334910</v>
      </c>
      <c r="G9" s="75"/>
      <c r="H9" s="75"/>
      <c r="I9" s="75"/>
      <c r="J9" s="75"/>
      <c r="K9" s="75"/>
      <c r="L9" s="75"/>
      <c r="M9" s="75"/>
      <c r="N9" s="75">
        <v>20721300</v>
      </c>
      <c r="O9" s="75">
        <v>119232</v>
      </c>
      <c r="P9" s="75"/>
      <c r="Q9" s="75"/>
      <c r="R9" s="75"/>
      <c r="S9" s="75"/>
      <c r="T9" s="75"/>
      <c r="U9" s="75">
        <v>837338</v>
      </c>
      <c r="V9" s="75"/>
      <c r="W9" s="75">
        <v>25244058</v>
      </c>
      <c r="X9" s="75"/>
      <c r="Y9" s="75">
        <v>1771007</v>
      </c>
      <c r="Z9" s="75"/>
      <c r="AA9" s="76">
        <v>422171</v>
      </c>
      <c r="AB9" s="76"/>
    </row>
    <row r="10" spans="1:28" ht="12.75" x14ac:dyDescent="0.2">
      <c r="A10" s="74" t="s">
        <v>501</v>
      </c>
      <c r="B10" s="161" t="s">
        <v>502</v>
      </c>
      <c r="C10" s="75"/>
      <c r="D10" s="75"/>
      <c r="E10" s="75"/>
      <c r="F10" s="75"/>
      <c r="G10" s="75">
        <v>488000</v>
      </c>
      <c r="H10" s="75"/>
      <c r="I10" s="75"/>
      <c r="J10" s="75"/>
      <c r="K10" s="75"/>
      <c r="L10" s="75">
        <v>67000</v>
      </c>
      <c r="M10" s="75">
        <v>87000</v>
      </c>
      <c r="N10" s="75"/>
      <c r="O10" s="75"/>
      <c r="P10" s="75"/>
      <c r="Q10" s="75"/>
      <c r="R10" s="75"/>
      <c r="S10" s="75"/>
      <c r="T10" s="75"/>
      <c r="U10" s="75"/>
      <c r="V10" s="75">
        <v>583000</v>
      </c>
      <c r="W10" s="75"/>
      <c r="X10" s="75">
        <v>4255000</v>
      </c>
      <c r="Y10" s="75">
        <v>679000</v>
      </c>
      <c r="Z10" s="75"/>
      <c r="AA10" s="76"/>
      <c r="AB10" s="76"/>
    </row>
    <row r="11" spans="1:28" ht="12.75" x14ac:dyDescent="0.2">
      <c r="A11" s="74" t="s">
        <v>538</v>
      </c>
      <c r="B11" s="161" t="s">
        <v>988</v>
      </c>
      <c r="C11" s="75"/>
      <c r="D11" s="75"/>
      <c r="E11" s="75"/>
      <c r="F11" s="75">
        <v>1871771</v>
      </c>
      <c r="G11" s="75">
        <v>1275841</v>
      </c>
      <c r="H11" s="75"/>
      <c r="I11" s="75"/>
      <c r="J11" s="75"/>
      <c r="K11" s="75"/>
      <c r="L11" s="75">
        <v>2069790</v>
      </c>
      <c r="M11" s="75"/>
      <c r="N11" s="75">
        <v>25336463</v>
      </c>
      <c r="O11" s="75"/>
      <c r="P11" s="75"/>
      <c r="Q11" s="75">
        <v>1361491</v>
      </c>
      <c r="R11" s="75"/>
      <c r="S11" s="75"/>
      <c r="T11" s="75"/>
      <c r="U11" s="75">
        <v>7982250</v>
      </c>
      <c r="V11" s="75"/>
      <c r="W11" s="75">
        <v>6387998</v>
      </c>
      <c r="X11" s="75"/>
      <c r="Y11" s="75">
        <v>207067</v>
      </c>
      <c r="Z11" s="75"/>
      <c r="AA11" s="76">
        <v>4324328</v>
      </c>
      <c r="AB11" s="76">
        <v>2816433</v>
      </c>
    </row>
    <row r="12" spans="1:28" ht="12.75" x14ac:dyDescent="0.2">
      <c r="A12" s="74" t="s">
        <v>720</v>
      </c>
      <c r="B12" s="161" t="s">
        <v>721</v>
      </c>
      <c r="C12" s="75"/>
      <c r="D12" s="75"/>
      <c r="E12" s="75">
        <v>624111</v>
      </c>
      <c r="F12" s="75"/>
      <c r="G12" s="75">
        <v>1961094</v>
      </c>
      <c r="H12" s="75"/>
      <c r="I12" s="75"/>
      <c r="J12" s="75"/>
      <c r="K12" s="75"/>
      <c r="L12" s="75"/>
      <c r="M12" s="75"/>
      <c r="N12" s="75">
        <v>2988604</v>
      </c>
      <c r="O12" s="75"/>
      <c r="P12" s="75"/>
      <c r="Q12" s="75">
        <v>2444405</v>
      </c>
      <c r="R12" s="75"/>
      <c r="S12" s="75"/>
      <c r="T12" s="75"/>
      <c r="U12" s="75">
        <v>1320416</v>
      </c>
      <c r="V12" s="75"/>
      <c r="W12" s="75"/>
      <c r="X12" s="75">
        <v>3806110</v>
      </c>
      <c r="Y12" s="75"/>
      <c r="Z12" s="75">
        <v>5799236</v>
      </c>
      <c r="AA12" s="76"/>
      <c r="AB12" s="76"/>
    </row>
    <row r="13" spans="1:28" ht="12.75" x14ac:dyDescent="0.2">
      <c r="A13" s="74" t="s">
        <v>722</v>
      </c>
      <c r="B13" s="161" t="s">
        <v>723</v>
      </c>
      <c r="C13" s="75"/>
      <c r="D13" s="75"/>
      <c r="E13" s="75"/>
      <c r="F13" s="75">
        <v>1234976</v>
      </c>
      <c r="G13" s="75"/>
      <c r="H13" s="75"/>
      <c r="I13" s="75">
        <v>9909</v>
      </c>
      <c r="J13" s="75">
        <v>51766</v>
      </c>
      <c r="K13" s="75"/>
      <c r="L13" s="75"/>
      <c r="M13" s="75"/>
      <c r="N13" s="75">
        <v>2360497</v>
      </c>
      <c r="O13" s="75"/>
      <c r="P13" s="75"/>
      <c r="Q13" s="75"/>
      <c r="R13" s="75"/>
      <c r="S13" s="75"/>
      <c r="T13" s="75"/>
      <c r="U13" s="75"/>
      <c r="V13" s="75"/>
      <c r="W13" s="75">
        <v>67626</v>
      </c>
      <c r="X13" s="75"/>
      <c r="Y13" s="75"/>
      <c r="Z13" s="75"/>
      <c r="AA13" s="76">
        <v>4365961</v>
      </c>
      <c r="AB13" s="76"/>
    </row>
    <row r="14" spans="1:28" ht="12.75" x14ac:dyDescent="0.2">
      <c r="A14" s="74" t="s">
        <v>15</v>
      </c>
      <c r="B14" s="161" t="s">
        <v>16</v>
      </c>
      <c r="C14" s="75"/>
      <c r="D14" s="75"/>
      <c r="E14" s="75"/>
      <c r="F14" s="75"/>
      <c r="G14" s="75"/>
      <c r="H14" s="75"/>
      <c r="I14" s="75"/>
      <c r="J14" s="75"/>
      <c r="K14" s="75"/>
      <c r="L14" s="75"/>
      <c r="M14" s="75"/>
      <c r="N14" s="75"/>
      <c r="O14" s="75"/>
      <c r="P14" s="75"/>
      <c r="Q14" s="75"/>
      <c r="R14" s="75"/>
      <c r="S14" s="75"/>
      <c r="T14" s="75"/>
      <c r="U14" s="75"/>
      <c r="V14" s="75"/>
      <c r="W14" s="75">
        <v>5447</v>
      </c>
      <c r="X14" s="75"/>
      <c r="Y14" s="75"/>
      <c r="Z14" s="75"/>
      <c r="AA14" s="76"/>
      <c r="AB14" s="76"/>
    </row>
    <row r="15" spans="1:28" s="69" customFormat="1" ht="12.75" x14ac:dyDescent="0.2">
      <c r="A15" s="74" t="s">
        <v>17</v>
      </c>
      <c r="B15" s="161" t="s">
        <v>18</v>
      </c>
      <c r="C15" s="77"/>
      <c r="D15" s="77"/>
      <c r="E15" s="77"/>
      <c r="F15" s="77"/>
      <c r="G15" s="77"/>
      <c r="H15" s="77"/>
      <c r="I15" s="77"/>
      <c r="J15" s="77"/>
      <c r="K15" s="77"/>
      <c r="L15" s="77"/>
      <c r="M15" s="77"/>
      <c r="N15" s="77">
        <v>125617</v>
      </c>
      <c r="O15" s="77"/>
      <c r="P15" s="77"/>
      <c r="Q15" s="77"/>
      <c r="R15" s="77"/>
      <c r="S15" s="77"/>
      <c r="T15" s="77"/>
      <c r="U15" s="77"/>
      <c r="V15" s="77"/>
      <c r="W15" s="77">
        <v>555996</v>
      </c>
      <c r="X15" s="77">
        <v>397128</v>
      </c>
      <c r="Y15" s="77"/>
      <c r="Z15" s="77"/>
      <c r="AA15" s="76"/>
      <c r="AB15" s="162"/>
    </row>
    <row r="16" spans="1:28" ht="12.75" x14ac:dyDescent="0.2">
      <c r="A16" s="74" t="s">
        <v>19</v>
      </c>
      <c r="B16" s="161" t="s">
        <v>20</v>
      </c>
      <c r="C16" s="75"/>
      <c r="D16" s="75">
        <v>425754</v>
      </c>
      <c r="E16" s="75"/>
      <c r="F16" s="75">
        <v>12205873.83</v>
      </c>
      <c r="G16" s="75"/>
      <c r="H16" s="75"/>
      <c r="I16" s="75"/>
      <c r="J16" s="75"/>
      <c r="K16" s="75"/>
      <c r="L16" s="75"/>
      <c r="M16" s="75"/>
      <c r="N16" s="75">
        <v>13447492.09</v>
      </c>
      <c r="O16" s="75"/>
      <c r="P16" s="75"/>
      <c r="Q16" s="75"/>
      <c r="R16" s="75"/>
      <c r="S16" s="75"/>
      <c r="T16" s="75"/>
      <c r="U16" s="75"/>
      <c r="V16" s="75"/>
      <c r="W16" s="75">
        <v>147144.04</v>
      </c>
      <c r="X16" s="75">
        <v>613511.73</v>
      </c>
      <c r="Y16" s="75"/>
      <c r="Z16" s="75"/>
      <c r="AA16" s="76">
        <v>2666061.4500000002</v>
      </c>
      <c r="AB16" s="76"/>
    </row>
    <row r="17" spans="1:28" ht="12.75" x14ac:dyDescent="0.2">
      <c r="A17" s="74" t="s">
        <v>21</v>
      </c>
      <c r="B17" s="161" t="s">
        <v>562</v>
      </c>
      <c r="C17" s="75"/>
      <c r="D17" s="75">
        <v>29108</v>
      </c>
      <c r="E17" s="75"/>
      <c r="F17" s="75">
        <v>1897508</v>
      </c>
      <c r="G17" s="75"/>
      <c r="H17" s="75"/>
      <c r="I17" s="75"/>
      <c r="J17" s="75"/>
      <c r="K17" s="75">
        <v>700491</v>
      </c>
      <c r="L17" s="75"/>
      <c r="M17" s="75">
        <v>50000</v>
      </c>
      <c r="N17" s="75">
        <v>332167</v>
      </c>
      <c r="O17" s="75"/>
      <c r="P17" s="75"/>
      <c r="Q17" s="75">
        <v>19390438</v>
      </c>
      <c r="R17" s="75"/>
      <c r="S17" s="75"/>
      <c r="T17" s="75"/>
      <c r="U17" s="75">
        <v>31057547</v>
      </c>
      <c r="V17" s="75"/>
      <c r="W17" s="75">
        <v>1815016</v>
      </c>
      <c r="X17" s="75"/>
      <c r="Y17" s="75"/>
      <c r="Z17" s="75"/>
      <c r="AA17" s="76">
        <v>2529626</v>
      </c>
      <c r="AB17" s="76"/>
    </row>
    <row r="18" spans="1:28" ht="12.75" x14ac:dyDescent="0.2">
      <c r="A18" s="74" t="s">
        <v>22</v>
      </c>
      <c r="B18" s="161" t="s">
        <v>23</v>
      </c>
      <c r="C18" s="75"/>
      <c r="D18" s="75">
        <v>33492.83</v>
      </c>
      <c r="E18" s="75">
        <v>164533.81</v>
      </c>
      <c r="F18" s="75">
        <v>596953.25</v>
      </c>
      <c r="G18" s="75"/>
      <c r="H18" s="75"/>
      <c r="I18" s="75"/>
      <c r="J18" s="75"/>
      <c r="K18" s="75"/>
      <c r="L18" s="75"/>
      <c r="M18" s="75"/>
      <c r="N18" s="75">
        <v>2375333.63</v>
      </c>
      <c r="O18" s="75"/>
      <c r="P18" s="75"/>
      <c r="Q18" s="75"/>
      <c r="R18" s="75"/>
      <c r="S18" s="75"/>
      <c r="T18" s="75"/>
      <c r="U18" s="75"/>
      <c r="V18" s="75"/>
      <c r="W18" s="75"/>
      <c r="X18" s="75"/>
      <c r="Y18" s="75"/>
      <c r="Z18" s="75"/>
      <c r="AA18" s="76">
        <v>3419461.87</v>
      </c>
      <c r="AB18" s="76"/>
    </row>
    <row r="19" spans="1:28" ht="12.75" x14ac:dyDescent="0.2">
      <c r="A19" s="74" t="s">
        <v>24</v>
      </c>
      <c r="B19" s="161" t="s">
        <v>25</v>
      </c>
      <c r="C19" s="75"/>
      <c r="D19" s="75">
        <v>12959</v>
      </c>
      <c r="E19" s="75"/>
      <c r="F19" s="75">
        <v>579374</v>
      </c>
      <c r="G19" s="75"/>
      <c r="H19" s="75"/>
      <c r="I19" s="75"/>
      <c r="J19" s="75"/>
      <c r="K19" s="75"/>
      <c r="L19" s="75"/>
      <c r="M19" s="75"/>
      <c r="N19" s="75">
        <v>4955727.59</v>
      </c>
      <c r="O19" s="75"/>
      <c r="P19" s="75">
        <v>11948</v>
      </c>
      <c r="Q19" s="75"/>
      <c r="R19" s="75"/>
      <c r="S19" s="75"/>
      <c r="T19" s="75"/>
      <c r="U19" s="75"/>
      <c r="V19" s="75"/>
      <c r="W19" s="75">
        <v>113308</v>
      </c>
      <c r="X19" s="75"/>
      <c r="Y19" s="75"/>
      <c r="Z19" s="75"/>
      <c r="AA19" s="76">
        <v>1256445</v>
      </c>
      <c r="AB19" s="76"/>
    </row>
    <row r="20" spans="1:28" ht="12.75" x14ac:dyDescent="0.2">
      <c r="A20" s="74" t="s">
        <v>26</v>
      </c>
      <c r="B20" s="161" t="s">
        <v>27</v>
      </c>
      <c r="C20" s="75"/>
      <c r="D20" s="75"/>
      <c r="E20" s="75"/>
      <c r="F20" s="75">
        <v>5564384.7199999997</v>
      </c>
      <c r="G20" s="75"/>
      <c r="H20" s="75"/>
      <c r="I20" s="75">
        <v>65166.53</v>
      </c>
      <c r="J20" s="75"/>
      <c r="K20" s="75"/>
      <c r="L20" s="75"/>
      <c r="M20" s="75">
        <v>2178706.7599999998</v>
      </c>
      <c r="N20" s="75">
        <v>4037996</v>
      </c>
      <c r="O20" s="75"/>
      <c r="P20" s="75"/>
      <c r="Q20" s="75"/>
      <c r="R20" s="75"/>
      <c r="S20" s="75"/>
      <c r="T20" s="75">
        <v>719521.13</v>
      </c>
      <c r="U20" s="75"/>
      <c r="V20" s="75"/>
      <c r="W20" s="75">
        <v>12915225.109999999</v>
      </c>
      <c r="X20" s="75"/>
      <c r="Y20" s="75"/>
      <c r="Z20" s="75"/>
      <c r="AA20" s="76">
        <v>9406146.5700000003</v>
      </c>
      <c r="AB20" s="76"/>
    </row>
    <row r="21" spans="1:28" ht="12.75" x14ac:dyDescent="0.2">
      <c r="A21" s="74" t="s">
        <v>28</v>
      </c>
      <c r="B21" s="161" t="s">
        <v>29</v>
      </c>
      <c r="C21" s="75"/>
      <c r="D21" s="75"/>
      <c r="E21" s="75">
        <v>5062643.6100000003</v>
      </c>
      <c r="F21" s="75"/>
      <c r="G21" s="75"/>
      <c r="H21" s="75"/>
      <c r="I21" s="75"/>
      <c r="J21" s="75"/>
      <c r="K21" s="75"/>
      <c r="L21" s="75"/>
      <c r="M21" s="75"/>
      <c r="N21" s="75">
        <v>1109783.0900000001</v>
      </c>
      <c r="O21" s="75">
        <v>76794.399999999994</v>
      </c>
      <c r="P21" s="75"/>
      <c r="Q21" s="75"/>
      <c r="R21" s="75"/>
      <c r="S21" s="75"/>
      <c r="T21" s="75"/>
      <c r="U21" s="75"/>
      <c r="V21" s="75"/>
      <c r="W21" s="75">
        <v>4561808.29</v>
      </c>
      <c r="X21" s="75"/>
      <c r="Y21" s="75"/>
      <c r="Z21" s="75"/>
      <c r="AA21" s="76"/>
      <c r="AB21" s="76"/>
    </row>
    <row r="22" spans="1:28" ht="12.75" x14ac:dyDescent="0.2">
      <c r="A22" s="74" t="s">
        <v>30</v>
      </c>
      <c r="B22" s="161" t="s">
        <v>31</v>
      </c>
      <c r="C22" s="75"/>
      <c r="D22" s="75"/>
      <c r="E22" s="75"/>
      <c r="F22" s="75"/>
      <c r="G22" s="75"/>
      <c r="H22" s="75"/>
      <c r="I22" s="75"/>
      <c r="J22" s="75"/>
      <c r="K22" s="75"/>
      <c r="L22" s="75">
        <v>293261.53000000003</v>
      </c>
      <c r="M22" s="75"/>
      <c r="N22" s="75">
        <v>259058.78</v>
      </c>
      <c r="O22" s="75">
        <v>3251.8</v>
      </c>
      <c r="P22" s="75"/>
      <c r="Q22" s="75"/>
      <c r="R22" s="75"/>
      <c r="S22" s="75"/>
      <c r="T22" s="75"/>
      <c r="U22" s="75"/>
      <c r="V22" s="75"/>
      <c r="W22" s="75">
        <v>1964346.52</v>
      </c>
      <c r="X22" s="75"/>
      <c r="Y22" s="75"/>
      <c r="Z22" s="75"/>
      <c r="AA22" s="76">
        <v>871214</v>
      </c>
      <c r="AB22" s="76"/>
    </row>
    <row r="23" spans="1:28" ht="12.75" x14ac:dyDescent="0.2">
      <c r="A23" s="74" t="s">
        <v>32</v>
      </c>
      <c r="B23" s="161" t="s">
        <v>33</v>
      </c>
      <c r="C23" s="75"/>
      <c r="D23" s="75"/>
      <c r="E23" s="75">
        <v>1089807</v>
      </c>
      <c r="F23" s="75"/>
      <c r="G23" s="75"/>
      <c r="H23" s="75"/>
      <c r="I23" s="75"/>
      <c r="J23" s="75"/>
      <c r="K23" s="75"/>
      <c r="L23" s="75"/>
      <c r="M23" s="75"/>
      <c r="N23" s="75"/>
      <c r="O23" s="75"/>
      <c r="P23" s="75"/>
      <c r="Q23" s="75"/>
      <c r="R23" s="75"/>
      <c r="S23" s="75"/>
      <c r="T23" s="75"/>
      <c r="U23" s="75">
        <v>1692523</v>
      </c>
      <c r="V23" s="75"/>
      <c r="W23" s="75">
        <v>1498872</v>
      </c>
      <c r="X23" s="75">
        <v>62309</v>
      </c>
      <c r="Y23" s="75"/>
      <c r="Z23" s="75"/>
      <c r="AA23" s="76"/>
      <c r="AB23" s="76"/>
    </row>
    <row r="24" spans="1:28" ht="12.75" x14ac:dyDescent="0.2">
      <c r="A24" s="74" t="s">
        <v>34</v>
      </c>
      <c r="B24" s="161" t="s">
        <v>35</v>
      </c>
      <c r="C24" s="75"/>
      <c r="D24" s="75"/>
      <c r="E24" s="75">
        <v>3647223</v>
      </c>
      <c r="F24" s="75"/>
      <c r="G24" s="75"/>
      <c r="H24" s="75"/>
      <c r="I24" s="75">
        <v>494743</v>
      </c>
      <c r="J24" s="75"/>
      <c r="K24" s="75"/>
      <c r="L24" s="75">
        <v>280981</v>
      </c>
      <c r="M24" s="75">
        <v>97134</v>
      </c>
      <c r="N24" s="75">
        <v>1399143</v>
      </c>
      <c r="O24" s="75">
        <v>96</v>
      </c>
      <c r="P24" s="75"/>
      <c r="Q24" s="75">
        <v>10707379</v>
      </c>
      <c r="R24" s="75"/>
      <c r="S24" s="75"/>
      <c r="T24" s="75"/>
      <c r="U24" s="75">
        <v>1473695</v>
      </c>
      <c r="V24" s="75"/>
      <c r="W24" s="75">
        <v>783439</v>
      </c>
      <c r="X24" s="75">
        <v>6551384</v>
      </c>
      <c r="Y24" s="75">
        <v>442824</v>
      </c>
      <c r="Z24" s="75"/>
      <c r="AA24" s="76"/>
      <c r="AB24" s="76">
        <v>2867679</v>
      </c>
    </row>
    <row r="25" spans="1:28" ht="12.75" x14ac:dyDescent="0.2">
      <c r="A25" s="74" t="s">
        <v>36</v>
      </c>
      <c r="B25" s="161" t="s">
        <v>37</v>
      </c>
      <c r="C25" s="75"/>
      <c r="D25" s="75">
        <v>126</v>
      </c>
      <c r="E25" s="75"/>
      <c r="F25" s="75">
        <v>615806</v>
      </c>
      <c r="G25" s="75"/>
      <c r="H25" s="75"/>
      <c r="I25" s="75"/>
      <c r="J25" s="75"/>
      <c r="K25" s="75"/>
      <c r="L25" s="75"/>
      <c r="M25" s="75"/>
      <c r="N25" s="75">
        <v>167448</v>
      </c>
      <c r="O25" s="75"/>
      <c r="P25" s="75">
        <v>252123</v>
      </c>
      <c r="Q25" s="75"/>
      <c r="R25" s="75"/>
      <c r="S25" s="75"/>
      <c r="T25" s="75"/>
      <c r="U25" s="75"/>
      <c r="V25" s="75"/>
      <c r="W25" s="75">
        <v>1309020</v>
      </c>
      <c r="X25" s="75"/>
      <c r="Y25" s="75"/>
      <c r="Z25" s="75"/>
      <c r="AA25" s="76"/>
      <c r="AB25" s="76"/>
    </row>
    <row r="26" spans="1:28" ht="12.75" x14ac:dyDescent="0.2">
      <c r="A26" s="74" t="s">
        <v>38</v>
      </c>
      <c r="B26" s="161" t="s">
        <v>39</v>
      </c>
      <c r="C26" s="75"/>
      <c r="D26" s="75">
        <v>76080.259999999995</v>
      </c>
      <c r="E26" s="75">
        <v>702367.93</v>
      </c>
      <c r="F26" s="75">
        <v>2920655.52</v>
      </c>
      <c r="G26" s="75"/>
      <c r="H26" s="75"/>
      <c r="I26" s="75">
        <v>6368.88</v>
      </c>
      <c r="J26" s="75">
        <v>13520.22</v>
      </c>
      <c r="K26" s="75"/>
      <c r="L26" s="75"/>
      <c r="M26" s="75">
        <v>58409.82</v>
      </c>
      <c r="N26" s="75">
        <v>10714832.1</v>
      </c>
      <c r="O26" s="75">
        <v>62549</v>
      </c>
      <c r="P26" s="75"/>
      <c r="Q26" s="75"/>
      <c r="R26" s="75"/>
      <c r="S26" s="75"/>
      <c r="T26" s="75"/>
      <c r="U26" s="75"/>
      <c r="V26" s="75">
        <v>808638.52</v>
      </c>
      <c r="W26" s="75">
        <v>1064067.2</v>
      </c>
      <c r="X26" s="75"/>
      <c r="Y26" s="75">
        <v>1029212.45</v>
      </c>
      <c r="Z26" s="75"/>
      <c r="AA26" s="76">
        <v>5919517.9199999999</v>
      </c>
      <c r="AB26" s="76"/>
    </row>
    <row r="27" spans="1:28" ht="12.75" x14ac:dyDescent="0.2">
      <c r="A27" s="74" t="s">
        <v>40</v>
      </c>
      <c r="B27" s="161" t="s">
        <v>41</v>
      </c>
      <c r="C27" s="75"/>
      <c r="D27" s="75">
        <v>50923</v>
      </c>
      <c r="E27" s="75"/>
      <c r="F27" s="75">
        <v>1057643</v>
      </c>
      <c r="G27" s="75">
        <v>79962</v>
      </c>
      <c r="H27" s="75"/>
      <c r="I27" s="75">
        <v>37199</v>
      </c>
      <c r="J27" s="75"/>
      <c r="K27" s="75"/>
      <c r="L27" s="75"/>
      <c r="M27" s="75">
        <v>96162</v>
      </c>
      <c r="N27" s="75">
        <v>1044278</v>
      </c>
      <c r="O27" s="75"/>
      <c r="P27" s="75"/>
      <c r="Q27" s="75"/>
      <c r="R27" s="75"/>
      <c r="S27" s="75"/>
      <c r="T27" s="75"/>
      <c r="U27" s="75">
        <v>366693</v>
      </c>
      <c r="V27" s="75"/>
      <c r="W27" s="75"/>
      <c r="X27" s="75">
        <v>188529</v>
      </c>
      <c r="Y27" s="75"/>
      <c r="Z27" s="75">
        <v>50069</v>
      </c>
      <c r="AA27" s="76">
        <v>64696</v>
      </c>
      <c r="AB27" s="76"/>
    </row>
    <row r="28" spans="1:28" ht="12.75" x14ac:dyDescent="0.2">
      <c r="A28" s="74" t="s">
        <v>42</v>
      </c>
      <c r="B28" s="161" t="s">
        <v>43</v>
      </c>
      <c r="C28" s="75"/>
      <c r="D28" s="75"/>
      <c r="E28" s="75"/>
      <c r="F28" s="75">
        <v>847807.21</v>
      </c>
      <c r="G28" s="75">
        <v>190240</v>
      </c>
      <c r="H28" s="75"/>
      <c r="I28" s="75">
        <v>89743</v>
      </c>
      <c r="J28" s="75"/>
      <c r="K28" s="75">
        <v>17748</v>
      </c>
      <c r="L28" s="75">
        <v>366557</v>
      </c>
      <c r="M28" s="75">
        <v>2842</v>
      </c>
      <c r="N28" s="75">
        <v>871194</v>
      </c>
      <c r="O28" s="75">
        <v>8552</v>
      </c>
      <c r="P28" s="75"/>
      <c r="Q28" s="75"/>
      <c r="R28" s="75"/>
      <c r="S28" s="75"/>
      <c r="T28" s="75"/>
      <c r="U28" s="75"/>
      <c r="V28" s="75"/>
      <c r="W28" s="75">
        <v>1266782</v>
      </c>
      <c r="X28" s="75">
        <v>2029322</v>
      </c>
      <c r="Y28" s="75"/>
      <c r="Z28" s="75"/>
      <c r="AA28" s="76">
        <v>310590</v>
      </c>
      <c r="AB28" s="76"/>
    </row>
    <row r="29" spans="1:28" ht="12.75" x14ac:dyDescent="0.2">
      <c r="A29" s="74" t="s">
        <v>44</v>
      </c>
      <c r="B29" s="161" t="s">
        <v>45</v>
      </c>
      <c r="C29" s="75"/>
      <c r="D29" s="75">
        <v>157095</v>
      </c>
      <c r="E29" s="75">
        <v>2645620.62</v>
      </c>
      <c r="F29" s="75"/>
      <c r="G29" s="75">
        <v>1042920.97</v>
      </c>
      <c r="H29" s="75"/>
      <c r="I29" s="75"/>
      <c r="J29" s="75">
        <v>218410.42</v>
      </c>
      <c r="K29" s="75"/>
      <c r="L29" s="75"/>
      <c r="M29" s="75"/>
      <c r="N29" s="75"/>
      <c r="O29" s="75"/>
      <c r="P29" s="75">
        <v>57974.3</v>
      </c>
      <c r="Q29" s="75"/>
      <c r="R29" s="75"/>
      <c r="S29" s="75"/>
      <c r="T29" s="75"/>
      <c r="U29" s="75">
        <v>374033.68</v>
      </c>
      <c r="V29" s="75">
        <v>1832628.91</v>
      </c>
      <c r="W29" s="75">
        <v>459141.45</v>
      </c>
      <c r="X29" s="75"/>
      <c r="Y29" s="75"/>
      <c r="Z29" s="75"/>
      <c r="AA29" s="76">
        <v>2907340.22</v>
      </c>
      <c r="AB29" s="76"/>
    </row>
    <row r="30" spans="1:28" ht="12.75" x14ac:dyDescent="0.2">
      <c r="A30" s="74" t="s">
        <v>46</v>
      </c>
      <c r="B30" s="161" t="s">
        <v>565</v>
      </c>
      <c r="C30" s="75"/>
      <c r="D30" s="75">
        <v>4419.8599999999997</v>
      </c>
      <c r="E30" s="75">
        <v>755155</v>
      </c>
      <c r="F30" s="75">
        <v>356208</v>
      </c>
      <c r="G30" s="75"/>
      <c r="H30" s="75"/>
      <c r="I30" s="75"/>
      <c r="J30" s="75">
        <v>312651.14</v>
      </c>
      <c r="K30" s="75"/>
      <c r="L30" s="75">
        <v>163481.32999999999</v>
      </c>
      <c r="M30" s="75">
        <v>61588.160000000003</v>
      </c>
      <c r="N30" s="75">
        <v>1031791.49</v>
      </c>
      <c r="O30" s="75">
        <v>4651.16</v>
      </c>
      <c r="P30" s="75"/>
      <c r="Q30" s="75">
        <v>39227.410000000003</v>
      </c>
      <c r="R30" s="75"/>
      <c r="S30" s="75"/>
      <c r="T30" s="75"/>
      <c r="U30" s="75">
        <v>1113093.8</v>
      </c>
      <c r="V30" s="75">
        <v>353005.75</v>
      </c>
      <c r="W30" s="75">
        <v>341337.13</v>
      </c>
      <c r="X30" s="75"/>
      <c r="Y30" s="75">
        <v>435118.34</v>
      </c>
      <c r="Z30" s="75"/>
      <c r="AA30" s="76">
        <v>1359237.82</v>
      </c>
      <c r="AB30" s="76"/>
    </row>
    <row r="31" spans="1:28" ht="12.75" x14ac:dyDescent="0.2">
      <c r="A31" s="74" t="s">
        <v>47</v>
      </c>
      <c r="B31" s="161" t="s">
        <v>48</v>
      </c>
      <c r="C31" s="75"/>
      <c r="D31" s="75">
        <v>4201766</v>
      </c>
      <c r="E31" s="75"/>
      <c r="F31" s="75">
        <v>9398516</v>
      </c>
      <c r="G31" s="75"/>
      <c r="H31" s="75"/>
      <c r="I31" s="75"/>
      <c r="J31" s="75"/>
      <c r="K31" s="75"/>
      <c r="L31" s="75"/>
      <c r="M31" s="75">
        <v>125699</v>
      </c>
      <c r="N31" s="75"/>
      <c r="O31" s="75"/>
      <c r="P31" s="75"/>
      <c r="Q31" s="75"/>
      <c r="R31" s="75"/>
      <c r="S31" s="75"/>
      <c r="T31" s="75"/>
      <c r="U31" s="75"/>
      <c r="V31" s="75"/>
      <c r="W31" s="75"/>
      <c r="X31" s="75"/>
      <c r="Y31" s="75"/>
      <c r="Z31" s="75"/>
      <c r="AA31" s="76"/>
      <c r="AB31" s="76"/>
    </row>
    <row r="32" spans="1:28" ht="12.75" x14ac:dyDescent="0.2">
      <c r="A32" s="74" t="s">
        <v>49</v>
      </c>
      <c r="B32" s="161" t="s">
        <v>50</v>
      </c>
      <c r="C32" s="75"/>
      <c r="D32" s="75">
        <v>2668066.88</v>
      </c>
      <c r="E32" s="75">
        <v>796335.73</v>
      </c>
      <c r="F32" s="75">
        <v>2953438.93</v>
      </c>
      <c r="G32" s="75"/>
      <c r="H32" s="75"/>
      <c r="I32" s="75"/>
      <c r="J32" s="75"/>
      <c r="K32" s="75"/>
      <c r="L32" s="75"/>
      <c r="M32" s="75"/>
      <c r="N32" s="75">
        <v>677116.7</v>
      </c>
      <c r="O32" s="75">
        <v>69649.070000000007</v>
      </c>
      <c r="P32" s="75"/>
      <c r="Q32" s="75"/>
      <c r="R32" s="75"/>
      <c r="S32" s="75"/>
      <c r="T32" s="75"/>
      <c r="U32" s="75"/>
      <c r="V32" s="75">
        <v>1994869.17</v>
      </c>
      <c r="W32" s="75">
        <v>46432.71</v>
      </c>
      <c r="X32" s="75"/>
      <c r="Y32" s="75"/>
      <c r="Z32" s="75"/>
      <c r="AA32" s="76">
        <v>339525.26</v>
      </c>
      <c r="AB32" s="76"/>
    </row>
    <row r="33" spans="1:28" ht="12.75" x14ac:dyDescent="0.2">
      <c r="A33" s="74" t="s">
        <v>51</v>
      </c>
      <c r="B33" s="161" t="s">
        <v>52</v>
      </c>
      <c r="C33" s="75"/>
      <c r="D33" s="75">
        <v>70693</v>
      </c>
      <c r="E33" s="75"/>
      <c r="F33" s="75">
        <v>59174</v>
      </c>
      <c r="G33" s="75"/>
      <c r="H33" s="75"/>
      <c r="I33" s="75">
        <v>37072</v>
      </c>
      <c r="J33" s="75"/>
      <c r="K33" s="75"/>
      <c r="L33" s="75"/>
      <c r="M33" s="75">
        <v>43332</v>
      </c>
      <c r="N33" s="75"/>
      <c r="O33" s="75">
        <v>10491</v>
      </c>
      <c r="P33" s="75">
        <v>33470</v>
      </c>
      <c r="Q33" s="75"/>
      <c r="R33" s="75"/>
      <c r="S33" s="75"/>
      <c r="T33" s="75"/>
      <c r="U33" s="75"/>
      <c r="V33" s="75"/>
      <c r="W33" s="75">
        <v>189729</v>
      </c>
      <c r="X33" s="75"/>
      <c r="Y33" s="75"/>
      <c r="Z33" s="75"/>
      <c r="AA33" s="76">
        <v>2249769</v>
      </c>
      <c r="AB33" s="76"/>
    </row>
    <row r="34" spans="1:28" s="69" customFormat="1" ht="12.75" x14ac:dyDescent="0.2">
      <c r="A34" s="74" t="s">
        <v>55</v>
      </c>
      <c r="B34" s="161" t="s">
        <v>56</v>
      </c>
      <c r="C34" s="77"/>
      <c r="D34" s="77"/>
      <c r="E34" s="77"/>
      <c r="F34" s="77"/>
      <c r="G34" s="77"/>
      <c r="H34" s="77"/>
      <c r="I34" s="77">
        <v>61058</v>
      </c>
      <c r="J34" s="77"/>
      <c r="K34" s="77"/>
      <c r="L34" s="77"/>
      <c r="M34" s="77"/>
      <c r="N34" s="77">
        <v>9430247</v>
      </c>
      <c r="O34" s="77">
        <v>76612</v>
      </c>
      <c r="P34" s="77"/>
      <c r="Q34" s="77"/>
      <c r="R34" s="77"/>
      <c r="S34" s="77"/>
      <c r="T34" s="77"/>
      <c r="U34" s="77"/>
      <c r="V34" s="77"/>
      <c r="W34" s="77"/>
      <c r="X34" s="77"/>
      <c r="Y34" s="77"/>
      <c r="Z34" s="77">
        <v>749025</v>
      </c>
      <c r="AA34" s="76">
        <v>135808</v>
      </c>
      <c r="AB34" s="162">
        <v>14114126</v>
      </c>
    </row>
    <row r="35" spans="1:28" ht="12.75" x14ac:dyDescent="0.2">
      <c r="A35" s="74" t="s">
        <v>57</v>
      </c>
      <c r="B35" s="161" t="s">
        <v>58</v>
      </c>
      <c r="C35" s="75"/>
      <c r="D35" s="75">
        <v>588</v>
      </c>
      <c r="E35" s="75"/>
      <c r="F35" s="75"/>
      <c r="G35" s="75"/>
      <c r="H35" s="75"/>
      <c r="I35" s="75"/>
      <c r="J35" s="75"/>
      <c r="K35" s="75"/>
      <c r="L35" s="75"/>
      <c r="M35" s="75"/>
      <c r="N35" s="75"/>
      <c r="O35" s="75"/>
      <c r="P35" s="75"/>
      <c r="Q35" s="75"/>
      <c r="R35" s="75"/>
      <c r="S35" s="75"/>
      <c r="T35" s="75"/>
      <c r="U35" s="75"/>
      <c r="V35" s="75"/>
      <c r="W35" s="75"/>
      <c r="X35" s="75"/>
      <c r="Y35" s="75"/>
      <c r="Z35" s="75"/>
      <c r="AA35" s="76"/>
      <c r="AB35" s="76"/>
    </row>
    <row r="36" spans="1:28" ht="12.75" x14ac:dyDescent="0.2">
      <c r="A36" s="74" t="s">
        <v>59</v>
      </c>
      <c r="B36" s="161" t="s">
        <v>60</v>
      </c>
      <c r="C36" s="75"/>
      <c r="D36" s="75">
        <v>11832</v>
      </c>
      <c r="E36" s="75">
        <v>1551495</v>
      </c>
      <c r="F36" s="75">
        <v>230628</v>
      </c>
      <c r="G36" s="75"/>
      <c r="H36" s="75"/>
      <c r="I36" s="75"/>
      <c r="J36" s="75"/>
      <c r="K36" s="75"/>
      <c r="L36" s="75"/>
      <c r="M36" s="75">
        <v>11107</v>
      </c>
      <c r="N36" s="75">
        <v>650290</v>
      </c>
      <c r="O36" s="75"/>
      <c r="P36" s="75"/>
      <c r="Q36" s="75"/>
      <c r="R36" s="75"/>
      <c r="S36" s="75"/>
      <c r="T36" s="75"/>
      <c r="U36" s="75"/>
      <c r="V36" s="75"/>
      <c r="W36" s="75"/>
      <c r="X36" s="75"/>
      <c r="Y36" s="75"/>
      <c r="Z36" s="75"/>
      <c r="AA36" s="76">
        <v>4174996</v>
      </c>
      <c r="AB36" s="76"/>
    </row>
    <row r="37" spans="1:28" ht="12.75" x14ac:dyDescent="0.2">
      <c r="A37" s="74" t="s">
        <v>61</v>
      </c>
      <c r="B37" s="161" t="s">
        <v>62</v>
      </c>
      <c r="C37" s="75"/>
      <c r="D37" s="75">
        <v>122395.93</v>
      </c>
      <c r="E37" s="75"/>
      <c r="F37" s="75">
        <v>2320139.33</v>
      </c>
      <c r="G37" s="75"/>
      <c r="H37" s="75"/>
      <c r="I37" s="75"/>
      <c r="J37" s="75"/>
      <c r="K37" s="75"/>
      <c r="L37" s="75"/>
      <c r="M37" s="75"/>
      <c r="N37" s="75">
        <v>15038429.43</v>
      </c>
      <c r="O37" s="75"/>
      <c r="P37" s="75"/>
      <c r="Q37" s="75"/>
      <c r="R37" s="75"/>
      <c r="S37" s="75"/>
      <c r="T37" s="75"/>
      <c r="U37" s="75"/>
      <c r="V37" s="75"/>
      <c r="W37" s="75"/>
      <c r="X37" s="75"/>
      <c r="Y37" s="75"/>
      <c r="Z37" s="75">
        <v>350489.63</v>
      </c>
      <c r="AA37" s="76">
        <v>3803089.29</v>
      </c>
      <c r="AB37" s="76"/>
    </row>
    <row r="38" spans="1:28" ht="12.75" x14ac:dyDescent="0.2">
      <c r="A38" s="74" t="s">
        <v>63</v>
      </c>
      <c r="B38" s="161" t="s">
        <v>64</v>
      </c>
      <c r="C38" s="75"/>
      <c r="D38" s="75"/>
      <c r="E38" s="75"/>
      <c r="F38" s="75">
        <v>889404.21</v>
      </c>
      <c r="G38" s="75"/>
      <c r="H38" s="75"/>
      <c r="I38" s="75"/>
      <c r="J38" s="75"/>
      <c r="K38" s="75"/>
      <c r="L38" s="75"/>
      <c r="M38" s="75"/>
      <c r="N38" s="75">
        <v>617215.47</v>
      </c>
      <c r="O38" s="75"/>
      <c r="P38" s="75"/>
      <c r="Q38" s="75"/>
      <c r="R38" s="75"/>
      <c r="S38" s="75"/>
      <c r="T38" s="75"/>
      <c r="U38" s="75"/>
      <c r="V38" s="75"/>
      <c r="W38" s="75">
        <v>129744.42</v>
      </c>
      <c r="X38" s="75">
        <v>5925.51</v>
      </c>
      <c r="Y38" s="75">
        <v>5141302.46</v>
      </c>
      <c r="Z38" s="75">
        <v>228674.16</v>
      </c>
      <c r="AA38" s="76">
        <v>1311586.05</v>
      </c>
      <c r="AB38" s="76"/>
    </row>
    <row r="39" spans="1:28" ht="12.75" x14ac:dyDescent="0.2">
      <c r="A39" s="74" t="s">
        <v>65</v>
      </c>
      <c r="B39" s="161" t="s">
        <v>66</v>
      </c>
      <c r="C39" s="75"/>
      <c r="D39" s="75"/>
      <c r="E39" s="75"/>
      <c r="F39" s="75"/>
      <c r="G39" s="75"/>
      <c r="H39" s="75"/>
      <c r="I39" s="75"/>
      <c r="J39" s="75"/>
      <c r="K39" s="75"/>
      <c r="L39" s="75"/>
      <c r="M39" s="75">
        <v>48716.31</v>
      </c>
      <c r="N39" s="75">
        <v>4022424.54</v>
      </c>
      <c r="O39" s="75">
        <v>2612.29</v>
      </c>
      <c r="P39" s="75"/>
      <c r="Q39" s="75"/>
      <c r="R39" s="75"/>
      <c r="S39" s="75"/>
      <c r="T39" s="75"/>
      <c r="U39" s="75"/>
      <c r="V39" s="75"/>
      <c r="W39" s="75">
        <v>1961.67</v>
      </c>
      <c r="X39" s="75"/>
      <c r="Y39" s="75"/>
      <c r="Z39" s="75">
        <v>207221.91</v>
      </c>
      <c r="AA39" s="76"/>
      <c r="AB39" s="76"/>
    </row>
    <row r="40" spans="1:28" ht="12.75" x14ac:dyDescent="0.2">
      <c r="A40" s="74" t="s">
        <v>67</v>
      </c>
      <c r="B40" s="161" t="s">
        <v>68</v>
      </c>
      <c r="C40" s="75"/>
      <c r="D40" s="75">
        <v>537176</v>
      </c>
      <c r="E40" s="75"/>
      <c r="F40" s="75">
        <v>102924</v>
      </c>
      <c r="G40" s="75"/>
      <c r="H40" s="75"/>
      <c r="I40" s="75"/>
      <c r="J40" s="75"/>
      <c r="K40" s="75"/>
      <c r="L40" s="75">
        <v>262163</v>
      </c>
      <c r="M40" s="75">
        <v>63571</v>
      </c>
      <c r="N40" s="75">
        <v>2550930</v>
      </c>
      <c r="O40" s="75">
        <v>55396</v>
      </c>
      <c r="P40" s="75"/>
      <c r="Q40" s="75"/>
      <c r="R40" s="75"/>
      <c r="S40" s="75"/>
      <c r="T40" s="75"/>
      <c r="U40" s="75"/>
      <c r="V40" s="75">
        <v>1835830</v>
      </c>
      <c r="W40" s="75"/>
      <c r="X40" s="75"/>
      <c r="Y40" s="75"/>
      <c r="Z40" s="75"/>
      <c r="AA40" s="76">
        <v>1700051</v>
      </c>
      <c r="AB40" s="76">
        <v>8166265</v>
      </c>
    </row>
    <row r="41" spans="1:28" ht="9.75" customHeight="1" x14ac:dyDescent="0.2">
      <c r="A41" s="74" t="s">
        <v>69</v>
      </c>
      <c r="B41" s="161" t="s">
        <v>70</v>
      </c>
      <c r="C41" s="75"/>
      <c r="D41" s="75"/>
      <c r="E41" s="75"/>
      <c r="F41" s="75">
        <v>548829.99</v>
      </c>
      <c r="G41" s="75"/>
      <c r="H41" s="75"/>
      <c r="I41" s="75"/>
      <c r="J41" s="75"/>
      <c r="K41" s="75"/>
      <c r="L41" s="75"/>
      <c r="M41" s="75"/>
      <c r="N41" s="75">
        <v>406912.31</v>
      </c>
      <c r="O41" s="75">
        <v>16630.580000000002</v>
      </c>
      <c r="P41" s="75"/>
      <c r="Q41" s="75"/>
      <c r="R41" s="75"/>
      <c r="S41" s="75"/>
      <c r="T41" s="75"/>
      <c r="U41" s="75"/>
      <c r="V41" s="75"/>
      <c r="W41" s="75">
        <v>297168.46999999997</v>
      </c>
      <c r="X41" s="75"/>
      <c r="Y41" s="75"/>
      <c r="Z41" s="75"/>
      <c r="AA41" s="76">
        <v>915927.67</v>
      </c>
      <c r="AB41" s="76"/>
    </row>
    <row r="42" spans="1:28" s="69" customFormat="1" ht="12.75" x14ac:dyDescent="0.2">
      <c r="A42" s="74" t="s">
        <v>71</v>
      </c>
      <c r="B42" s="161" t="s">
        <v>539</v>
      </c>
      <c r="C42" s="77"/>
      <c r="D42" s="77">
        <v>96693</v>
      </c>
      <c r="E42" s="77"/>
      <c r="F42" s="77">
        <v>853516</v>
      </c>
      <c r="G42" s="77"/>
      <c r="H42" s="77"/>
      <c r="I42" s="77"/>
      <c r="J42" s="77"/>
      <c r="K42" s="77"/>
      <c r="L42" s="77"/>
      <c r="M42" s="77">
        <v>293112</v>
      </c>
      <c r="N42" s="77">
        <v>1767939</v>
      </c>
      <c r="O42" s="77"/>
      <c r="P42" s="77"/>
      <c r="Q42" s="77"/>
      <c r="R42" s="77"/>
      <c r="S42" s="77"/>
      <c r="T42" s="77"/>
      <c r="U42" s="77"/>
      <c r="V42" s="77"/>
      <c r="W42" s="77">
        <v>971713</v>
      </c>
      <c r="X42" s="77"/>
      <c r="Y42" s="77"/>
      <c r="Z42" s="77"/>
      <c r="AA42" s="76">
        <v>1069949</v>
      </c>
      <c r="AB42" s="162"/>
    </row>
    <row r="43" spans="1:28" ht="12.75" x14ac:dyDescent="0.2">
      <c r="A43" s="74" t="s">
        <v>72</v>
      </c>
      <c r="B43" s="161" t="s">
        <v>73</v>
      </c>
      <c r="C43" s="75"/>
      <c r="D43" s="75">
        <v>104476.65</v>
      </c>
      <c r="E43" s="75"/>
      <c r="F43" s="75">
        <v>617135.11</v>
      </c>
      <c r="G43" s="75"/>
      <c r="H43" s="75"/>
      <c r="I43" s="75"/>
      <c r="J43" s="75"/>
      <c r="K43" s="75"/>
      <c r="L43" s="75"/>
      <c r="M43" s="75">
        <v>1162649.3600000001</v>
      </c>
      <c r="N43" s="75">
        <v>543180.73</v>
      </c>
      <c r="O43" s="75">
        <v>42930.27</v>
      </c>
      <c r="P43" s="75"/>
      <c r="Q43" s="75"/>
      <c r="R43" s="75"/>
      <c r="S43" s="75"/>
      <c r="T43" s="75"/>
      <c r="U43" s="75"/>
      <c r="V43" s="75"/>
      <c r="W43" s="75">
        <v>78401.88</v>
      </c>
      <c r="X43" s="75"/>
      <c r="Y43" s="75"/>
      <c r="Z43" s="75"/>
      <c r="AA43" s="76">
        <v>4664025.25</v>
      </c>
      <c r="AB43" s="76"/>
    </row>
    <row r="44" spans="1:28" ht="12.75" x14ac:dyDescent="0.2">
      <c r="A44" s="74" t="s">
        <v>74</v>
      </c>
      <c r="B44" s="161" t="s">
        <v>540</v>
      </c>
      <c r="C44" s="75"/>
      <c r="D44" s="75">
        <v>2373</v>
      </c>
      <c r="E44" s="75"/>
      <c r="F44" s="75">
        <v>241218</v>
      </c>
      <c r="G44" s="75"/>
      <c r="H44" s="75"/>
      <c r="I44" s="75"/>
      <c r="J44" s="75"/>
      <c r="K44" s="75"/>
      <c r="L44" s="75"/>
      <c r="M44" s="75">
        <v>533287.06000000006</v>
      </c>
      <c r="N44" s="75">
        <v>4944408.84</v>
      </c>
      <c r="O44" s="75"/>
      <c r="P44" s="75"/>
      <c r="Q44" s="75"/>
      <c r="R44" s="75"/>
      <c r="S44" s="75"/>
      <c r="T44" s="75"/>
      <c r="U44" s="75"/>
      <c r="V44" s="75"/>
      <c r="W44" s="75"/>
      <c r="X44" s="75"/>
      <c r="Y44" s="75"/>
      <c r="Z44" s="75"/>
      <c r="AA44" s="76">
        <v>2473289.79</v>
      </c>
      <c r="AB44" s="76"/>
    </row>
    <row r="45" spans="1:28" ht="12.75" x14ac:dyDescent="0.2">
      <c r="A45" s="74" t="s">
        <v>75</v>
      </c>
      <c r="B45" s="161" t="s">
        <v>76</v>
      </c>
      <c r="C45" s="75"/>
      <c r="D45" s="75"/>
      <c r="E45" s="75"/>
      <c r="F45" s="75">
        <v>4244023</v>
      </c>
      <c r="G45" s="75"/>
      <c r="H45" s="75"/>
      <c r="I45" s="75"/>
      <c r="J45" s="75"/>
      <c r="K45" s="75"/>
      <c r="L45" s="75"/>
      <c r="M45" s="75">
        <v>175036</v>
      </c>
      <c r="N45" s="75">
        <v>561117</v>
      </c>
      <c r="O45" s="75"/>
      <c r="P45" s="75"/>
      <c r="Q45" s="75"/>
      <c r="R45" s="75"/>
      <c r="S45" s="75"/>
      <c r="T45" s="75"/>
      <c r="U45" s="75"/>
      <c r="V45" s="75"/>
      <c r="W45" s="75">
        <v>97956</v>
      </c>
      <c r="X45" s="75"/>
      <c r="Y45" s="75"/>
      <c r="Z45" s="75"/>
      <c r="AA45" s="76">
        <v>1072006.8</v>
      </c>
      <c r="AB45" s="76"/>
    </row>
    <row r="46" spans="1:28" ht="12.75" x14ac:dyDescent="0.2">
      <c r="A46" s="74" t="s">
        <v>77</v>
      </c>
      <c r="B46" s="161" t="s">
        <v>989</v>
      </c>
      <c r="C46" s="75"/>
      <c r="D46" s="75"/>
      <c r="E46" s="75"/>
      <c r="F46" s="75">
        <v>1323920</v>
      </c>
      <c r="G46" s="75"/>
      <c r="H46" s="75"/>
      <c r="I46" s="75"/>
      <c r="J46" s="75"/>
      <c r="K46" s="75"/>
      <c r="L46" s="75"/>
      <c r="M46" s="75">
        <v>295563</v>
      </c>
      <c r="N46" s="75">
        <v>9512215.4700000007</v>
      </c>
      <c r="O46" s="75">
        <v>64987</v>
      </c>
      <c r="P46" s="75"/>
      <c r="Q46" s="75"/>
      <c r="R46" s="75"/>
      <c r="S46" s="75"/>
      <c r="T46" s="75"/>
      <c r="U46" s="75"/>
      <c r="V46" s="75"/>
      <c r="W46" s="75"/>
      <c r="X46" s="75">
        <v>875026</v>
      </c>
      <c r="Y46" s="75"/>
      <c r="Z46" s="75"/>
      <c r="AA46" s="76">
        <v>3904019</v>
      </c>
      <c r="AB46" s="76"/>
    </row>
    <row r="47" spans="1:28" ht="12.75" x14ac:dyDescent="0.2">
      <c r="A47" s="74" t="s">
        <v>78</v>
      </c>
      <c r="B47" s="161" t="s">
        <v>624</v>
      </c>
      <c r="C47" s="75"/>
      <c r="D47" s="75"/>
      <c r="E47" s="75"/>
      <c r="F47" s="75"/>
      <c r="G47" s="75">
        <v>102317.23</v>
      </c>
      <c r="H47" s="75">
        <v>93432.84</v>
      </c>
      <c r="I47" s="75"/>
      <c r="J47" s="75"/>
      <c r="K47" s="75">
        <v>36000.33</v>
      </c>
      <c r="L47" s="75">
        <v>150811.13</v>
      </c>
      <c r="M47" s="75"/>
      <c r="N47" s="75">
        <v>1880107.29</v>
      </c>
      <c r="O47" s="75">
        <v>2348.75</v>
      </c>
      <c r="P47" s="75"/>
      <c r="Q47" s="75">
        <v>468075.34</v>
      </c>
      <c r="R47" s="75"/>
      <c r="S47" s="75"/>
      <c r="T47" s="75"/>
      <c r="U47" s="75"/>
      <c r="V47" s="75">
        <v>7364206.9000000004</v>
      </c>
      <c r="W47" s="75"/>
      <c r="X47" s="75"/>
      <c r="Y47" s="75"/>
      <c r="Z47" s="75"/>
      <c r="AA47" s="76">
        <v>489138.83</v>
      </c>
      <c r="AB47" s="76">
        <v>439537.13</v>
      </c>
    </row>
    <row r="48" spans="1:28" ht="12.75" x14ac:dyDescent="0.2">
      <c r="A48" s="74" t="s">
        <v>79</v>
      </c>
      <c r="B48" s="161" t="s">
        <v>503</v>
      </c>
      <c r="C48" s="75"/>
      <c r="D48" s="75">
        <v>2964220.12</v>
      </c>
      <c r="E48" s="75"/>
      <c r="F48" s="75">
        <v>775594.14</v>
      </c>
      <c r="G48" s="75"/>
      <c r="H48" s="75"/>
      <c r="I48" s="75"/>
      <c r="J48" s="75"/>
      <c r="K48" s="75"/>
      <c r="L48" s="75"/>
      <c r="M48" s="75"/>
      <c r="N48" s="75">
        <v>7534975.0700000003</v>
      </c>
      <c r="O48" s="75">
        <v>489644.99</v>
      </c>
      <c r="P48" s="75"/>
      <c r="Q48" s="75"/>
      <c r="R48" s="75"/>
      <c r="S48" s="75"/>
      <c r="T48" s="75"/>
      <c r="U48" s="75"/>
      <c r="V48" s="75"/>
      <c r="W48" s="75"/>
      <c r="X48" s="75"/>
      <c r="Y48" s="75"/>
      <c r="Z48" s="75">
        <v>109218.14</v>
      </c>
      <c r="AA48" s="76">
        <v>3810338.09</v>
      </c>
      <c r="AB48" s="76"/>
    </row>
    <row r="49" spans="1:28" ht="12.75" x14ac:dyDescent="0.2">
      <c r="A49" s="74" t="s">
        <v>80</v>
      </c>
      <c r="B49" s="161" t="s">
        <v>81</v>
      </c>
      <c r="C49" s="75"/>
      <c r="D49" s="75"/>
      <c r="E49" s="75"/>
      <c r="F49" s="75"/>
      <c r="G49" s="75">
        <v>2115557</v>
      </c>
      <c r="H49" s="75"/>
      <c r="I49" s="75"/>
      <c r="J49" s="75"/>
      <c r="K49" s="75"/>
      <c r="L49" s="75">
        <v>443064</v>
      </c>
      <c r="M49" s="75">
        <v>1712825.47</v>
      </c>
      <c r="N49" s="75"/>
      <c r="O49" s="75"/>
      <c r="P49" s="75"/>
      <c r="Q49" s="75">
        <v>8145848</v>
      </c>
      <c r="R49" s="75"/>
      <c r="S49" s="75">
        <v>915937</v>
      </c>
      <c r="T49" s="75"/>
      <c r="U49" s="75">
        <v>220606</v>
      </c>
      <c r="V49" s="75"/>
      <c r="W49" s="75"/>
      <c r="X49" s="75">
        <v>3321607</v>
      </c>
      <c r="Y49" s="75"/>
      <c r="Z49" s="75">
        <v>101503</v>
      </c>
      <c r="AA49" s="76">
        <v>279784</v>
      </c>
      <c r="AB49" s="76">
        <v>457537</v>
      </c>
    </row>
    <row r="50" spans="1:28" ht="12.75" x14ac:dyDescent="0.2">
      <c r="A50" s="74" t="s">
        <v>82</v>
      </c>
      <c r="B50" s="161" t="s">
        <v>83</v>
      </c>
      <c r="C50" s="75"/>
      <c r="D50" s="75"/>
      <c r="E50" s="75">
        <v>2600897</v>
      </c>
      <c r="F50" s="75">
        <v>5249139.68</v>
      </c>
      <c r="G50" s="75"/>
      <c r="H50" s="75"/>
      <c r="I50" s="75">
        <v>59836</v>
      </c>
      <c r="J50" s="75"/>
      <c r="K50" s="75"/>
      <c r="L50" s="75"/>
      <c r="M50" s="75"/>
      <c r="N50" s="75">
        <v>90240.74</v>
      </c>
      <c r="O50" s="75"/>
      <c r="P50" s="75"/>
      <c r="Q50" s="75"/>
      <c r="R50" s="75"/>
      <c r="S50" s="75"/>
      <c r="T50" s="75"/>
      <c r="U50" s="75"/>
      <c r="V50" s="75"/>
      <c r="W50" s="75">
        <v>46471</v>
      </c>
      <c r="X50" s="75"/>
      <c r="Y50" s="75"/>
      <c r="Z50" s="75"/>
      <c r="AA50" s="76"/>
      <c r="AB50" s="76"/>
    </row>
    <row r="51" spans="1:28" s="69" customFormat="1" ht="12.75" x14ac:dyDescent="0.2">
      <c r="A51" s="74" t="s">
        <v>84</v>
      </c>
      <c r="B51" s="161" t="s">
        <v>85</v>
      </c>
      <c r="C51" s="77"/>
      <c r="D51" s="77"/>
      <c r="E51" s="77">
        <v>313328</v>
      </c>
      <c r="F51" s="77">
        <v>89208</v>
      </c>
      <c r="G51" s="77"/>
      <c r="H51" s="77">
        <v>11706</v>
      </c>
      <c r="I51" s="77"/>
      <c r="J51" s="77"/>
      <c r="K51" s="77"/>
      <c r="L51" s="77"/>
      <c r="M51" s="77"/>
      <c r="N51" s="77">
        <v>1797371</v>
      </c>
      <c r="O51" s="77"/>
      <c r="P51" s="77"/>
      <c r="Q51" s="77">
        <v>2073911</v>
      </c>
      <c r="R51" s="77"/>
      <c r="S51" s="77"/>
      <c r="T51" s="77"/>
      <c r="U51" s="77">
        <v>790998</v>
      </c>
      <c r="V51" s="77"/>
      <c r="W51" s="77">
        <v>4220</v>
      </c>
      <c r="X51" s="77">
        <v>2150290</v>
      </c>
      <c r="Y51" s="77">
        <v>444223</v>
      </c>
      <c r="Z51" s="77"/>
      <c r="AA51" s="76">
        <v>330751</v>
      </c>
      <c r="AB51" s="162"/>
    </row>
    <row r="52" spans="1:28" ht="12.75" x14ac:dyDescent="0.2">
      <c r="A52" s="74" t="s">
        <v>86</v>
      </c>
      <c r="B52" s="161" t="s">
        <v>87</v>
      </c>
      <c r="C52" s="75"/>
      <c r="D52" s="75">
        <v>348408</v>
      </c>
      <c r="E52" s="75"/>
      <c r="F52" s="75">
        <v>2229212</v>
      </c>
      <c r="G52" s="75"/>
      <c r="H52" s="75"/>
      <c r="I52" s="75"/>
      <c r="J52" s="75"/>
      <c r="K52" s="75"/>
      <c r="L52" s="75"/>
      <c r="M52" s="75">
        <v>108397</v>
      </c>
      <c r="N52" s="75">
        <v>2790140</v>
      </c>
      <c r="O52" s="75">
        <v>180712</v>
      </c>
      <c r="P52" s="75"/>
      <c r="Q52" s="75">
        <v>101481</v>
      </c>
      <c r="R52" s="75"/>
      <c r="S52" s="75"/>
      <c r="T52" s="75"/>
      <c r="U52" s="75"/>
      <c r="V52" s="75"/>
      <c r="W52" s="75">
        <v>1648393</v>
      </c>
      <c r="X52" s="75">
        <v>1637769</v>
      </c>
      <c r="Y52" s="75">
        <v>10590045</v>
      </c>
      <c r="Z52" s="75"/>
      <c r="AA52" s="76">
        <v>4416055</v>
      </c>
      <c r="AB52" s="76">
        <v>57909</v>
      </c>
    </row>
    <row r="53" spans="1:28" ht="12.75" x14ac:dyDescent="0.2">
      <c r="A53" s="74" t="s">
        <v>88</v>
      </c>
      <c r="B53" s="161" t="s">
        <v>89</v>
      </c>
      <c r="C53" s="75"/>
      <c r="D53" s="75"/>
      <c r="E53" s="75">
        <v>5768051</v>
      </c>
      <c r="F53" s="75">
        <v>1567135</v>
      </c>
      <c r="G53" s="75"/>
      <c r="H53" s="75"/>
      <c r="I53" s="75"/>
      <c r="J53" s="75">
        <v>891411</v>
      </c>
      <c r="K53" s="75">
        <v>981627</v>
      </c>
      <c r="L53" s="75"/>
      <c r="M53" s="75"/>
      <c r="N53" s="75">
        <v>412903</v>
      </c>
      <c r="O53" s="75">
        <v>27146</v>
      </c>
      <c r="P53" s="75"/>
      <c r="Q53" s="75"/>
      <c r="R53" s="75"/>
      <c r="S53" s="75"/>
      <c r="T53" s="75"/>
      <c r="U53" s="75"/>
      <c r="V53" s="75"/>
      <c r="W53" s="75"/>
      <c r="X53" s="75"/>
      <c r="Y53" s="75"/>
      <c r="Z53" s="75"/>
      <c r="AA53" s="76">
        <v>2504181</v>
      </c>
      <c r="AB53" s="76"/>
    </row>
    <row r="54" spans="1:28" ht="12.75" x14ac:dyDescent="0.2">
      <c r="A54" s="74" t="s">
        <v>90</v>
      </c>
      <c r="B54" s="161" t="s">
        <v>91</v>
      </c>
      <c r="C54" s="75"/>
      <c r="D54" s="75"/>
      <c r="E54" s="75"/>
      <c r="F54" s="75"/>
      <c r="G54" s="75"/>
      <c r="H54" s="75"/>
      <c r="I54" s="75"/>
      <c r="J54" s="75"/>
      <c r="K54" s="75"/>
      <c r="L54" s="75"/>
      <c r="M54" s="75"/>
      <c r="N54" s="75"/>
      <c r="O54" s="75"/>
      <c r="P54" s="75"/>
      <c r="Q54" s="75"/>
      <c r="R54" s="75"/>
      <c r="S54" s="75"/>
      <c r="T54" s="75">
        <v>1760697</v>
      </c>
      <c r="U54" s="75"/>
      <c r="V54" s="75"/>
      <c r="W54" s="75"/>
      <c r="X54" s="75"/>
      <c r="Y54" s="75"/>
      <c r="Z54" s="75"/>
      <c r="AA54" s="76"/>
      <c r="AB54" s="76"/>
    </row>
    <row r="55" spans="1:28" ht="12.75" x14ac:dyDescent="0.2">
      <c r="A55" s="74" t="s">
        <v>92</v>
      </c>
      <c r="B55" s="161" t="s">
        <v>93</v>
      </c>
      <c r="C55" s="75"/>
      <c r="D55" s="75"/>
      <c r="E55" s="75"/>
      <c r="F55" s="75"/>
      <c r="G55" s="75"/>
      <c r="H55" s="75"/>
      <c r="I55" s="75"/>
      <c r="J55" s="75"/>
      <c r="K55" s="75"/>
      <c r="L55" s="75"/>
      <c r="M55" s="75"/>
      <c r="N55" s="75"/>
      <c r="O55" s="75">
        <v>35263.019999999997</v>
      </c>
      <c r="P55" s="75">
        <v>760338.59</v>
      </c>
      <c r="Q55" s="75"/>
      <c r="R55" s="75"/>
      <c r="S55" s="75"/>
      <c r="T55" s="75"/>
      <c r="U55" s="75"/>
      <c r="V55" s="75"/>
      <c r="W55" s="75"/>
      <c r="X55" s="75"/>
      <c r="Y55" s="75"/>
      <c r="Z55" s="75"/>
      <c r="AA55" s="76">
        <v>351780.94</v>
      </c>
      <c r="AB55" s="76">
        <v>1393361.48</v>
      </c>
    </row>
    <row r="56" spans="1:28" ht="12.75" x14ac:dyDescent="0.2">
      <c r="A56" s="74" t="s">
        <v>94</v>
      </c>
      <c r="B56" s="161" t="s">
        <v>95</v>
      </c>
      <c r="C56" s="75"/>
      <c r="D56" s="75"/>
      <c r="E56" s="75"/>
      <c r="F56" s="75">
        <v>5171461</v>
      </c>
      <c r="G56" s="75"/>
      <c r="H56" s="75"/>
      <c r="I56" s="75"/>
      <c r="J56" s="75"/>
      <c r="K56" s="75"/>
      <c r="L56" s="75"/>
      <c r="M56" s="75">
        <v>6502218</v>
      </c>
      <c r="N56" s="75"/>
      <c r="O56" s="75">
        <v>181238</v>
      </c>
      <c r="P56" s="75"/>
      <c r="Q56" s="75"/>
      <c r="R56" s="75"/>
      <c r="S56" s="75"/>
      <c r="T56" s="75"/>
      <c r="U56" s="75"/>
      <c r="V56" s="75"/>
      <c r="W56" s="75"/>
      <c r="X56" s="75"/>
      <c r="Y56" s="75"/>
      <c r="Z56" s="75"/>
      <c r="AA56" s="76"/>
      <c r="AB56" s="76">
        <v>448740</v>
      </c>
    </row>
    <row r="57" spans="1:28" ht="12.75" x14ac:dyDescent="0.2">
      <c r="A57" s="74" t="s">
        <v>96</v>
      </c>
      <c r="B57" s="161" t="s">
        <v>97</v>
      </c>
      <c r="C57" s="75"/>
      <c r="D57" s="75"/>
      <c r="E57" s="75"/>
      <c r="F57" s="75">
        <v>1751650.96</v>
      </c>
      <c r="G57" s="75"/>
      <c r="H57" s="75"/>
      <c r="I57" s="75"/>
      <c r="J57" s="75"/>
      <c r="K57" s="75"/>
      <c r="L57" s="75"/>
      <c r="M57" s="75"/>
      <c r="N57" s="75">
        <v>1688276.59</v>
      </c>
      <c r="O57" s="75"/>
      <c r="P57" s="75"/>
      <c r="Q57" s="75"/>
      <c r="R57" s="75"/>
      <c r="S57" s="75"/>
      <c r="T57" s="75"/>
      <c r="U57" s="75"/>
      <c r="V57" s="75"/>
      <c r="W57" s="75">
        <v>4211052</v>
      </c>
      <c r="X57" s="75"/>
      <c r="Y57" s="75"/>
      <c r="Z57" s="75"/>
      <c r="AA57" s="76">
        <v>2169515</v>
      </c>
      <c r="AB57" s="76"/>
    </row>
    <row r="58" spans="1:28" ht="12.75" x14ac:dyDescent="0.2">
      <c r="A58" s="74" t="s">
        <v>98</v>
      </c>
      <c r="B58" s="161" t="s">
        <v>99</v>
      </c>
      <c r="C58" s="75"/>
      <c r="D58" s="75">
        <v>17410</v>
      </c>
      <c r="E58" s="75">
        <v>687627</v>
      </c>
      <c r="F58" s="75"/>
      <c r="G58" s="75"/>
      <c r="H58" s="75"/>
      <c r="I58" s="75"/>
      <c r="J58" s="75"/>
      <c r="K58" s="75"/>
      <c r="L58" s="75"/>
      <c r="M58" s="75">
        <v>93654</v>
      </c>
      <c r="N58" s="75"/>
      <c r="O58" s="75">
        <v>10256</v>
      </c>
      <c r="P58" s="75"/>
      <c r="Q58" s="75">
        <v>3193593</v>
      </c>
      <c r="R58" s="75"/>
      <c r="S58" s="75"/>
      <c r="T58" s="75"/>
      <c r="U58" s="75"/>
      <c r="V58" s="75"/>
      <c r="W58" s="75"/>
      <c r="X58" s="75"/>
      <c r="Y58" s="75"/>
      <c r="Z58" s="75"/>
      <c r="AA58" s="76">
        <v>952014</v>
      </c>
      <c r="AB58" s="76"/>
    </row>
    <row r="59" spans="1:28" ht="12.75" x14ac:dyDescent="0.2">
      <c r="A59" s="74" t="s">
        <v>100</v>
      </c>
      <c r="B59" s="161" t="s">
        <v>101</v>
      </c>
      <c r="C59" s="75"/>
      <c r="D59" s="75"/>
      <c r="E59" s="75"/>
      <c r="F59" s="75"/>
      <c r="G59" s="75"/>
      <c r="H59" s="75"/>
      <c r="I59" s="75"/>
      <c r="J59" s="75"/>
      <c r="K59" s="75"/>
      <c r="L59" s="75"/>
      <c r="M59" s="75">
        <v>90021.42</v>
      </c>
      <c r="N59" s="75">
        <v>810192.8</v>
      </c>
      <c r="O59" s="75">
        <v>3961.88</v>
      </c>
      <c r="P59" s="75"/>
      <c r="Q59" s="75"/>
      <c r="R59" s="75"/>
      <c r="S59" s="75"/>
      <c r="T59" s="75"/>
      <c r="U59" s="75"/>
      <c r="V59" s="75">
        <v>5638.49</v>
      </c>
      <c r="W59" s="75">
        <v>88236.02</v>
      </c>
      <c r="X59" s="75">
        <v>944308.16</v>
      </c>
      <c r="Y59" s="75"/>
      <c r="Z59" s="75"/>
      <c r="AA59" s="76">
        <v>848514.66</v>
      </c>
      <c r="AB59" s="76"/>
    </row>
    <row r="60" spans="1:28" ht="12.75" x14ac:dyDescent="0.2">
      <c r="A60" s="74" t="s">
        <v>102</v>
      </c>
      <c r="B60" s="161" t="s">
        <v>103</v>
      </c>
      <c r="C60" s="75"/>
      <c r="D60" s="75">
        <v>56626</v>
      </c>
      <c r="E60" s="75"/>
      <c r="F60" s="75">
        <v>262633</v>
      </c>
      <c r="G60" s="75"/>
      <c r="H60" s="75"/>
      <c r="I60" s="75"/>
      <c r="J60" s="75"/>
      <c r="K60" s="75"/>
      <c r="L60" s="75"/>
      <c r="M60" s="75"/>
      <c r="N60" s="75">
        <v>2641884</v>
      </c>
      <c r="O60" s="75"/>
      <c r="P60" s="75"/>
      <c r="Q60" s="75"/>
      <c r="R60" s="75"/>
      <c r="S60" s="75"/>
      <c r="T60" s="75"/>
      <c r="U60" s="75"/>
      <c r="V60" s="75"/>
      <c r="W60" s="75">
        <v>1085872.92</v>
      </c>
      <c r="X60" s="75"/>
      <c r="Y60" s="75">
        <v>5944332.6500000004</v>
      </c>
      <c r="Z60" s="75"/>
      <c r="AA60" s="76"/>
      <c r="AB60" s="76">
        <v>2069793</v>
      </c>
    </row>
    <row r="61" spans="1:28" ht="12.75" x14ac:dyDescent="0.2">
      <c r="A61" s="74" t="s">
        <v>104</v>
      </c>
      <c r="B61" s="161" t="s">
        <v>105</v>
      </c>
      <c r="C61" s="75"/>
      <c r="D61" s="75"/>
      <c r="E61" s="75"/>
      <c r="F61" s="75"/>
      <c r="G61" s="75"/>
      <c r="H61" s="75"/>
      <c r="I61" s="75"/>
      <c r="J61" s="75"/>
      <c r="K61" s="75"/>
      <c r="L61" s="75"/>
      <c r="M61" s="75"/>
      <c r="N61" s="75"/>
      <c r="O61" s="75"/>
      <c r="P61" s="75"/>
      <c r="Q61" s="75">
        <v>19770509.239999998</v>
      </c>
      <c r="R61" s="75"/>
      <c r="S61" s="75"/>
      <c r="T61" s="75"/>
      <c r="U61" s="75"/>
      <c r="V61" s="75"/>
      <c r="W61" s="75"/>
      <c r="X61" s="75"/>
      <c r="Y61" s="75"/>
      <c r="Z61" s="75"/>
      <c r="AA61" s="76"/>
      <c r="AB61" s="76"/>
    </row>
    <row r="62" spans="1:28" ht="12.75" x14ac:dyDescent="0.2">
      <c r="A62" s="74" t="s">
        <v>106</v>
      </c>
      <c r="B62" s="161" t="s">
        <v>990</v>
      </c>
      <c r="C62" s="75"/>
      <c r="D62" s="75">
        <v>291569.38</v>
      </c>
      <c r="E62" s="75"/>
      <c r="F62" s="75">
        <v>4081862.3</v>
      </c>
      <c r="G62" s="75"/>
      <c r="H62" s="75"/>
      <c r="I62" s="75"/>
      <c r="J62" s="75"/>
      <c r="K62" s="75"/>
      <c r="L62" s="75"/>
      <c r="M62" s="75">
        <v>66971</v>
      </c>
      <c r="N62" s="75"/>
      <c r="O62" s="75">
        <v>53536</v>
      </c>
      <c r="P62" s="75"/>
      <c r="Q62" s="75"/>
      <c r="R62" s="75"/>
      <c r="S62" s="75"/>
      <c r="T62" s="75"/>
      <c r="U62" s="75"/>
      <c r="V62" s="75"/>
      <c r="W62" s="75">
        <v>378470</v>
      </c>
      <c r="X62" s="75"/>
      <c r="Y62" s="75"/>
      <c r="Z62" s="75"/>
      <c r="AA62" s="76"/>
      <c r="AB62" s="76"/>
    </row>
    <row r="63" spans="1:28" ht="12.75" x14ac:dyDescent="0.2">
      <c r="A63" s="74" t="s">
        <v>107</v>
      </c>
      <c r="B63" s="161" t="s">
        <v>625</v>
      </c>
      <c r="C63" s="75"/>
      <c r="D63" s="75"/>
      <c r="E63" s="75"/>
      <c r="F63" s="75"/>
      <c r="G63" s="75"/>
      <c r="H63" s="75"/>
      <c r="I63" s="75"/>
      <c r="J63" s="75"/>
      <c r="K63" s="75"/>
      <c r="L63" s="75"/>
      <c r="M63" s="75"/>
      <c r="N63" s="75">
        <v>1941489.1</v>
      </c>
      <c r="O63" s="75"/>
      <c r="P63" s="75"/>
      <c r="Q63" s="75"/>
      <c r="R63" s="75"/>
      <c r="S63" s="75"/>
      <c r="T63" s="75"/>
      <c r="U63" s="75"/>
      <c r="V63" s="75"/>
      <c r="W63" s="75"/>
      <c r="X63" s="75"/>
      <c r="Y63" s="75"/>
      <c r="Z63" s="75"/>
      <c r="AA63" s="76"/>
      <c r="AB63" s="76"/>
    </row>
    <row r="64" spans="1:28" ht="12.75" x14ac:dyDescent="0.2">
      <c r="A64" s="74" t="s">
        <v>110</v>
      </c>
      <c r="B64" s="161" t="s">
        <v>111</v>
      </c>
      <c r="C64" s="75"/>
      <c r="D64" s="75"/>
      <c r="E64" s="75"/>
      <c r="F64" s="75"/>
      <c r="G64" s="75">
        <v>652993.86</v>
      </c>
      <c r="H64" s="75"/>
      <c r="I64" s="75"/>
      <c r="J64" s="75"/>
      <c r="K64" s="75"/>
      <c r="L64" s="75"/>
      <c r="M64" s="75"/>
      <c r="N64" s="75">
        <v>108849</v>
      </c>
      <c r="O64" s="75">
        <v>13880.19</v>
      </c>
      <c r="P64" s="75"/>
      <c r="Q64" s="75"/>
      <c r="R64" s="75"/>
      <c r="S64" s="75"/>
      <c r="T64" s="75"/>
      <c r="U64" s="75"/>
      <c r="V64" s="75"/>
      <c r="W64" s="75"/>
      <c r="X64" s="75">
        <v>6390791.1500000004</v>
      </c>
      <c r="Y64" s="75"/>
      <c r="Z64" s="75"/>
      <c r="AA64" s="76">
        <v>1701869</v>
      </c>
      <c r="AB64" s="76"/>
    </row>
    <row r="65" spans="1:28" ht="12.75" x14ac:dyDescent="0.2">
      <c r="A65" s="74" t="s">
        <v>112</v>
      </c>
      <c r="B65" s="161" t="s">
        <v>113</v>
      </c>
      <c r="C65" s="75"/>
      <c r="D65" s="75">
        <v>6760.83</v>
      </c>
      <c r="E65" s="75">
        <v>2617560.4900000002</v>
      </c>
      <c r="F65" s="75">
        <v>9207047.1699999999</v>
      </c>
      <c r="G65" s="75"/>
      <c r="H65" s="75"/>
      <c r="I65" s="75"/>
      <c r="J65" s="75"/>
      <c r="K65" s="75"/>
      <c r="L65" s="75"/>
      <c r="M65" s="75"/>
      <c r="N65" s="75">
        <v>3422909.15</v>
      </c>
      <c r="O65" s="75">
        <v>302553.2</v>
      </c>
      <c r="P65" s="75"/>
      <c r="Q65" s="75"/>
      <c r="R65" s="75"/>
      <c r="S65" s="75"/>
      <c r="T65" s="75"/>
      <c r="U65" s="75"/>
      <c r="V65" s="75"/>
      <c r="W65" s="75">
        <v>1486913.25</v>
      </c>
      <c r="X65" s="75"/>
      <c r="Y65" s="75"/>
      <c r="Z65" s="75"/>
      <c r="AA65" s="76">
        <v>4967842.75</v>
      </c>
      <c r="AB65" s="76">
        <v>7436975.8099999996</v>
      </c>
    </row>
    <row r="66" spans="1:28" ht="12.75" x14ac:dyDescent="0.2">
      <c r="A66" s="74" t="s">
        <v>114</v>
      </c>
      <c r="B66" s="161" t="s">
        <v>115</v>
      </c>
      <c r="C66" s="75"/>
      <c r="D66" s="75"/>
      <c r="E66" s="75"/>
      <c r="F66" s="75"/>
      <c r="G66" s="75"/>
      <c r="H66" s="75">
        <v>74756</v>
      </c>
      <c r="I66" s="75"/>
      <c r="J66" s="75"/>
      <c r="K66" s="75"/>
      <c r="L66" s="75"/>
      <c r="M66" s="75">
        <v>1379817</v>
      </c>
      <c r="N66" s="75"/>
      <c r="O66" s="75"/>
      <c r="P66" s="75"/>
      <c r="Q66" s="75">
        <v>2991119</v>
      </c>
      <c r="R66" s="75"/>
      <c r="S66" s="75"/>
      <c r="T66" s="75"/>
      <c r="U66" s="75"/>
      <c r="V66" s="75"/>
      <c r="W66" s="75">
        <v>482998</v>
      </c>
      <c r="X66" s="75"/>
      <c r="Y66" s="75"/>
      <c r="Z66" s="75"/>
      <c r="AA66" s="76">
        <v>1130993</v>
      </c>
      <c r="AB66" s="76"/>
    </row>
    <row r="67" spans="1:28" ht="12.75" x14ac:dyDescent="0.2">
      <c r="A67" s="74" t="s">
        <v>116</v>
      </c>
      <c r="B67" s="161" t="s">
        <v>117</v>
      </c>
      <c r="C67" s="75"/>
      <c r="D67" s="75">
        <v>2413554.19</v>
      </c>
      <c r="E67" s="75">
        <v>1950087.54</v>
      </c>
      <c r="F67" s="75">
        <v>4638532.2699999996</v>
      </c>
      <c r="G67" s="75"/>
      <c r="H67" s="75"/>
      <c r="I67" s="75"/>
      <c r="J67" s="75"/>
      <c r="K67" s="75"/>
      <c r="L67" s="75"/>
      <c r="M67" s="75"/>
      <c r="N67" s="75">
        <v>2387138.5699999998</v>
      </c>
      <c r="O67" s="75"/>
      <c r="P67" s="75">
        <v>49200.49</v>
      </c>
      <c r="Q67" s="75"/>
      <c r="R67" s="75"/>
      <c r="S67" s="75"/>
      <c r="T67" s="75"/>
      <c r="U67" s="75"/>
      <c r="V67" s="75"/>
      <c r="W67" s="75">
        <v>42716</v>
      </c>
      <c r="X67" s="75"/>
      <c r="Y67" s="75">
        <v>1856691.4</v>
      </c>
      <c r="Z67" s="75"/>
      <c r="AA67" s="76">
        <v>383792.09</v>
      </c>
      <c r="AB67" s="76"/>
    </row>
    <row r="68" spans="1:28" ht="12.75" x14ac:dyDescent="0.2">
      <c r="A68" s="74" t="s">
        <v>118</v>
      </c>
      <c r="B68" s="161" t="s">
        <v>541</v>
      </c>
      <c r="C68" s="75"/>
      <c r="D68" s="75"/>
      <c r="E68" s="75"/>
      <c r="F68" s="75"/>
      <c r="G68" s="75">
        <v>122062</v>
      </c>
      <c r="H68" s="75">
        <v>103794</v>
      </c>
      <c r="I68" s="75">
        <v>225725</v>
      </c>
      <c r="J68" s="75"/>
      <c r="K68" s="75"/>
      <c r="L68" s="75"/>
      <c r="M68" s="75">
        <v>8501</v>
      </c>
      <c r="N68" s="75">
        <v>1473479</v>
      </c>
      <c r="O68" s="75"/>
      <c r="P68" s="75"/>
      <c r="Q68" s="75">
        <v>15405961</v>
      </c>
      <c r="R68" s="75"/>
      <c r="S68" s="75"/>
      <c r="T68" s="75">
        <v>35231753</v>
      </c>
      <c r="U68" s="75">
        <v>1961355</v>
      </c>
      <c r="V68" s="75"/>
      <c r="W68" s="75">
        <v>745888</v>
      </c>
      <c r="X68" s="75">
        <v>376649</v>
      </c>
      <c r="Y68" s="75">
        <v>1717434</v>
      </c>
      <c r="Z68" s="75">
        <v>16324054</v>
      </c>
      <c r="AA68" s="76"/>
      <c r="AB68" s="76"/>
    </row>
    <row r="69" spans="1:28" ht="12.75" x14ac:dyDescent="0.2">
      <c r="A69" s="74" t="s">
        <v>119</v>
      </c>
      <c r="B69" s="161" t="s">
        <v>120</v>
      </c>
      <c r="C69" s="75"/>
      <c r="D69" s="75">
        <v>5698862</v>
      </c>
      <c r="E69" s="75">
        <v>422727</v>
      </c>
      <c r="F69" s="75">
        <v>13671449</v>
      </c>
      <c r="G69" s="75"/>
      <c r="H69" s="75"/>
      <c r="I69" s="75"/>
      <c r="J69" s="75"/>
      <c r="K69" s="75"/>
      <c r="L69" s="75"/>
      <c r="M69" s="75"/>
      <c r="N69" s="75">
        <v>20069939</v>
      </c>
      <c r="O69" s="75">
        <v>120978</v>
      </c>
      <c r="P69" s="75"/>
      <c r="Q69" s="75"/>
      <c r="R69" s="75"/>
      <c r="S69" s="75"/>
      <c r="T69" s="75"/>
      <c r="U69" s="75"/>
      <c r="V69" s="75"/>
      <c r="W69" s="75"/>
      <c r="X69" s="75"/>
      <c r="Y69" s="75"/>
      <c r="Z69" s="75"/>
      <c r="AA69" s="76">
        <v>4004213</v>
      </c>
      <c r="AB69" s="76"/>
    </row>
    <row r="70" spans="1:28" ht="12.75" x14ac:dyDescent="0.2">
      <c r="A70" s="74" t="s">
        <v>121</v>
      </c>
      <c r="B70" s="161" t="s">
        <v>122</v>
      </c>
      <c r="C70" s="75"/>
      <c r="D70" s="75">
        <v>1420149.58</v>
      </c>
      <c r="E70" s="75">
        <v>3807919.09</v>
      </c>
      <c r="F70" s="75">
        <v>7878883.5999999996</v>
      </c>
      <c r="G70" s="75">
        <v>202194.63</v>
      </c>
      <c r="H70" s="75">
        <v>122004.56</v>
      </c>
      <c r="I70" s="75"/>
      <c r="J70" s="75"/>
      <c r="K70" s="75"/>
      <c r="L70" s="75"/>
      <c r="M70" s="75">
        <v>949359</v>
      </c>
      <c r="N70" s="75">
        <v>8063019.0099999998</v>
      </c>
      <c r="O70" s="75">
        <v>131349.38</v>
      </c>
      <c r="P70" s="75">
        <v>248029.14</v>
      </c>
      <c r="Q70" s="75"/>
      <c r="R70" s="75"/>
      <c r="S70" s="75"/>
      <c r="T70" s="75"/>
      <c r="U70" s="75"/>
      <c r="V70" s="75"/>
      <c r="W70" s="75">
        <v>327563.56</v>
      </c>
      <c r="X70" s="75"/>
      <c r="Y70" s="75">
        <v>5411118.29</v>
      </c>
      <c r="Z70" s="75"/>
      <c r="AA70" s="76">
        <v>5492551.25</v>
      </c>
      <c r="AB70" s="76"/>
    </row>
    <row r="71" spans="1:28" ht="12.75" x14ac:dyDescent="0.2">
      <c r="A71" s="74" t="s">
        <v>123</v>
      </c>
      <c r="B71" s="161" t="s">
        <v>124</v>
      </c>
      <c r="C71" s="75"/>
      <c r="D71" s="75">
        <v>3859.17</v>
      </c>
      <c r="E71" s="75">
        <v>1584078.39</v>
      </c>
      <c r="F71" s="75">
        <v>4162646.93</v>
      </c>
      <c r="G71" s="75"/>
      <c r="H71" s="75"/>
      <c r="I71" s="75"/>
      <c r="J71" s="75"/>
      <c r="K71" s="75"/>
      <c r="L71" s="75"/>
      <c r="M71" s="75"/>
      <c r="N71" s="75">
        <v>17148013.789999999</v>
      </c>
      <c r="O71" s="75">
        <v>83386.179999999993</v>
      </c>
      <c r="P71" s="75"/>
      <c r="Q71" s="75"/>
      <c r="R71" s="75"/>
      <c r="S71" s="75"/>
      <c r="T71" s="75"/>
      <c r="U71" s="75"/>
      <c r="V71" s="75"/>
      <c r="W71" s="75"/>
      <c r="X71" s="75"/>
      <c r="Y71" s="75"/>
      <c r="Z71" s="75">
        <v>2556.25</v>
      </c>
      <c r="AA71" s="76">
        <v>4715376.46</v>
      </c>
      <c r="AB71" s="76"/>
    </row>
    <row r="72" spans="1:28" ht="12.75" x14ac:dyDescent="0.2">
      <c r="A72" s="74" t="s">
        <v>125</v>
      </c>
      <c r="B72" s="161" t="s">
        <v>126</v>
      </c>
      <c r="C72" s="75"/>
      <c r="D72" s="75"/>
      <c r="E72" s="75"/>
      <c r="F72" s="75">
        <v>2476212.73</v>
      </c>
      <c r="G72" s="75"/>
      <c r="H72" s="75"/>
      <c r="I72" s="75"/>
      <c r="J72" s="75"/>
      <c r="K72" s="75"/>
      <c r="L72" s="75"/>
      <c r="M72" s="75"/>
      <c r="N72" s="75">
        <v>2387652.64</v>
      </c>
      <c r="O72" s="75">
        <v>25926.2</v>
      </c>
      <c r="P72" s="75"/>
      <c r="Q72" s="75"/>
      <c r="R72" s="75"/>
      <c r="S72" s="75"/>
      <c r="T72" s="75"/>
      <c r="U72" s="75"/>
      <c r="V72" s="75"/>
      <c r="W72" s="75">
        <v>347287.36</v>
      </c>
      <c r="X72" s="75"/>
      <c r="Y72" s="75"/>
      <c r="Z72" s="75"/>
      <c r="AA72" s="76">
        <v>1904385.49</v>
      </c>
      <c r="AB72" s="76"/>
    </row>
    <row r="73" spans="1:28" ht="12.75" x14ac:dyDescent="0.2">
      <c r="A73" s="74" t="s">
        <v>127</v>
      </c>
      <c r="B73" s="161" t="s">
        <v>128</v>
      </c>
      <c r="C73" s="75"/>
      <c r="D73" s="75"/>
      <c r="E73" s="75">
        <v>3579297.2</v>
      </c>
      <c r="F73" s="75">
        <v>27688118.420000002</v>
      </c>
      <c r="G73" s="75"/>
      <c r="H73" s="75"/>
      <c r="I73" s="75">
        <v>843637.35</v>
      </c>
      <c r="J73" s="75"/>
      <c r="K73" s="75"/>
      <c r="L73" s="75">
        <v>1230826.49</v>
      </c>
      <c r="M73" s="75">
        <v>48546.58</v>
      </c>
      <c r="N73" s="75">
        <v>43968678.869999997</v>
      </c>
      <c r="O73" s="75"/>
      <c r="P73" s="75">
        <v>862940</v>
      </c>
      <c r="Q73" s="75">
        <v>2657878.13</v>
      </c>
      <c r="R73" s="75"/>
      <c r="S73" s="75"/>
      <c r="T73" s="75"/>
      <c r="U73" s="75">
        <v>7598289.6299999999</v>
      </c>
      <c r="V73" s="75"/>
      <c r="W73" s="75">
        <v>19565200.579999998</v>
      </c>
      <c r="X73" s="75">
        <v>1465135.72</v>
      </c>
      <c r="Y73" s="75"/>
      <c r="Z73" s="75"/>
      <c r="AA73" s="76">
        <v>1722171.58</v>
      </c>
      <c r="AB73" s="76">
        <v>4988616.8600000003</v>
      </c>
    </row>
    <row r="74" spans="1:28" ht="12.75" x14ac:dyDescent="0.2">
      <c r="A74" s="74" t="s">
        <v>129</v>
      </c>
      <c r="B74" s="161" t="s">
        <v>504</v>
      </c>
      <c r="C74" s="75"/>
      <c r="D74" s="75">
        <v>57088</v>
      </c>
      <c r="E74" s="75"/>
      <c r="F74" s="75"/>
      <c r="G74" s="75"/>
      <c r="H74" s="75"/>
      <c r="I74" s="75">
        <v>535292</v>
      </c>
      <c r="J74" s="75"/>
      <c r="K74" s="75"/>
      <c r="L74" s="75"/>
      <c r="M74" s="75"/>
      <c r="N74" s="75">
        <v>9356177</v>
      </c>
      <c r="O74" s="75"/>
      <c r="P74" s="75"/>
      <c r="Q74" s="75"/>
      <c r="R74" s="75"/>
      <c r="S74" s="75"/>
      <c r="T74" s="75"/>
      <c r="U74" s="75">
        <v>3351248</v>
      </c>
      <c r="V74" s="75">
        <v>379273</v>
      </c>
      <c r="W74" s="75">
        <v>3464501</v>
      </c>
      <c r="X74" s="75">
        <v>691218</v>
      </c>
      <c r="Y74" s="75"/>
      <c r="Z74" s="75"/>
      <c r="AA74" s="76">
        <v>1145238</v>
      </c>
      <c r="AB74" s="76"/>
    </row>
    <row r="75" spans="1:28" ht="12.75" x14ac:dyDescent="0.2">
      <c r="A75" s="74" t="s">
        <v>130</v>
      </c>
      <c r="B75" s="161" t="s">
        <v>131</v>
      </c>
      <c r="C75" s="75"/>
      <c r="D75" s="75"/>
      <c r="E75" s="75"/>
      <c r="F75" s="75">
        <v>406373</v>
      </c>
      <c r="G75" s="75">
        <v>317659</v>
      </c>
      <c r="H75" s="75"/>
      <c r="I75" s="75">
        <v>114915</v>
      </c>
      <c r="J75" s="75"/>
      <c r="K75" s="75"/>
      <c r="L75" s="75">
        <v>732885</v>
      </c>
      <c r="M75" s="75">
        <v>572626.19999999995</v>
      </c>
      <c r="N75" s="75">
        <v>4199258.8</v>
      </c>
      <c r="O75" s="75">
        <v>5329.31</v>
      </c>
      <c r="P75" s="75">
        <v>22234.86</v>
      </c>
      <c r="Q75" s="75">
        <v>319046</v>
      </c>
      <c r="R75" s="75"/>
      <c r="S75" s="75"/>
      <c r="T75" s="75"/>
      <c r="U75" s="75"/>
      <c r="V75" s="75"/>
      <c r="W75" s="75">
        <v>1548210.58</v>
      </c>
      <c r="X75" s="75"/>
      <c r="Y75" s="75"/>
      <c r="Z75" s="75"/>
      <c r="AA75" s="76">
        <v>87849</v>
      </c>
      <c r="AB75" s="76"/>
    </row>
    <row r="76" spans="1:28" ht="12.75" x14ac:dyDescent="0.2">
      <c r="A76" s="74" t="s">
        <v>132</v>
      </c>
      <c r="B76" s="161" t="s">
        <v>542</v>
      </c>
      <c r="C76" s="75"/>
      <c r="D76" s="75"/>
      <c r="E76" s="75">
        <v>6749272.2699999996</v>
      </c>
      <c r="F76" s="75">
        <v>16353936.539999999</v>
      </c>
      <c r="G76" s="75"/>
      <c r="H76" s="75"/>
      <c r="I76" s="75">
        <v>36533.35</v>
      </c>
      <c r="J76" s="75"/>
      <c r="K76" s="75"/>
      <c r="L76" s="75"/>
      <c r="M76" s="75"/>
      <c r="N76" s="75">
        <v>10963307.66</v>
      </c>
      <c r="O76" s="75">
        <v>29067.22</v>
      </c>
      <c r="P76" s="75"/>
      <c r="Q76" s="75">
        <v>2822993.42</v>
      </c>
      <c r="R76" s="75"/>
      <c r="S76" s="75"/>
      <c r="T76" s="75"/>
      <c r="U76" s="75"/>
      <c r="V76" s="75"/>
      <c r="W76" s="75">
        <v>5033535.95</v>
      </c>
      <c r="X76" s="75"/>
      <c r="Y76" s="75"/>
      <c r="Z76" s="75">
        <v>11719859.380000001</v>
      </c>
      <c r="AA76" s="76">
        <v>6642018.8600000003</v>
      </c>
      <c r="AB76" s="76">
        <v>4989634.22</v>
      </c>
    </row>
    <row r="77" spans="1:28" s="69" customFormat="1" ht="12.75" x14ac:dyDescent="0.2">
      <c r="A77" s="74" t="s">
        <v>133</v>
      </c>
      <c r="B77" s="161" t="s">
        <v>134</v>
      </c>
      <c r="C77" s="77"/>
      <c r="D77" s="77"/>
      <c r="E77" s="77"/>
      <c r="F77" s="77"/>
      <c r="G77" s="77"/>
      <c r="H77" s="77"/>
      <c r="I77" s="77"/>
      <c r="J77" s="77"/>
      <c r="K77" s="77"/>
      <c r="L77" s="77"/>
      <c r="M77" s="77"/>
      <c r="N77" s="77">
        <v>1368284.08</v>
      </c>
      <c r="O77" s="77"/>
      <c r="P77" s="77"/>
      <c r="Q77" s="77">
        <v>7062683.3399999999</v>
      </c>
      <c r="R77" s="77"/>
      <c r="S77" s="77"/>
      <c r="T77" s="77"/>
      <c r="U77" s="77">
        <v>1429132.99</v>
      </c>
      <c r="V77" s="77"/>
      <c r="W77" s="77"/>
      <c r="X77" s="77">
        <v>10386028.02</v>
      </c>
      <c r="Y77" s="77">
        <v>1342567.27</v>
      </c>
      <c r="Z77" s="77"/>
      <c r="AA77" s="76"/>
      <c r="AB77" s="162"/>
    </row>
    <row r="78" spans="1:28" ht="12.75" x14ac:dyDescent="0.2">
      <c r="A78" s="74" t="s">
        <v>135</v>
      </c>
      <c r="B78" s="161" t="s">
        <v>136</v>
      </c>
      <c r="C78" s="75"/>
      <c r="D78" s="75"/>
      <c r="E78" s="75"/>
      <c r="F78" s="75">
        <v>625091.88</v>
      </c>
      <c r="G78" s="75"/>
      <c r="H78" s="75"/>
      <c r="I78" s="75">
        <v>301829.25</v>
      </c>
      <c r="J78" s="75"/>
      <c r="K78" s="75">
        <v>276304.48</v>
      </c>
      <c r="L78" s="75"/>
      <c r="M78" s="75"/>
      <c r="N78" s="75">
        <v>1150647.93</v>
      </c>
      <c r="O78" s="75"/>
      <c r="P78" s="75"/>
      <c r="Q78" s="75">
        <v>277527</v>
      </c>
      <c r="R78" s="75"/>
      <c r="S78" s="75"/>
      <c r="T78" s="75">
        <v>724851</v>
      </c>
      <c r="U78" s="75"/>
      <c r="V78" s="75">
        <v>2950782</v>
      </c>
      <c r="W78" s="75"/>
      <c r="X78" s="75">
        <v>3142700</v>
      </c>
      <c r="Y78" s="75"/>
      <c r="Z78" s="75"/>
      <c r="AA78" s="76"/>
      <c r="AB78" s="76"/>
    </row>
    <row r="79" spans="1:28" ht="12.75" x14ac:dyDescent="0.2">
      <c r="A79" s="74" t="s">
        <v>137</v>
      </c>
      <c r="B79" s="161" t="s">
        <v>543</v>
      </c>
      <c r="C79" s="75"/>
      <c r="D79" s="75">
        <v>2324532</v>
      </c>
      <c r="E79" s="75"/>
      <c r="F79" s="75">
        <v>13992355</v>
      </c>
      <c r="G79" s="75"/>
      <c r="H79" s="75"/>
      <c r="I79" s="75"/>
      <c r="J79" s="75"/>
      <c r="K79" s="75"/>
      <c r="L79" s="75"/>
      <c r="M79" s="75">
        <v>18985</v>
      </c>
      <c r="N79" s="75">
        <v>84632</v>
      </c>
      <c r="O79" s="75">
        <v>554612</v>
      </c>
      <c r="P79" s="75">
        <v>5731</v>
      </c>
      <c r="Q79" s="75"/>
      <c r="R79" s="75"/>
      <c r="S79" s="75"/>
      <c r="T79" s="75"/>
      <c r="U79" s="75">
        <v>1074125</v>
      </c>
      <c r="V79" s="75"/>
      <c r="W79" s="75">
        <v>2297316</v>
      </c>
      <c r="X79" s="75"/>
      <c r="Y79" s="75"/>
      <c r="Z79" s="75">
        <v>184293</v>
      </c>
      <c r="AA79" s="76">
        <v>4578281</v>
      </c>
      <c r="AB79" s="76"/>
    </row>
    <row r="80" spans="1:28" ht="12.75" x14ac:dyDescent="0.2">
      <c r="A80" s="74" t="s">
        <v>139</v>
      </c>
      <c r="B80" s="161" t="s">
        <v>140</v>
      </c>
      <c r="C80" s="75"/>
      <c r="D80" s="75"/>
      <c r="E80" s="75"/>
      <c r="F80" s="75">
        <v>13279.8</v>
      </c>
      <c r="G80" s="75">
        <v>314571.7</v>
      </c>
      <c r="H80" s="75"/>
      <c r="I80" s="75"/>
      <c r="J80" s="75"/>
      <c r="K80" s="75"/>
      <c r="L80" s="75">
        <v>249871.19</v>
      </c>
      <c r="M80" s="75">
        <v>2054.25</v>
      </c>
      <c r="N80" s="75">
        <v>1051307.51</v>
      </c>
      <c r="O80" s="75"/>
      <c r="P80" s="75"/>
      <c r="Q80" s="75"/>
      <c r="R80" s="75"/>
      <c r="S80" s="75"/>
      <c r="T80" s="75"/>
      <c r="U80" s="75"/>
      <c r="V80" s="75">
        <v>227255.23</v>
      </c>
      <c r="W80" s="75">
        <v>221962.61</v>
      </c>
      <c r="X80" s="75"/>
      <c r="Y80" s="75">
        <v>2830007.59</v>
      </c>
      <c r="Z80" s="75"/>
      <c r="AA80" s="76">
        <v>1041707.87</v>
      </c>
      <c r="AB80" s="76"/>
    </row>
    <row r="81" spans="1:28" ht="12.75" x14ac:dyDescent="0.2">
      <c r="A81" s="74" t="s">
        <v>141</v>
      </c>
      <c r="B81" s="161" t="s">
        <v>142</v>
      </c>
      <c r="C81" s="75"/>
      <c r="D81" s="75"/>
      <c r="E81" s="75">
        <v>640884.07999999996</v>
      </c>
      <c r="F81" s="75">
        <v>1090291.79</v>
      </c>
      <c r="G81" s="75"/>
      <c r="H81" s="75"/>
      <c r="I81" s="75"/>
      <c r="J81" s="75"/>
      <c r="K81" s="75"/>
      <c r="L81" s="75"/>
      <c r="M81" s="75"/>
      <c r="N81" s="75"/>
      <c r="O81" s="75"/>
      <c r="P81" s="75">
        <v>26438.43</v>
      </c>
      <c r="Q81" s="75"/>
      <c r="R81" s="75"/>
      <c r="S81" s="75"/>
      <c r="T81" s="75"/>
      <c r="U81" s="75"/>
      <c r="V81" s="75">
        <v>1776308.5</v>
      </c>
      <c r="W81" s="75"/>
      <c r="X81" s="75">
        <v>26063.49</v>
      </c>
      <c r="Y81" s="75"/>
      <c r="Z81" s="75"/>
      <c r="AA81" s="76"/>
      <c r="AB81" s="76"/>
    </row>
    <row r="82" spans="1:28" ht="12.75" x14ac:dyDescent="0.2">
      <c r="A82" s="74" t="s">
        <v>143</v>
      </c>
      <c r="B82" s="161" t="s">
        <v>144</v>
      </c>
      <c r="C82" s="75"/>
      <c r="D82" s="75">
        <v>4675851</v>
      </c>
      <c r="E82" s="75"/>
      <c r="F82" s="75">
        <v>15417870.01</v>
      </c>
      <c r="G82" s="75"/>
      <c r="H82" s="75"/>
      <c r="I82" s="75"/>
      <c r="J82" s="75"/>
      <c r="K82" s="75"/>
      <c r="L82" s="75"/>
      <c r="M82" s="75"/>
      <c r="N82" s="75">
        <v>4860854.8</v>
      </c>
      <c r="O82" s="75">
        <v>147585.24</v>
      </c>
      <c r="P82" s="75">
        <v>7054689.8300000001</v>
      </c>
      <c r="Q82" s="75"/>
      <c r="R82" s="75"/>
      <c r="S82" s="75"/>
      <c r="T82" s="75"/>
      <c r="U82" s="75"/>
      <c r="V82" s="75"/>
      <c r="W82" s="75">
        <v>9967199.9700000007</v>
      </c>
      <c r="X82" s="75"/>
      <c r="Y82" s="75">
        <v>97085.58</v>
      </c>
      <c r="Z82" s="75"/>
      <c r="AA82" s="76">
        <v>3163754.24</v>
      </c>
      <c r="AB82" s="76">
        <v>17598971.039999999</v>
      </c>
    </row>
    <row r="83" spans="1:28" ht="12.75" x14ac:dyDescent="0.2">
      <c r="A83" s="74" t="s">
        <v>145</v>
      </c>
      <c r="B83" s="161" t="s">
        <v>146</v>
      </c>
      <c r="C83" s="75"/>
      <c r="D83" s="75">
        <v>47899</v>
      </c>
      <c r="E83" s="75"/>
      <c r="F83" s="75">
        <v>1747901</v>
      </c>
      <c r="G83" s="75"/>
      <c r="H83" s="75"/>
      <c r="I83" s="75"/>
      <c r="J83" s="75"/>
      <c r="K83" s="75"/>
      <c r="L83" s="75"/>
      <c r="M83" s="75">
        <v>10168</v>
      </c>
      <c r="N83" s="75">
        <v>1773307</v>
      </c>
      <c r="O83" s="75">
        <v>33549</v>
      </c>
      <c r="P83" s="75"/>
      <c r="Q83" s="75"/>
      <c r="R83" s="75"/>
      <c r="S83" s="75"/>
      <c r="T83" s="75"/>
      <c r="U83" s="75">
        <v>273728</v>
      </c>
      <c r="V83" s="75"/>
      <c r="W83" s="75">
        <v>337312</v>
      </c>
      <c r="X83" s="75"/>
      <c r="Y83" s="75"/>
      <c r="Z83" s="75"/>
      <c r="AA83" s="76">
        <v>834956</v>
      </c>
      <c r="AB83" s="76">
        <v>4124387</v>
      </c>
    </row>
    <row r="84" spans="1:28" ht="12.75" x14ac:dyDescent="0.2">
      <c r="A84" s="74" t="s">
        <v>147</v>
      </c>
      <c r="B84" s="161" t="s">
        <v>991</v>
      </c>
      <c r="C84" s="75"/>
      <c r="D84" s="75">
        <v>514849</v>
      </c>
      <c r="E84" s="75"/>
      <c r="F84" s="75">
        <v>6268681</v>
      </c>
      <c r="G84" s="75"/>
      <c r="H84" s="75"/>
      <c r="I84" s="75"/>
      <c r="J84" s="75"/>
      <c r="K84" s="75"/>
      <c r="L84" s="75"/>
      <c r="M84" s="75">
        <v>364562</v>
      </c>
      <c r="N84" s="75">
        <v>2621002</v>
      </c>
      <c r="O84" s="75">
        <v>211110</v>
      </c>
      <c r="P84" s="75">
        <v>47096</v>
      </c>
      <c r="Q84" s="75">
        <v>96040</v>
      </c>
      <c r="R84" s="75"/>
      <c r="S84" s="75"/>
      <c r="T84" s="75"/>
      <c r="U84" s="75"/>
      <c r="V84" s="75"/>
      <c r="W84" s="75">
        <v>15300</v>
      </c>
      <c r="X84" s="75"/>
      <c r="Y84" s="75"/>
      <c r="Z84" s="75"/>
      <c r="AA84" s="76">
        <v>1348539</v>
      </c>
      <c r="AB84" s="76"/>
    </row>
    <row r="85" spans="1:28" ht="12.75" x14ac:dyDescent="0.2">
      <c r="A85" s="74" t="s">
        <v>148</v>
      </c>
      <c r="B85" s="161" t="s">
        <v>149</v>
      </c>
      <c r="C85" s="75"/>
      <c r="D85" s="75">
        <v>23084.11</v>
      </c>
      <c r="E85" s="75"/>
      <c r="F85" s="75">
        <v>8648149.6400000006</v>
      </c>
      <c r="G85" s="75"/>
      <c r="H85" s="75"/>
      <c r="I85" s="75"/>
      <c r="J85" s="75"/>
      <c r="K85" s="75"/>
      <c r="L85" s="75"/>
      <c r="M85" s="75"/>
      <c r="N85" s="75">
        <v>207435.15</v>
      </c>
      <c r="O85" s="75">
        <v>68320.14</v>
      </c>
      <c r="P85" s="75">
        <v>339924.76</v>
      </c>
      <c r="Q85" s="75"/>
      <c r="R85" s="75"/>
      <c r="S85" s="75"/>
      <c r="T85" s="75"/>
      <c r="U85" s="75"/>
      <c r="V85" s="75"/>
      <c r="W85" s="75"/>
      <c r="X85" s="75"/>
      <c r="Y85" s="75"/>
      <c r="Z85" s="75">
        <v>554835.91</v>
      </c>
      <c r="AA85" s="76">
        <v>8657040.0199999996</v>
      </c>
      <c r="AB85" s="76"/>
    </row>
    <row r="86" spans="1:28" ht="12.75" x14ac:dyDescent="0.2">
      <c r="A86" s="74" t="s">
        <v>150</v>
      </c>
      <c r="B86" s="161" t="s">
        <v>992</v>
      </c>
      <c r="C86" s="75"/>
      <c r="D86" s="75"/>
      <c r="E86" s="75"/>
      <c r="F86" s="75"/>
      <c r="G86" s="75">
        <v>478203.06</v>
      </c>
      <c r="H86" s="75"/>
      <c r="I86" s="75">
        <v>631139.86</v>
      </c>
      <c r="J86" s="75"/>
      <c r="K86" s="75"/>
      <c r="L86" s="75"/>
      <c r="M86" s="75"/>
      <c r="N86" s="75"/>
      <c r="O86" s="75"/>
      <c r="P86" s="75"/>
      <c r="Q86" s="75">
        <v>1349393.44</v>
      </c>
      <c r="R86" s="75"/>
      <c r="S86" s="75"/>
      <c r="T86" s="75"/>
      <c r="U86" s="75">
        <v>1299126.5900000001</v>
      </c>
      <c r="V86" s="75"/>
      <c r="W86" s="75">
        <v>2376021.94</v>
      </c>
      <c r="X86" s="75"/>
      <c r="Y86" s="75">
        <v>150821.82999999999</v>
      </c>
      <c r="Z86" s="75"/>
      <c r="AA86" s="76"/>
      <c r="AB86" s="76">
        <v>4055683.96</v>
      </c>
    </row>
    <row r="87" spans="1:28" ht="12.75" x14ac:dyDescent="0.2">
      <c r="A87" s="74" t="s">
        <v>151</v>
      </c>
      <c r="B87" s="161" t="s">
        <v>993</v>
      </c>
      <c r="C87" s="75"/>
      <c r="D87" s="75"/>
      <c r="E87" s="75"/>
      <c r="F87" s="75"/>
      <c r="G87" s="75"/>
      <c r="H87" s="75"/>
      <c r="I87" s="75">
        <v>1120235</v>
      </c>
      <c r="J87" s="75"/>
      <c r="K87" s="75"/>
      <c r="L87" s="75">
        <v>225703</v>
      </c>
      <c r="M87" s="75"/>
      <c r="N87" s="75"/>
      <c r="O87" s="75"/>
      <c r="P87" s="75"/>
      <c r="Q87" s="75"/>
      <c r="R87" s="75"/>
      <c r="S87" s="75"/>
      <c r="T87" s="75"/>
      <c r="U87" s="75"/>
      <c r="V87" s="75"/>
      <c r="W87" s="75"/>
      <c r="X87" s="75"/>
      <c r="Y87" s="75"/>
      <c r="Z87" s="75"/>
      <c r="AA87" s="76"/>
      <c r="AB87" s="76"/>
    </row>
    <row r="88" spans="1:28" ht="12.75" x14ac:dyDescent="0.2">
      <c r="A88" s="74" t="s">
        <v>152</v>
      </c>
      <c r="B88" s="161" t="s">
        <v>153</v>
      </c>
      <c r="C88" s="75"/>
      <c r="D88" s="75"/>
      <c r="E88" s="75"/>
      <c r="F88" s="75">
        <v>402015.78</v>
      </c>
      <c r="G88" s="75"/>
      <c r="H88" s="75"/>
      <c r="I88" s="75"/>
      <c r="J88" s="75"/>
      <c r="K88" s="75"/>
      <c r="L88" s="75"/>
      <c r="M88" s="75">
        <v>21500</v>
      </c>
      <c r="N88" s="75">
        <v>3929627.98</v>
      </c>
      <c r="O88" s="75">
        <v>44807.44</v>
      </c>
      <c r="P88" s="75"/>
      <c r="Q88" s="75"/>
      <c r="R88" s="75"/>
      <c r="S88" s="75"/>
      <c r="T88" s="75"/>
      <c r="U88" s="75"/>
      <c r="V88" s="75"/>
      <c r="W88" s="75">
        <v>429363.42</v>
      </c>
      <c r="X88" s="75"/>
      <c r="Y88" s="75"/>
      <c r="Z88" s="75"/>
      <c r="AA88" s="76"/>
      <c r="AB88" s="76"/>
    </row>
    <row r="89" spans="1:28" ht="12.75" x14ac:dyDescent="0.2">
      <c r="A89" s="74" t="s">
        <v>154</v>
      </c>
      <c r="B89" s="161" t="s">
        <v>155</v>
      </c>
      <c r="C89" s="75"/>
      <c r="D89" s="75">
        <v>199597</v>
      </c>
      <c r="E89" s="75">
        <v>2367173</v>
      </c>
      <c r="F89" s="75">
        <v>5587323</v>
      </c>
      <c r="G89" s="75"/>
      <c r="H89" s="75">
        <v>52955</v>
      </c>
      <c r="I89" s="75"/>
      <c r="J89" s="75"/>
      <c r="K89" s="75"/>
      <c r="L89" s="75"/>
      <c r="M89" s="75"/>
      <c r="N89" s="75">
        <v>1208677</v>
      </c>
      <c r="O89" s="75">
        <v>28807</v>
      </c>
      <c r="P89" s="75"/>
      <c r="Q89" s="75"/>
      <c r="R89" s="75"/>
      <c r="S89" s="75"/>
      <c r="T89" s="75"/>
      <c r="U89" s="75">
        <v>394506</v>
      </c>
      <c r="V89" s="75"/>
      <c r="W89" s="75">
        <v>61274</v>
      </c>
      <c r="X89" s="75">
        <v>93576</v>
      </c>
      <c r="Y89" s="75">
        <v>9230861</v>
      </c>
      <c r="Z89" s="75">
        <v>824131</v>
      </c>
      <c r="AA89" s="76">
        <v>1778121</v>
      </c>
      <c r="AB89" s="76"/>
    </row>
    <row r="90" spans="1:28" ht="12.75" x14ac:dyDescent="0.2">
      <c r="A90" s="74" t="s">
        <v>156</v>
      </c>
      <c r="B90" s="161" t="s">
        <v>157</v>
      </c>
      <c r="C90" s="75"/>
      <c r="D90" s="75"/>
      <c r="E90" s="75"/>
      <c r="F90" s="75">
        <v>2756634.36</v>
      </c>
      <c r="G90" s="75"/>
      <c r="H90" s="75"/>
      <c r="I90" s="75"/>
      <c r="J90" s="75"/>
      <c r="K90" s="75"/>
      <c r="L90" s="75"/>
      <c r="M90" s="75"/>
      <c r="N90" s="75">
        <v>169838.97</v>
      </c>
      <c r="O90" s="75"/>
      <c r="P90" s="75"/>
      <c r="Q90" s="75"/>
      <c r="R90" s="75"/>
      <c r="S90" s="75"/>
      <c r="T90" s="75"/>
      <c r="U90" s="75">
        <v>1303938.1100000001</v>
      </c>
      <c r="V90" s="75"/>
      <c r="W90" s="75"/>
      <c r="X90" s="75">
        <v>212866.44</v>
      </c>
      <c r="Y90" s="75">
        <v>836.78</v>
      </c>
      <c r="Z90" s="75">
        <v>6728.32</v>
      </c>
      <c r="AA90" s="76"/>
      <c r="AB90" s="76"/>
    </row>
    <row r="91" spans="1:28" ht="12.75" x14ac:dyDescent="0.2">
      <c r="A91" s="74" t="s">
        <v>158</v>
      </c>
      <c r="B91" s="161" t="s">
        <v>159</v>
      </c>
      <c r="C91" s="75"/>
      <c r="D91" s="75">
        <v>74698</v>
      </c>
      <c r="E91" s="75"/>
      <c r="F91" s="75">
        <v>784185.66</v>
      </c>
      <c r="G91" s="75"/>
      <c r="H91" s="75"/>
      <c r="I91" s="75"/>
      <c r="J91" s="75"/>
      <c r="K91" s="75"/>
      <c r="L91" s="75"/>
      <c r="M91" s="75"/>
      <c r="N91" s="75">
        <v>376086.99</v>
      </c>
      <c r="O91" s="75">
        <v>34801.440000000002</v>
      </c>
      <c r="P91" s="75"/>
      <c r="Q91" s="75"/>
      <c r="R91" s="75"/>
      <c r="S91" s="75"/>
      <c r="T91" s="75"/>
      <c r="U91" s="75"/>
      <c r="V91" s="75">
        <v>94591.07</v>
      </c>
      <c r="W91" s="75">
        <v>1235223.92</v>
      </c>
      <c r="X91" s="75"/>
      <c r="Y91" s="75"/>
      <c r="Z91" s="75"/>
      <c r="AA91" s="76"/>
      <c r="AB91" s="76"/>
    </row>
    <row r="92" spans="1:28" ht="12.75" x14ac:dyDescent="0.2">
      <c r="A92" s="74" t="s">
        <v>160</v>
      </c>
      <c r="B92" s="161" t="s">
        <v>161</v>
      </c>
      <c r="C92" s="75"/>
      <c r="D92" s="75"/>
      <c r="E92" s="75"/>
      <c r="F92" s="75">
        <v>281432.98</v>
      </c>
      <c r="G92" s="75"/>
      <c r="H92" s="75"/>
      <c r="I92" s="75"/>
      <c r="J92" s="75"/>
      <c r="K92" s="75"/>
      <c r="L92" s="75"/>
      <c r="M92" s="75">
        <v>54108</v>
      </c>
      <c r="N92" s="75"/>
      <c r="O92" s="75"/>
      <c r="P92" s="75"/>
      <c r="Q92" s="75"/>
      <c r="R92" s="75"/>
      <c r="S92" s="75"/>
      <c r="T92" s="75"/>
      <c r="U92" s="75"/>
      <c r="V92" s="75"/>
      <c r="W92" s="75">
        <v>51041</v>
      </c>
      <c r="X92" s="75"/>
      <c r="Y92" s="75"/>
      <c r="Z92" s="75"/>
      <c r="AA92" s="76"/>
      <c r="AB92" s="76"/>
    </row>
    <row r="93" spans="1:28" ht="12.75" x14ac:dyDescent="0.2">
      <c r="A93" s="74" t="s">
        <v>162</v>
      </c>
      <c r="B93" s="161" t="s">
        <v>163</v>
      </c>
      <c r="C93" s="75"/>
      <c r="D93" s="75"/>
      <c r="E93" s="75"/>
      <c r="F93" s="75"/>
      <c r="G93" s="75"/>
      <c r="H93" s="75"/>
      <c r="I93" s="75"/>
      <c r="J93" s="75"/>
      <c r="K93" s="75"/>
      <c r="L93" s="75"/>
      <c r="M93" s="75"/>
      <c r="N93" s="75"/>
      <c r="O93" s="75">
        <v>585</v>
      </c>
      <c r="P93" s="75"/>
      <c r="Q93" s="75">
        <v>6733945.0800000001</v>
      </c>
      <c r="R93" s="75"/>
      <c r="S93" s="75">
        <v>4844387.29</v>
      </c>
      <c r="T93" s="75"/>
      <c r="U93" s="75"/>
      <c r="V93" s="75"/>
      <c r="W93" s="75">
        <v>814901</v>
      </c>
      <c r="X93" s="75">
        <v>4045615.98</v>
      </c>
      <c r="Y93" s="75">
        <v>410355.76</v>
      </c>
      <c r="Z93" s="75"/>
      <c r="AA93" s="76"/>
      <c r="AB93" s="76"/>
    </row>
    <row r="94" spans="1:28" s="69" customFormat="1" ht="12.75" x14ac:dyDescent="0.2">
      <c r="A94" s="74" t="s">
        <v>164</v>
      </c>
      <c r="B94" s="161" t="s">
        <v>165</v>
      </c>
      <c r="C94" s="77"/>
      <c r="D94" s="77">
        <v>1533790</v>
      </c>
      <c r="E94" s="77">
        <v>13880</v>
      </c>
      <c r="F94" s="77">
        <v>3553516.26</v>
      </c>
      <c r="G94" s="77"/>
      <c r="H94" s="77"/>
      <c r="I94" s="77"/>
      <c r="J94" s="77"/>
      <c r="K94" s="77"/>
      <c r="L94" s="77"/>
      <c r="M94" s="77">
        <v>105000</v>
      </c>
      <c r="N94" s="77">
        <v>5405325.5899999999</v>
      </c>
      <c r="O94" s="77">
        <v>61904.54</v>
      </c>
      <c r="P94" s="77"/>
      <c r="Q94" s="77"/>
      <c r="R94" s="77"/>
      <c r="S94" s="77"/>
      <c r="T94" s="77"/>
      <c r="U94" s="77"/>
      <c r="V94" s="77"/>
      <c r="W94" s="77">
        <v>357000.48</v>
      </c>
      <c r="X94" s="77"/>
      <c r="Y94" s="77"/>
      <c r="Z94" s="77"/>
      <c r="AA94" s="76">
        <v>4291965.46</v>
      </c>
      <c r="AB94" s="162"/>
    </row>
    <row r="95" spans="1:28" ht="12.75" x14ac:dyDescent="0.2">
      <c r="A95" s="74" t="s">
        <v>166</v>
      </c>
      <c r="B95" s="161" t="s">
        <v>167</v>
      </c>
      <c r="C95" s="75"/>
      <c r="D95" s="75"/>
      <c r="E95" s="75">
        <v>32560</v>
      </c>
      <c r="F95" s="75">
        <v>1502739</v>
      </c>
      <c r="G95" s="75"/>
      <c r="H95" s="75"/>
      <c r="I95" s="75"/>
      <c r="J95" s="75"/>
      <c r="K95" s="75"/>
      <c r="L95" s="75"/>
      <c r="M95" s="75"/>
      <c r="N95" s="75">
        <v>2257520</v>
      </c>
      <c r="O95" s="75"/>
      <c r="P95" s="75"/>
      <c r="Q95" s="75"/>
      <c r="R95" s="75"/>
      <c r="S95" s="75"/>
      <c r="T95" s="75"/>
      <c r="U95" s="75"/>
      <c r="V95" s="75"/>
      <c r="W95" s="75"/>
      <c r="X95" s="75">
        <v>17000</v>
      </c>
      <c r="Y95" s="75">
        <v>3207906</v>
      </c>
      <c r="Z95" s="75"/>
      <c r="AA95" s="76"/>
      <c r="AB95" s="76"/>
    </row>
    <row r="96" spans="1:28" ht="12.75" x14ac:dyDescent="0.2">
      <c r="A96" s="74" t="s">
        <v>168</v>
      </c>
      <c r="B96" s="161" t="s">
        <v>626</v>
      </c>
      <c r="C96" s="75"/>
      <c r="D96" s="75"/>
      <c r="E96" s="75"/>
      <c r="F96" s="75"/>
      <c r="G96" s="75"/>
      <c r="H96" s="75"/>
      <c r="I96" s="75"/>
      <c r="J96" s="75"/>
      <c r="K96" s="75">
        <v>166843.35</v>
      </c>
      <c r="L96" s="75">
        <v>2906.96</v>
      </c>
      <c r="M96" s="75">
        <v>111435.12</v>
      </c>
      <c r="N96" s="75">
        <v>954896</v>
      </c>
      <c r="O96" s="75"/>
      <c r="P96" s="75"/>
      <c r="Q96" s="75">
        <v>939924.2</v>
      </c>
      <c r="R96" s="75"/>
      <c r="S96" s="75"/>
      <c r="T96" s="75"/>
      <c r="U96" s="75"/>
      <c r="V96" s="75"/>
      <c r="W96" s="75"/>
      <c r="X96" s="75">
        <v>840187.54</v>
      </c>
      <c r="Y96" s="75"/>
      <c r="Z96" s="75"/>
      <c r="AA96" s="76"/>
      <c r="AB96" s="76"/>
    </row>
    <row r="97" spans="1:28" ht="12.75" x14ac:dyDescent="0.2">
      <c r="A97" s="74" t="s">
        <v>169</v>
      </c>
      <c r="B97" s="161" t="s">
        <v>170</v>
      </c>
      <c r="C97" s="75"/>
      <c r="D97" s="75"/>
      <c r="E97" s="75"/>
      <c r="F97" s="75"/>
      <c r="G97" s="75"/>
      <c r="H97" s="75"/>
      <c r="I97" s="75"/>
      <c r="J97" s="75"/>
      <c r="K97" s="75"/>
      <c r="L97" s="75"/>
      <c r="M97" s="75"/>
      <c r="N97" s="75"/>
      <c r="O97" s="75"/>
      <c r="P97" s="75"/>
      <c r="Q97" s="75">
        <v>8426000</v>
      </c>
      <c r="R97" s="75"/>
      <c r="S97" s="75"/>
      <c r="T97" s="75">
        <v>1500000</v>
      </c>
      <c r="U97" s="75">
        <v>7710000</v>
      </c>
      <c r="V97" s="75"/>
      <c r="W97" s="75"/>
      <c r="X97" s="75"/>
      <c r="Y97" s="75">
        <v>2000</v>
      </c>
      <c r="Z97" s="75">
        <v>1040000</v>
      </c>
      <c r="AA97" s="76"/>
      <c r="AB97" s="76"/>
    </row>
    <row r="98" spans="1:28" ht="12.75" x14ac:dyDescent="0.2">
      <c r="A98" s="74" t="s">
        <v>171</v>
      </c>
      <c r="B98" s="161" t="s">
        <v>172</v>
      </c>
      <c r="C98" s="75"/>
      <c r="D98" s="75">
        <v>76993</v>
      </c>
      <c r="E98" s="75">
        <v>2025830</v>
      </c>
      <c r="F98" s="75"/>
      <c r="G98" s="75"/>
      <c r="H98" s="75">
        <v>91748</v>
      </c>
      <c r="I98" s="75"/>
      <c r="J98" s="75"/>
      <c r="K98" s="75">
        <v>47833</v>
      </c>
      <c r="L98" s="75"/>
      <c r="M98" s="75"/>
      <c r="N98" s="75">
        <v>3645</v>
      </c>
      <c r="O98" s="75">
        <v>17534</v>
      </c>
      <c r="P98" s="75">
        <v>33450</v>
      </c>
      <c r="Q98" s="75"/>
      <c r="R98" s="75"/>
      <c r="S98" s="75"/>
      <c r="T98" s="75"/>
      <c r="U98" s="75"/>
      <c r="V98" s="75"/>
      <c r="W98" s="75">
        <v>38541</v>
      </c>
      <c r="X98" s="75"/>
      <c r="Y98" s="75">
        <v>27110</v>
      </c>
      <c r="Z98" s="75"/>
      <c r="AA98" s="76">
        <v>1416518</v>
      </c>
      <c r="AB98" s="76"/>
    </row>
    <row r="99" spans="1:28" ht="12.75" x14ac:dyDescent="0.2">
      <c r="A99" s="74" t="s">
        <v>173</v>
      </c>
      <c r="B99" s="161" t="s">
        <v>174</v>
      </c>
      <c r="C99" s="75"/>
      <c r="D99" s="75"/>
      <c r="E99" s="75">
        <v>2216160</v>
      </c>
      <c r="F99" s="75"/>
      <c r="G99" s="75"/>
      <c r="H99" s="75"/>
      <c r="I99" s="75"/>
      <c r="J99" s="75"/>
      <c r="K99" s="75"/>
      <c r="L99" s="75"/>
      <c r="M99" s="75">
        <v>5204029</v>
      </c>
      <c r="N99" s="75"/>
      <c r="O99" s="75"/>
      <c r="P99" s="75"/>
      <c r="Q99" s="75">
        <v>577414</v>
      </c>
      <c r="R99" s="75"/>
      <c r="S99" s="75"/>
      <c r="T99" s="75"/>
      <c r="U99" s="75"/>
      <c r="V99" s="75"/>
      <c r="W99" s="75"/>
      <c r="X99" s="75"/>
      <c r="Y99" s="75"/>
      <c r="Z99" s="75"/>
      <c r="AA99" s="76">
        <v>1728562</v>
      </c>
      <c r="AB99" s="76"/>
    </row>
    <row r="100" spans="1:28" ht="12.75" x14ac:dyDescent="0.2">
      <c r="A100" s="74" t="s">
        <v>175</v>
      </c>
      <c r="B100" s="161" t="s">
        <v>176</v>
      </c>
      <c r="C100" s="75"/>
      <c r="D100" s="75"/>
      <c r="E100" s="75"/>
      <c r="F100" s="75">
        <v>797279.89</v>
      </c>
      <c r="G100" s="75"/>
      <c r="H100" s="75"/>
      <c r="I100" s="75"/>
      <c r="J100" s="75"/>
      <c r="K100" s="75"/>
      <c r="L100" s="75"/>
      <c r="M100" s="75">
        <v>84030.5</v>
      </c>
      <c r="N100" s="75">
        <v>24388.53</v>
      </c>
      <c r="O100" s="75">
        <v>49749.94</v>
      </c>
      <c r="P100" s="75"/>
      <c r="Q100" s="75"/>
      <c r="R100" s="75"/>
      <c r="S100" s="75"/>
      <c r="T100" s="75"/>
      <c r="U100" s="75"/>
      <c r="V100" s="75"/>
      <c r="W100" s="75">
        <v>34061.99</v>
      </c>
      <c r="X100" s="75"/>
      <c r="Y100" s="75"/>
      <c r="Z100" s="75"/>
      <c r="AA100" s="76">
        <v>4273397.3</v>
      </c>
      <c r="AB100" s="76"/>
    </row>
    <row r="101" spans="1:28" ht="12.75" x14ac:dyDescent="0.2">
      <c r="A101" s="74" t="s">
        <v>177</v>
      </c>
      <c r="B101" s="161" t="s">
        <v>178</v>
      </c>
      <c r="C101" s="75"/>
      <c r="D101" s="75"/>
      <c r="E101" s="75">
        <v>2443193.66</v>
      </c>
      <c r="F101" s="75">
        <v>888230.94</v>
      </c>
      <c r="G101" s="75">
        <v>513559.55</v>
      </c>
      <c r="H101" s="75"/>
      <c r="I101" s="75"/>
      <c r="J101" s="75"/>
      <c r="K101" s="75"/>
      <c r="L101" s="75"/>
      <c r="M101" s="75"/>
      <c r="N101" s="75">
        <v>6022848.0099999998</v>
      </c>
      <c r="O101" s="75"/>
      <c r="P101" s="75"/>
      <c r="Q101" s="75"/>
      <c r="R101" s="75"/>
      <c r="S101" s="75"/>
      <c r="T101" s="75"/>
      <c r="U101" s="75"/>
      <c r="V101" s="75"/>
      <c r="W101" s="75"/>
      <c r="X101" s="75"/>
      <c r="Y101" s="75"/>
      <c r="Z101" s="75"/>
      <c r="AA101" s="76">
        <v>2325031.29</v>
      </c>
      <c r="AB101" s="76"/>
    </row>
    <row r="102" spans="1:28" ht="12.75" x14ac:dyDescent="0.2">
      <c r="A102" s="74" t="s">
        <v>179</v>
      </c>
      <c r="B102" s="161" t="s">
        <v>180</v>
      </c>
      <c r="C102" s="75"/>
      <c r="D102" s="75"/>
      <c r="E102" s="75"/>
      <c r="F102" s="75"/>
      <c r="G102" s="75"/>
      <c r="H102" s="75"/>
      <c r="I102" s="75"/>
      <c r="J102" s="75"/>
      <c r="K102" s="75"/>
      <c r="L102" s="75"/>
      <c r="M102" s="75"/>
      <c r="N102" s="75"/>
      <c r="O102" s="75"/>
      <c r="P102" s="75"/>
      <c r="Q102" s="75"/>
      <c r="R102" s="75"/>
      <c r="S102" s="75"/>
      <c r="T102" s="75"/>
      <c r="U102" s="75">
        <v>2883654</v>
      </c>
      <c r="V102" s="75"/>
      <c r="W102" s="75">
        <v>210836</v>
      </c>
      <c r="X102" s="75"/>
      <c r="Y102" s="75"/>
      <c r="Z102" s="75"/>
      <c r="AA102" s="76"/>
      <c r="AB102" s="76"/>
    </row>
    <row r="103" spans="1:28" ht="12.75" x14ac:dyDescent="0.2">
      <c r="A103" s="74" t="s">
        <v>181</v>
      </c>
      <c r="B103" s="161" t="s">
        <v>182</v>
      </c>
      <c r="C103" s="75"/>
      <c r="D103" s="75"/>
      <c r="E103" s="75">
        <v>3285356</v>
      </c>
      <c r="F103" s="75"/>
      <c r="G103" s="75"/>
      <c r="H103" s="75"/>
      <c r="I103" s="75"/>
      <c r="J103" s="75"/>
      <c r="K103" s="75"/>
      <c r="L103" s="75"/>
      <c r="M103" s="75"/>
      <c r="N103" s="75">
        <v>1754779</v>
      </c>
      <c r="O103" s="75">
        <v>36433</v>
      </c>
      <c r="P103" s="75"/>
      <c r="Q103" s="75"/>
      <c r="R103" s="75"/>
      <c r="S103" s="75"/>
      <c r="T103" s="75"/>
      <c r="U103" s="75"/>
      <c r="V103" s="75"/>
      <c r="W103" s="75">
        <v>360284</v>
      </c>
      <c r="X103" s="75"/>
      <c r="Y103" s="75"/>
      <c r="Z103" s="75">
        <v>1044</v>
      </c>
      <c r="AA103" s="76">
        <v>62879</v>
      </c>
      <c r="AB103" s="76"/>
    </row>
    <row r="104" spans="1:28" ht="12.75" x14ac:dyDescent="0.2">
      <c r="A104" s="74" t="s">
        <v>183</v>
      </c>
      <c r="B104" s="161" t="s">
        <v>184</v>
      </c>
      <c r="C104" s="75"/>
      <c r="D104" s="75"/>
      <c r="E104" s="75"/>
      <c r="F104" s="75">
        <v>547213</v>
      </c>
      <c r="G104" s="75"/>
      <c r="H104" s="75">
        <v>173207</v>
      </c>
      <c r="I104" s="75"/>
      <c r="J104" s="75"/>
      <c r="K104" s="75">
        <v>425513</v>
      </c>
      <c r="L104" s="75"/>
      <c r="M104" s="75"/>
      <c r="N104" s="75">
        <v>689098</v>
      </c>
      <c r="O104" s="75"/>
      <c r="P104" s="75"/>
      <c r="Q104" s="75">
        <v>5448453</v>
      </c>
      <c r="R104" s="75"/>
      <c r="S104" s="75">
        <v>947290</v>
      </c>
      <c r="T104" s="75"/>
      <c r="U104" s="75">
        <v>113238</v>
      </c>
      <c r="V104" s="75"/>
      <c r="W104" s="75"/>
      <c r="X104" s="75">
        <v>16025</v>
      </c>
      <c r="Y104" s="75"/>
      <c r="Z104" s="75">
        <v>867524</v>
      </c>
      <c r="AA104" s="76"/>
      <c r="AB104" s="76"/>
    </row>
    <row r="105" spans="1:28" ht="12.75" x14ac:dyDescent="0.2">
      <c r="A105" s="74" t="s">
        <v>185</v>
      </c>
      <c r="B105" s="161" t="s">
        <v>186</v>
      </c>
      <c r="C105" s="75"/>
      <c r="D105" s="75">
        <v>1915</v>
      </c>
      <c r="E105" s="75">
        <v>67910.55</v>
      </c>
      <c r="F105" s="75">
        <v>1667568</v>
      </c>
      <c r="G105" s="75"/>
      <c r="H105" s="75"/>
      <c r="I105" s="75"/>
      <c r="J105" s="75"/>
      <c r="K105" s="75"/>
      <c r="L105" s="75"/>
      <c r="M105" s="75"/>
      <c r="N105" s="75">
        <v>183690.88</v>
      </c>
      <c r="O105" s="75">
        <v>68284.84</v>
      </c>
      <c r="P105" s="75"/>
      <c r="Q105" s="75"/>
      <c r="R105" s="75"/>
      <c r="S105" s="75"/>
      <c r="T105" s="75"/>
      <c r="U105" s="75"/>
      <c r="V105" s="75"/>
      <c r="W105" s="75"/>
      <c r="X105" s="75"/>
      <c r="Y105" s="75"/>
      <c r="Z105" s="75"/>
      <c r="AA105" s="76">
        <v>6263420.0099999998</v>
      </c>
      <c r="AB105" s="76"/>
    </row>
    <row r="106" spans="1:28" ht="12.75" x14ac:dyDescent="0.2">
      <c r="A106" s="74" t="s">
        <v>187</v>
      </c>
      <c r="B106" s="161" t="s">
        <v>188</v>
      </c>
      <c r="C106" s="75"/>
      <c r="D106" s="75"/>
      <c r="E106" s="75"/>
      <c r="F106" s="75">
        <v>1207171</v>
      </c>
      <c r="G106" s="75"/>
      <c r="H106" s="75"/>
      <c r="I106" s="75"/>
      <c r="J106" s="75"/>
      <c r="K106" s="75"/>
      <c r="L106" s="75"/>
      <c r="M106" s="75">
        <v>368089</v>
      </c>
      <c r="N106" s="75">
        <v>84339</v>
      </c>
      <c r="O106" s="75"/>
      <c r="P106" s="75"/>
      <c r="Q106" s="75"/>
      <c r="R106" s="75"/>
      <c r="S106" s="75"/>
      <c r="T106" s="75"/>
      <c r="U106" s="75"/>
      <c r="V106" s="75"/>
      <c r="W106" s="75">
        <v>111539</v>
      </c>
      <c r="X106" s="75"/>
      <c r="Y106" s="75"/>
      <c r="Z106" s="75"/>
      <c r="AA106" s="76">
        <v>369008</v>
      </c>
      <c r="AB106" s="76"/>
    </row>
    <row r="107" spans="1:28" ht="12.75" x14ac:dyDescent="0.2">
      <c r="A107" s="74" t="s">
        <v>189</v>
      </c>
      <c r="B107" s="161" t="s">
        <v>190</v>
      </c>
      <c r="C107" s="75"/>
      <c r="D107" s="75"/>
      <c r="E107" s="75">
        <v>1360591</v>
      </c>
      <c r="F107" s="75"/>
      <c r="G107" s="75"/>
      <c r="H107" s="75">
        <v>51703</v>
      </c>
      <c r="I107" s="75"/>
      <c r="J107" s="75"/>
      <c r="K107" s="75"/>
      <c r="L107" s="75">
        <v>149014</v>
      </c>
      <c r="M107" s="75"/>
      <c r="N107" s="75">
        <v>85446</v>
      </c>
      <c r="O107" s="75"/>
      <c r="P107" s="75"/>
      <c r="Q107" s="75">
        <v>11394175</v>
      </c>
      <c r="R107" s="75"/>
      <c r="S107" s="75">
        <v>2570887</v>
      </c>
      <c r="T107" s="75"/>
      <c r="U107" s="75">
        <v>8585991</v>
      </c>
      <c r="V107" s="75">
        <v>314068</v>
      </c>
      <c r="W107" s="75"/>
      <c r="X107" s="75">
        <v>7196253</v>
      </c>
      <c r="Y107" s="75">
        <v>8941091</v>
      </c>
      <c r="Z107" s="75">
        <v>123749</v>
      </c>
      <c r="AA107" s="76"/>
      <c r="AB107" s="76"/>
    </row>
    <row r="108" spans="1:28" ht="12.75" x14ac:dyDescent="0.2">
      <c r="A108" s="74" t="s">
        <v>191</v>
      </c>
      <c r="B108" s="161" t="s">
        <v>192</v>
      </c>
      <c r="C108" s="75"/>
      <c r="D108" s="75">
        <v>35433</v>
      </c>
      <c r="E108" s="75"/>
      <c r="F108" s="75">
        <v>2043485</v>
      </c>
      <c r="G108" s="75"/>
      <c r="H108" s="75"/>
      <c r="I108" s="75"/>
      <c r="J108" s="75"/>
      <c r="K108" s="75"/>
      <c r="L108" s="75"/>
      <c r="M108" s="75"/>
      <c r="N108" s="75">
        <v>22249</v>
      </c>
      <c r="O108" s="75"/>
      <c r="P108" s="75">
        <v>600</v>
      </c>
      <c r="Q108" s="75"/>
      <c r="R108" s="75"/>
      <c r="S108" s="75"/>
      <c r="T108" s="75"/>
      <c r="U108" s="75"/>
      <c r="V108" s="75"/>
      <c r="W108" s="75">
        <v>255077</v>
      </c>
      <c r="X108" s="75"/>
      <c r="Y108" s="75">
        <v>33267</v>
      </c>
      <c r="Z108" s="75">
        <v>32641</v>
      </c>
      <c r="AA108" s="76">
        <v>2040666</v>
      </c>
      <c r="AB108" s="76">
        <v>3637237</v>
      </c>
    </row>
    <row r="109" spans="1:28" ht="12.75" x14ac:dyDescent="0.2">
      <c r="A109" s="74" t="s">
        <v>193</v>
      </c>
      <c r="B109" s="161" t="s">
        <v>194</v>
      </c>
      <c r="C109" s="75"/>
      <c r="D109" s="75"/>
      <c r="E109" s="75"/>
      <c r="F109" s="75"/>
      <c r="G109" s="75"/>
      <c r="H109" s="75">
        <v>38776</v>
      </c>
      <c r="I109" s="75"/>
      <c r="J109" s="75"/>
      <c r="K109" s="75"/>
      <c r="L109" s="75"/>
      <c r="M109" s="75"/>
      <c r="N109" s="75">
        <v>1694447</v>
      </c>
      <c r="O109" s="75"/>
      <c r="P109" s="75"/>
      <c r="Q109" s="75">
        <v>9030749</v>
      </c>
      <c r="R109" s="75"/>
      <c r="S109" s="75">
        <v>1227763</v>
      </c>
      <c r="T109" s="75"/>
      <c r="U109" s="75"/>
      <c r="V109" s="75">
        <v>78887</v>
      </c>
      <c r="W109" s="75"/>
      <c r="X109" s="75"/>
      <c r="Y109" s="75"/>
      <c r="Z109" s="75">
        <v>16116944</v>
      </c>
      <c r="AA109" s="76">
        <v>307198</v>
      </c>
      <c r="AB109" s="76">
        <v>341608</v>
      </c>
    </row>
    <row r="110" spans="1:28" ht="12.75" x14ac:dyDescent="0.2">
      <c r="A110" s="74" t="s">
        <v>195</v>
      </c>
      <c r="B110" s="161" t="s">
        <v>196</v>
      </c>
      <c r="C110" s="75"/>
      <c r="D110" s="75">
        <v>1923509.95</v>
      </c>
      <c r="E110" s="75"/>
      <c r="F110" s="75">
        <v>2571526</v>
      </c>
      <c r="G110" s="75"/>
      <c r="H110" s="75"/>
      <c r="I110" s="75"/>
      <c r="J110" s="75"/>
      <c r="K110" s="75"/>
      <c r="L110" s="75"/>
      <c r="M110" s="75">
        <v>196735.97</v>
      </c>
      <c r="N110" s="75">
        <v>2464644.6800000002</v>
      </c>
      <c r="O110" s="75">
        <v>282229.58</v>
      </c>
      <c r="P110" s="75"/>
      <c r="Q110" s="75"/>
      <c r="R110" s="75"/>
      <c r="S110" s="75"/>
      <c r="T110" s="75"/>
      <c r="U110" s="75"/>
      <c r="V110" s="75"/>
      <c r="W110" s="75">
        <v>2254930.29</v>
      </c>
      <c r="X110" s="75"/>
      <c r="Y110" s="75"/>
      <c r="Z110" s="75"/>
      <c r="AA110" s="76">
        <v>2171653.4900000002</v>
      </c>
      <c r="AB110" s="76">
        <v>8132492.71</v>
      </c>
    </row>
    <row r="111" spans="1:28" ht="12.75" x14ac:dyDescent="0.2">
      <c r="A111" s="74" t="s">
        <v>197</v>
      </c>
      <c r="B111" s="161" t="s">
        <v>620</v>
      </c>
      <c r="C111" s="75"/>
      <c r="D111" s="75"/>
      <c r="E111" s="75"/>
      <c r="F111" s="75">
        <v>1243187</v>
      </c>
      <c r="G111" s="75"/>
      <c r="H111" s="75"/>
      <c r="I111" s="75"/>
      <c r="J111" s="75"/>
      <c r="K111" s="75"/>
      <c r="L111" s="75"/>
      <c r="M111" s="75"/>
      <c r="N111" s="75">
        <v>6796803</v>
      </c>
      <c r="O111" s="75">
        <v>17118</v>
      </c>
      <c r="P111" s="75"/>
      <c r="Q111" s="75"/>
      <c r="R111" s="75"/>
      <c r="S111" s="75"/>
      <c r="T111" s="75"/>
      <c r="U111" s="75"/>
      <c r="V111" s="75"/>
      <c r="W111" s="75"/>
      <c r="X111" s="75"/>
      <c r="Y111" s="75"/>
      <c r="Z111" s="75"/>
      <c r="AA111" s="76">
        <v>1964010</v>
      </c>
      <c r="AB111" s="76"/>
    </row>
    <row r="112" spans="1:28" ht="12.75" x14ac:dyDescent="0.2">
      <c r="A112" s="74" t="s">
        <v>198</v>
      </c>
      <c r="B112" s="161" t="s">
        <v>199</v>
      </c>
      <c r="C112" s="75"/>
      <c r="D112" s="75"/>
      <c r="E112" s="75">
        <v>398879.88</v>
      </c>
      <c r="F112" s="75"/>
      <c r="G112" s="75"/>
      <c r="H112" s="75"/>
      <c r="I112" s="75"/>
      <c r="J112" s="75"/>
      <c r="K112" s="75"/>
      <c r="L112" s="75"/>
      <c r="M112" s="75"/>
      <c r="N112" s="75"/>
      <c r="O112" s="75">
        <v>260810.23999999999</v>
      </c>
      <c r="P112" s="75"/>
      <c r="Q112" s="75"/>
      <c r="R112" s="75"/>
      <c r="S112" s="75"/>
      <c r="T112" s="75"/>
      <c r="U112" s="75"/>
      <c r="V112" s="75"/>
      <c r="W112" s="75">
        <v>2293033.79</v>
      </c>
      <c r="X112" s="75"/>
      <c r="Y112" s="75"/>
      <c r="Z112" s="75"/>
      <c r="AA112" s="76"/>
      <c r="AB112" s="76"/>
    </row>
    <row r="113" spans="1:28" ht="12.75" x14ac:dyDescent="0.2">
      <c r="A113" s="74" t="s">
        <v>200</v>
      </c>
      <c r="B113" s="161" t="s">
        <v>201</v>
      </c>
      <c r="C113" s="75"/>
      <c r="D113" s="75"/>
      <c r="E113" s="75"/>
      <c r="F113" s="75"/>
      <c r="G113" s="75"/>
      <c r="H113" s="75"/>
      <c r="I113" s="75"/>
      <c r="J113" s="75"/>
      <c r="K113" s="75"/>
      <c r="L113" s="75"/>
      <c r="M113" s="75"/>
      <c r="N113" s="75"/>
      <c r="O113" s="75"/>
      <c r="P113" s="75"/>
      <c r="Q113" s="75">
        <v>4997274</v>
      </c>
      <c r="R113" s="75"/>
      <c r="S113" s="75"/>
      <c r="T113" s="75"/>
      <c r="U113" s="75"/>
      <c r="V113" s="75"/>
      <c r="W113" s="75">
        <v>384455</v>
      </c>
      <c r="X113" s="75">
        <v>12564592</v>
      </c>
      <c r="Y113" s="75"/>
      <c r="Z113" s="75">
        <v>232436</v>
      </c>
      <c r="AA113" s="76"/>
      <c r="AB113" s="76"/>
    </row>
    <row r="114" spans="1:28" ht="12.75" x14ac:dyDescent="0.2">
      <c r="A114" s="74" t="s">
        <v>202</v>
      </c>
      <c r="B114" s="161" t="s">
        <v>203</v>
      </c>
      <c r="C114" s="75"/>
      <c r="D114" s="75"/>
      <c r="E114" s="75"/>
      <c r="F114" s="75">
        <v>2169998.9</v>
      </c>
      <c r="G114" s="75"/>
      <c r="H114" s="75"/>
      <c r="I114" s="75"/>
      <c r="J114" s="75"/>
      <c r="K114" s="75"/>
      <c r="L114" s="75"/>
      <c r="M114" s="75"/>
      <c r="N114" s="75"/>
      <c r="O114" s="75"/>
      <c r="P114" s="75"/>
      <c r="Q114" s="75">
        <v>156296.67000000001</v>
      </c>
      <c r="R114" s="75"/>
      <c r="S114" s="75"/>
      <c r="T114" s="75"/>
      <c r="U114" s="75"/>
      <c r="V114" s="75">
        <v>477769.36</v>
      </c>
      <c r="W114" s="75">
        <v>646347</v>
      </c>
      <c r="X114" s="75"/>
      <c r="Y114" s="75"/>
      <c r="Z114" s="75"/>
      <c r="AA114" s="76"/>
      <c r="AB114" s="76"/>
    </row>
    <row r="115" spans="1:28" ht="12.75" x14ac:dyDescent="0.2">
      <c r="A115" s="74" t="s">
        <v>204</v>
      </c>
      <c r="B115" s="161" t="s">
        <v>205</v>
      </c>
      <c r="C115" s="75"/>
      <c r="D115" s="75"/>
      <c r="E115" s="75"/>
      <c r="F115" s="75">
        <v>2058089.44</v>
      </c>
      <c r="G115" s="75"/>
      <c r="H115" s="75"/>
      <c r="I115" s="75"/>
      <c r="J115" s="75"/>
      <c r="K115" s="75"/>
      <c r="L115" s="75"/>
      <c r="M115" s="75"/>
      <c r="N115" s="75">
        <v>9189.69</v>
      </c>
      <c r="O115" s="75"/>
      <c r="P115" s="75"/>
      <c r="Q115" s="75"/>
      <c r="R115" s="75"/>
      <c r="S115" s="75"/>
      <c r="T115" s="75"/>
      <c r="U115" s="75"/>
      <c r="V115" s="75"/>
      <c r="W115" s="75">
        <v>76025.62</v>
      </c>
      <c r="X115" s="75"/>
      <c r="Y115" s="75"/>
      <c r="Z115" s="75"/>
      <c r="AA115" s="76"/>
      <c r="AB115" s="76"/>
    </row>
    <row r="116" spans="1:28" ht="12.75" x14ac:dyDescent="0.2">
      <c r="A116" s="74" t="s">
        <v>206</v>
      </c>
      <c r="B116" s="161" t="s">
        <v>207</v>
      </c>
      <c r="C116" s="75"/>
      <c r="D116" s="75"/>
      <c r="E116" s="75"/>
      <c r="F116" s="75"/>
      <c r="G116" s="75"/>
      <c r="H116" s="75"/>
      <c r="I116" s="75"/>
      <c r="J116" s="75"/>
      <c r="K116" s="75"/>
      <c r="L116" s="75"/>
      <c r="M116" s="75"/>
      <c r="N116" s="75"/>
      <c r="O116" s="75"/>
      <c r="P116" s="75"/>
      <c r="Q116" s="75">
        <v>8042485</v>
      </c>
      <c r="R116" s="75"/>
      <c r="S116" s="75"/>
      <c r="T116" s="75"/>
      <c r="U116" s="75">
        <v>1919685</v>
      </c>
      <c r="V116" s="75"/>
      <c r="W116" s="75"/>
      <c r="X116" s="75">
        <v>28454060</v>
      </c>
      <c r="Y116" s="75"/>
      <c r="Z116" s="75">
        <v>24824086</v>
      </c>
      <c r="AA116" s="76"/>
      <c r="AB116" s="76"/>
    </row>
    <row r="117" spans="1:28" ht="12.75" x14ac:dyDescent="0.2">
      <c r="A117" s="74" t="s">
        <v>208</v>
      </c>
      <c r="B117" s="161" t="s">
        <v>209</v>
      </c>
      <c r="C117" s="75"/>
      <c r="D117" s="75"/>
      <c r="E117" s="75"/>
      <c r="F117" s="75"/>
      <c r="G117" s="75"/>
      <c r="H117" s="75"/>
      <c r="I117" s="75"/>
      <c r="J117" s="75"/>
      <c r="K117" s="75"/>
      <c r="L117" s="75"/>
      <c r="M117" s="75"/>
      <c r="N117" s="75">
        <v>495012</v>
      </c>
      <c r="O117" s="75">
        <v>121330</v>
      </c>
      <c r="P117" s="75"/>
      <c r="Q117" s="75"/>
      <c r="R117" s="75"/>
      <c r="S117" s="75"/>
      <c r="T117" s="75"/>
      <c r="U117" s="75"/>
      <c r="V117" s="75"/>
      <c r="W117" s="75">
        <v>1238050</v>
      </c>
      <c r="X117" s="75"/>
      <c r="Y117" s="75"/>
      <c r="Z117" s="75"/>
      <c r="AA117" s="76"/>
      <c r="AB117" s="76"/>
    </row>
    <row r="118" spans="1:28" ht="12.75" x14ac:dyDescent="0.2">
      <c r="A118" s="74" t="s">
        <v>210</v>
      </c>
      <c r="B118" s="161" t="s">
        <v>618</v>
      </c>
      <c r="C118" s="75"/>
      <c r="D118" s="75">
        <v>3312406</v>
      </c>
      <c r="E118" s="75">
        <v>1441023</v>
      </c>
      <c r="F118" s="75">
        <v>1401338</v>
      </c>
      <c r="G118" s="75"/>
      <c r="H118" s="75"/>
      <c r="I118" s="75"/>
      <c r="J118" s="75"/>
      <c r="K118" s="75"/>
      <c r="L118" s="75"/>
      <c r="M118" s="75">
        <v>267467</v>
      </c>
      <c r="N118" s="75">
        <v>14487657</v>
      </c>
      <c r="O118" s="75"/>
      <c r="P118" s="75">
        <v>478400</v>
      </c>
      <c r="Q118" s="75"/>
      <c r="R118" s="75"/>
      <c r="S118" s="75"/>
      <c r="T118" s="75"/>
      <c r="U118" s="75"/>
      <c r="V118" s="75">
        <v>2600066</v>
      </c>
      <c r="W118" s="75">
        <v>724003</v>
      </c>
      <c r="X118" s="75"/>
      <c r="Y118" s="75"/>
      <c r="Z118" s="75"/>
      <c r="AA118" s="76">
        <v>1546978</v>
      </c>
      <c r="AB118" s="76">
        <v>16674927</v>
      </c>
    </row>
    <row r="119" spans="1:28" ht="12.75" x14ac:dyDescent="0.2">
      <c r="A119" s="74" t="s">
        <v>211</v>
      </c>
      <c r="B119" s="161" t="s">
        <v>212</v>
      </c>
      <c r="C119" s="75"/>
      <c r="D119" s="75"/>
      <c r="E119" s="75"/>
      <c r="F119" s="75">
        <v>2113208.25</v>
      </c>
      <c r="G119" s="75"/>
      <c r="H119" s="75"/>
      <c r="I119" s="75"/>
      <c r="J119" s="75"/>
      <c r="K119" s="75"/>
      <c r="L119" s="75">
        <v>277996.33</v>
      </c>
      <c r="M119" s="75"/>
      <c r="N119" s="75">
        <v>5938728.6299999999</v>
      </c>
      <c r="O119" s="75"/>
      <c r="P119" s="75"/>
      <c r="Q119" s="75"/>
      <c r="R119" s="75"/>
      <c r="S119" s="75"/>
      <c r="T119" s="75"/>
      <c r="U119" s="75"/>
      <c r="V119" s="75"/>
      <c r="W119" s="75"/>
      <c r="X119" s="75"/>
      <c r="Y119" s="75"/>
      <c r="Z119" s="75">
        <v>311175.28000000003</v>
      </c>
      <c r="AA119" s="76">
        <v>7710202.7300000004</v>
      </c>
      <c r="AB119" s="76"/>
    </row>
    <row r="120" spans="1:28" ht="12.75" x14ac:dyDescent="0.2">
      <c r="A120" s="74" t="s">
        <v>213</v>
      </c>
      <c r="B120" s="161" t="s">
        <v>214</v>
      </c>
      <c r="C120" s="75"/>
      <c r="D120" s="75"/>
      <c r="E120" s="75"/>
      <c r="F120" s="75"/>
      <c r="G120" s="75"/>
      <c r="H120" s="75"/>
      <c r="I120" s="75"/>
      <c r="J120" s="75"/>
      <c r="K120" s="75"/>
      <c r="L120" s="75"/>
      <c r="M120" s="75">
        <v>35966</v>
      </c>
      <c r="N120" s="75">
        <v>246829</v>
      </c>
      <c r="O120" s="75">
        <v>43016</v>
      </c>
      <c r="P120" s="75"/>
      <c r="Q120" s="75"/>
      <c r="R120" s="75"/>
      <c r="S120" s="75"/>
      <c r="T120" s="75"/>
      <c r="U120" s="75"/>
      <c r="V120" s="75"/>
      <c r="W120" s="75">
        <v>242812</v>
      </c>
      <c r="X120" s="75"/>
      <c r="Y120" s="75"/>
      <c r="Z120" s="75"/>
      <c r="AA120" s="76">
        <v>112598</v>
      </c>
      <c r="AB120" s="76"/>
    </row>
    <row r="121" spans="1:28" ht="12.75" x14ac:dyDescent="0.2">
      <c r="A121" s="74" t="s">
        <v>215</v>
      </c>
      <c r="B121" s="161" t="s">
        <v>216</v>
      </c>
      <c r="C121" s="75"/>
      <c r="D121" s="75"/>
      <c r="E121" s="75"/>
      <c r="F121" s="75">
        <v>419755</v>
      </c>
      <c r="G121" s="75"/>
      <c r="H121" s="75"/>
      <c r="I121" s="75"/>
      <c r="J121" s="75"/>
      <c r="K121" s="75"/>
      <c r="L121" s="75">
        <v>151348</v>
      </c>
      <c r="M121" s="75">
        <v>347998.69</v>
      </c>
      <c r="N121" s="75">
        <v>139839.76</v>
      </c>
      <c r="O121" s="75">
        <v>72478</v>
      </c>
      <c r="P121" s="75">
        <v>210100</v>
      </c>
      <c r="Q121" s="75"/>
      <c r="R121" s="75"/>
      <c r="S121" s="75"/>
      <c r="T121" s="75"/>
      <c r="U121" s="75"/>
      <c r="V121" s="75"/>
      <c r="W121" s="75">
        <v>3499641</v>
      </c>
      <c r="X121" s="75"/>
      <c r="Y121" s="75"/>
      <c r="Z121" s="75"/>
      <c r="AA121" s="76"/>
      <c r="AB121" s="76"/>
    </row>
    <row r="122" spans="1:28" s="69" customFormat="1" ht="12.75" x14ac:dyDescent="0.2">
      <c r="A122" s="74" t="s">
        <v>217</v>
      </c>
      <c r="B122" s="161" t="s">
        <v>218</v>
      </c>
      <c r="C122" s="77"/>
      <c r="D122" s="77"/>
      <c r="E122" s="77"/>
      <c r="F122" s="77">
        <v>494630</v>
      </c>
      <c r="G122" s="77"/>
      <c r="H122" s="77"/>
      <c r="I122" s="77"/>
      <c r="J122" s="77"/>
      <c r="K122" s="77"/>
      <c r="L122" s="77"/>
      <c r="M122" s="77">
        <v>117855</v>
      </c>
      <c r="N122" s="77"/>
      <c r="O122" s="77"/>
      <c r="P122" s="77"/>
      <c r="Q122" s="77"/>
      <c r="R122" s="77"/>
      <c r="S122" s="77"/>
      <c r="T122" s="77"/>
      <c r="U122" s="77"/>
      <c r="V122" s="77"/>
      <c r="W122" s="77">
        <v>347606</v>
      </c>
      <c r="X122" s="77"/>
      <c r="Y122" s="77"/>
      <c r="Z122" s="77"/>
      <c r="AA122" s="76">
        <v>885161</v>
      </c>
      <c r="AB122" s="162"/>
    </row>
    <row r="123" spans="1:28" ht="12.75" x14ac:dyDescent="0.2">
      <c r="A123" s="74" t="s">
        <v>219</v>
      </c>
      <c r="B123" s="161" t="s">
        <v>220</v>
      </c>
      <c r="C123" s="75"/>
      <c r="D123" s="75"/>
      <c r="E123" s="75"/>
      <c r="F123" s="75"/>
      <c r="G123" s="75"/>
      <c r="H123" s="75"/>
      <c r="I123" s="75">
        <v>64791.77</v>
      </c>
      <c r="J123" s="75">
        <v>39995.480000000003</v>
      </c>
      <c r="K123" s="75"/>
      <c r="L123" s="75"/>
      <c r="M123" s="75">
        <v>12000</v>
      </c>
      <c r="N123" s="75">
        <v>1085797.32</v>
      </c>
      <c r="O123" s="75"/>
      <c r="P123" s="75">
        <v>510556.81</v>
      </c>
      <c r="Q123" s="75">
        <v>354445.76</v>
      </c>
      <c r="R123" s="75"/>
      <c r="S123" s="75"/>
      <c r="T123" s="75"/>
      <c r="U123" s="75">
        <v>2849925.84</v>
      </c>
      <c r="V123" s="75"/>
      <c r="W123" s="75">
        <v>2053676.35</v>
      </c>
      <c r="X123" s="75"/>
      <c r="Y123" s="75"/>
      <c r="Z123" s="75"/>
      <c r="AA123" s="76">
        <v>1421476.1</v>
      </c>
      <c r="AB123" s="76"/>
    </row>
    <row r="124" spans="1:28" ht="12.75" x14ac:dyDescent="0.2">
      <c r="A124" s="74" t="s">
        <v>221</v>
      </c>
      <c r="B124" s="161" t="s">
        <v>222</v>
      </c>
      <c r="C124" s="75"/>
      <c r="D124" s="75"/>
      <c r="E124" s="75"/>
      <c r="F124" s="75"/>
      <c r="G124" s="75"/>
      <c r="H124" s="75"/>
      <c r="I124" s="75">
        <v>182367</v>
      </c>
      <c r="J124" s="75"/>
      <c r="K124" s="75"/>
      <c r="L124" s="75">
        <v>81340</v>
      </c>
      <c r="M124" s="75">
        <v>2843</v>
      </c>
      <c r="N124" s="75">
        <v>1205623.3</v>
      </c>
      <c r="O124" s="75"/>
      <c r="P124" s="75"/>
      <c r="Q124" s="75">
        <v>2395122.04</v>
      </c>
      <c r="R124" s="75"/>
      <c r="S124" s="75">
        <v>856291.32</v>
      </c>
      <c r="T124" s="75"/>
      <c r="U124" s="75"/>
      <c r="V124" s="75"/>
      <c r="W124" s="75">
        <v>40994.32</v>
      </c>
      <c r="X124" s="75">
        <v>514626.1</v>
      </c>
      <c r="Y124" s="75"/>
      <c r="Z124" s="75"/>
      <c r="AA124" s="76"/>
      <c r="AB124" s="76"/>
    </row>
    <row r="125" spans="1:28" ht="12.75" x14ac:dyDescent="0.2">
      <c r="A125" s="74" t="s">
        <v>223</v>
      </c>
      <c r="B125" s="161" t="s">
        <v>224</v>
      </c>
      <c r="C125" s="75"/>
      <c r="D125" s="75"/>
      <c r="E125" s="75"/>
      <c r="F125" s="75">
        <v>414410.08</v>
      </c>
      <c r="G125" s="75"/>
      <c r="H125" s="75"/>
      <c r="I125" s="75"/>
      <c r="J125" s="75"/>
      <c r="K125" s="75"/>
      <c r="L125" s="75"/>
      <c r="M125" s="75"/>
      <c r="N125" s="75">
        <v>1263490.8</v>
      </c>
      <c r="O125" s="75">
        <v>35827.449999999997</v>
      </c>
      <c r="P125" s="75">
        <v>224059.08</v>
      </c>
      <c r="Q125" s="75">
        <v>1080196.56</v>
      </c>
      <c r="R125" s="75"/>
      <c r="S125" s="75"/>
      <c r="T125" s="75"/>
      <c r="U125" s="75"/>
      <c r="V125" s="75"/>
      <c r="W125" s="75">
        <v>265790.8</v>
      </c>
      <c r="X125" s="75"/>
      <c r="Y125" s="75"/>
      <c r="Z125" s="75"/>
      <c r="AA125" s="76">
        <v>10521503.789999999</v>
      </c>
      <c r="AB125" s="76"/>
    </row>
    <row r="126" spans="1:28" ht="12.75" x14ac:dyDescent="0.2">
      <c r="A126" s="74" t="s">
        <v>225</v>
      </c>
      <c r="B126" s="161" t="s">
        <v>226</v>
      </c>
      <c r="C126" s="75"/>
      <c r="D126" s="75">
        <v>4990545.2300000004</v>
      </c>
      <c r="E126" s="75">
        <v>5770698.8099999996</v>
      </c>
      <c r="F126" s="75">
        <v>14846146.439999999</v>
      </c>
      <c r="G126" s="75"/>
      <c r="H126" s="75"/>
      <c r="I126" s="75"/>
      <c r="J126" s="75"/>
      <c r="K126" s="75"/>
      <c r="L126" s="75"/>
      <c r="M126" s="75">
        <v>1011015.89</v>
      </c>
      <c r="N126" s="75">
        <v>12017035.880000001</v>
      </c>
      <c r="O126" s="75">
        <v>325083.36</v>
      </c>
      <c r="P126" s="75">
        <v>269549.84999999998</v>
      </c>
      <c r="Q126" s="75"/>
      <c r="R126" s="75"/>
      <c r="S126" s="75"/>
      <c r="T126" s="75"/>
      <c r="U126" s="75"/>
      <c r="V126" s="75"/>
      <c r="W126" s="75">
        <v>902151.57</v>
      </c>
      <c r="X126" s="75"/>
      <c r="Y126" s="75"/>
      <c r="Z126" s="75"/>
      <c r="AA126" s="76">
        <v>4348660.99</v>
      </c>
      <c r="AB126" s="76">
        <v>8313341.2000000002</v>
      </c>
    </row>
    <row r="127" spans="1:28" ht="12.75" x14ac:dyDescent="0.2">
      <c r="A127" s="74" t="s">
        <v>227</v>
      </c>
      <c r="B127" s="161" t="s">
        <v>994</v>
      </c>
      <c r="C127" s="75"/>
      <c r="D127" s="75"/>
      <c r="E127" s="75">
        <v>976994.7</v>
      </c>
      <c r="F127" s="75"/>
      <c r="G127" s="75"/>
      <c r="H127" s="75"/>
      <c r="I127" s="75">
        <v>9701.5</v>
      </c>
      <c r="J127" s="75"/>
      <c r="K127" s="75"/>
      <c r="L127" s="75">
        <v>218651.31</v>
      </c>
      <c r="M127" s="75">
        <v>15626.98</v>
      </c>
      <c r="N127" s="75">
        <v>3609096.01</v>
      </c>
      <c r="O127" s="75">
        <v>695566.14</v>
      </c>
      <c r="P127" s="75"/>
      <c r="Q127" s="75">
        <v>9578520.7699999996</v>
      </c>
      <c r="R127" s="75"/>
      <c r="S127" s="75">
        <v>379499.84</v>
      </c>
      <c r="T127" s="75"/>
      <c r="U127" s="75">
        <v>4165914.54</v>
      </c>
      <c r="V127" s="75">
        <v>69.430000000000007</v>
      </c>
      <c r="W127" s="75">
        <v>1455869.73</v>
      </c>
      <c r="X127" s="75">
        <v>33194236.09</v>
      </c>
      <c r="Y127" s="75"/>
      <c r="Z127" s="75">
        <v>11559285.050000001</v>
      </c>
      <c r="AA127" s="76"/>
      <c r="AB127" s="76">
        <v>11464.66</v>
      </c>
    </row>
    <row r="128" spans="1:28" ht="12.75" x14ac:dyDescent="0.2">
      <c r="A128" s="74" t="s">
        <v>228</v>
      </c>
      <c r="B128" s="161" t="s">
        <v>229</v>
      </c>
      <c r="C128" s="75"/>
      <c r="D128" s="75">
        <v>68840.460000000006</v>
      </c>
      <c r="E128" s="75">
        <v>189203.62</v>
      </c>
      <c r="F128" s="75">
        <v>905765.76</v>
      </c>
      <c r="G128" s="75"/>
      <c r="H128" s="75"/>
      <c r="I128" s="75"/>
      <c r="J128" s="75"/>
      <c r="K128" s="75"/>
      <c r="L128" s="75"/>
      <c r="M128" s="75">
        <v>232822.19</v>
      </c>
      <c r="N128" s="75">
        <v>4423621.57</v>
      </c>
      <c r="O128" s="75">
        <v>59683</v>
      </c>
      <c r="P128" s="75">
        <v>251055.76</v>
      </c>
      <c r="Q128" s="75"/>
      <c r="R128" s="75"/>
      <c r="S128" s="75"/>
      <c r="T128" s="75"/>
      <c r="U128" s="75"/>
      <c r="V128" s="75"/>
      <c r="W128" s="75">
        <v>499105.35</v>
      </c>
      <c r="X128" s="75">
        <v>73.59</v>
      </c>
      <c r="Y128" s="75"/>
      <c r="Z128" s="75"/>
      <c r="AA128" s="76">
        <v>2066033.93</v>
      </c>
      <c r="AB128" s="76"/>
    </row>
    <row r="129" spans="1:28" ht="12.75" x14ac:dyDescent="0.2">
      <c r="A129" s="74" t="s">
        <v>230</v>
      </c>
      <c r="B129" s="161" t="s">
        <v>231</v>
      </c>
      <c r="C129" s="75"/>
      <c r="D129" s="75"/>
      <c r="E129" s="75"/>
      <c r="F129" s="75">
        <v>1478343</v>
      </c>
      <c r="G129" s="75"/>
      <c r="H129" s="75"/>
      <c r="I129" s="75"/>
      <c r="J129" s="75"/>
      <c r="K129" s="75"/>
      <c r="L129" s="75"/>
      <c r="M129" s="75"/>
      <c r="N129" s="75"/>
      <c r="O129" s="75">
        <v>16915</v>
      </c>
      <c r="P129" s="75"/>
      <c r="Q129" s="75"/>
      <c r="R129" s="75"/>
      <c r="S129" s="75"/>
      <c r="T129" s="75"/>
      <c r="U129" s="75"/>
      <c r="V129" s="75"/>
      <c r="W129" s="75"/>
      <c r="X129" s="75"/>
      <c r="Y129" s="75"/>
      <c r="Z129" s="75"/>
      <c r="AA129" s="76"/>
      <c r="AB129" s="76"/>
    </row>
    <row r="130" spans="1:28" ht="12.75" x14ac:dyDescent="0.2">
      <c r="A130" s="74" t="s">
        <v>232</v>
      </c>
      <c r="B130" s="161" t="s">
        <v>233</v>
      </c>
      <c r="C130" s="75"/>
      <c r="D130" s="75">
        <v>3482352.29</v>
      </c>
      <c r="E130" s="75"/>
      <c r="F130" s="75">
        <v>31251323.039999999</v>
      </c>
      <c r="G130" s="75">
        <v>1272259</v>
      </c>
      <c r="H130" s="75"/>
      <c r="I130" s="75"/>
      <c r="J130" s="75"/>
      <c r="K130" s="75"/>
      <c r="L130" s="75"/>
      <c r="M130" s="75">
        <v>784344.91</v>
      </c>
      <c r="N130" s="75">
        <v>5138817.1399999997</v>
      </c>
      <c r="O130" s="75">
        <v>307525.82</v>
      </c>
      <c r="P130" s="75"/>
      <c r="Q130" s="75"/>
      <c r="R130" s="75"/>
      <c r="S130" s="75"/>
      <c r="T130" s="75"/>
      <c r="U130" s="75"/>
      <c r="V130" s="75"/>
      <c r="W130" s="75">
        <v>141835</v>
      </c>
      <c r="X130" s="75"/>
      <c r="Y130" s="75"/>
      <c r="Z130" s="75"/>
      <c r="AA130" s="76">
        <v>7040736.1399999997</v>
      </c>
      <c r="AB130" s="76"/>
    </row>
    <row r="131" spans="1:28" ht="12.75" x14ac:dyDescent="0.2">
      <c r="A131" s="74" t="s">
        <v>234</v>
      </c>
      <c r="B131" s="161" t="s">
        <v>235</v>
      </c>
      <c r="C131" s="75"/>
      <c r="D131" s="75"/>
      <c r="E131" s="75">
        <v>244775</v>
      </c>
      <c r="F131" s="75"/>
      <c r="G131" s="75"/>
      <c r="H131" s="75"/>
      <c r="I131" s="75"/>
      <c r="J131" s="75"/>
      <c r="K131" s="75"/>
      <c r="L131" s="75"/>
      <c r="M131" s="75"/>
      <c r="N131" s="75">
        <v>623017</v>
      </c>
      <c r="O131" s="75"/>
      <c r="P131" s="75"/>
      <c r="Q131" s="75">
        <v>3588813.09</v>
      </c>
      <c r="R131" s="75"/>
      <c r="S131" s="75"/>
      <c r="T131" s="75">
        <v>999655.86</v>
      </c>
      <c r="U131" s="75"/>
      <c r="V131" s="75"/>
      <c r="W131" s="75">
        <v>1120200.17</v>
      </c>
      <c r="X131" s="75"/>
      <c r="Y131" s="75"/>
      <c r="Z131" s="75">
        <v>7914008.7800000003</v>
      </c>
      <c r="AA131" s="76"/>
      <c r="AB131" s="76"/>
    </row>
    <row r="132" spans="1:28" ht="12.75" x14ac:dyDescent="0.2">
      <c r="A132" s="74" t="s">
        <v>236</v>
      </c>
      <c r="B132" s="161" t="s">
        <v>237</v>
      </c>
      <c r="C132" s="75">
        <v>30706103.510000002</v>
      </c>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6"/>
      <c r="AB132" s="76"/>
    </row>
    <row r="133" spans="1:28" ht="12.75" x14ac:dyDescent="0.2">
      <c r="A133" s="74" t="s">
        <v>238</v>
      </c>
      <c r="B133" s="161" t="s">
        <v>239</v>
      </c>
      <c r="C133" s="75"/>
      <c r="D133" s="75"/>
      <c r="E133" s="75"/>
      <c r="F133" s="75">
        <v>-13065678.529999999</v>
      </c>
      <c r="G133" s="75"/>
      <c r="H133" s="75"/>
      <c r="I133" s="75"/>
      <c r="J133" s="75"/>
      <c r="K133" s="75"/>
      <c r="L133" s="75"/>
      <c r="M133" s="75"/>
      <c r="N133" s="75">
        <v>-24998647.140000001</v>
      </c>
      <c r="O133" s="75"/>
      <c r="P133" s="75"/>
      <c r="Q133" s="75"/>
      <c r="R133" s="75"/>
      <c r="S133" s="75"/>
      <c r="T133" s="75"/>
      <c r="U133" s="75"/>
      <c r="V133" s="75"/>
      <c r="W133" s="75">
        <v>-8494078.5999999996</v>
      </c>
      <c r="X133" s="75"/>
      <c r="Y133" s="75"/>
      <c r="Z133" s="75"/>
      <c r="AA133" s="76">
        <v>-1638186.78</v>
      </c>
      <c r="AB133" s="76"/>
    </row>
    <row r="134" spans="1:28" ht="12.75" x14ac:dyDescent="0.2">
      <c r="A134" s="74" t="s">
        <v>240</v>
      </c>
      <c r="B134" s="161" t="s">
        <v>241</v>
      </c>
      <c r="C134" s="75"/>
      <c r="D134" s="75"/>
      <c r="E134" s="75"/>
      <c r="F134" s="75"/>
      <c r="G134" s="75"/>
      <c r="H134" s="75"/>
      <c r="I134" s="75"/>
      <c r="J134" s="75"/>
      <c r="K134" s="75"/>
      <c r="L134" s="75"/>
      <c r="M134" s="75"/>
      <c r="N134" s="75">
        <v>-2528275</v>
      </c>
      <c r="O134" s="75"/>
      <c r="P134" s="75"/>
      <c r="Q134" s="75">
        <v>-7642431</v>
      </c>
      <c r="R134" s="75"/>
      <c r="S134" s="75">
        <v>-267348</v>
      </c>
      <c r="T134" s="75"/>
      <c r="U134" s="75"/>
      <c r="V134" s="75"/>
      <c r="W134" s="75"/>
      <c r="X134" s="75">
        <v>-7876378</v>
      </c>
      <c r="Y134" s="75"/>
      <c r="Z134" s="75">
        <v>-3680908</v>
      </c>
      <c r="AA134" s="76"/>
      <c r="AB134" s="76"/>
    </row>
    <row r="135" spans="1:28" ht="12.75" x14ac:dyDescent="0.2">
      <c r="A135" s="74" t="s">
        <v>242</v>
      </c>
      <c r="B135" s="161" t="s">
        <v>243</v>
      </c>
      <c r="C135" s="75"/>
      <c r="D135" s="75"/>
      <c r="E135" s="75"/>
      <c r="F135" s="75"/>
      <c r="G135" s="75"/>
      <c r="H135" s="75">
        <v>-56618</v>
      </c>
      <c r="I135" s="75"/>
      <c r="J135" s="75"/>
      <c r="K135" s="75">
        <v>-357562</v>
      </c>
      <c r="L135" s="75">
        <v>-2274115</v>
      </c>
      <c r="M135" s="75"/>
      <c r="N135" s="75">
        <v>-1206292</v>
      </c>
      <c r="O135" s="75"/>
      <c r="P135" s="75"/>
      <c r="Q135" s="75">
        <v>-6331987</v>
      </c>
      <c r="R135" s="75"/>
      <c r="S135" s="75"/>
      <c r="T135" s="75"/>
      <c r="U135" s="75"/>
      <c r="V135" s="75">
        <v>-1378285</v>
      </c>
      <c r="W135" s="75"/>
      <c r="X135" s="75">
        <v>-2996184</v>
      </c>
      <c r="Y135" s="75"/>
      <c r="Z135" s="75"/>
      <c r="AA135" s="76">
        <v>-133614</v>
      </c>
      <c r="AB135" s="76">
        <v>-1764571</v>
      </c>
    </row>
    <row r="136" spans="1:28" ht="12.75" x14ac:dyDescent="0.2">
      <c r="A136" s="74" t="s">
        <v>244</v>
      </c>
      <c r="B136" s="161" t="s">
        <v>245</v>
      </c>
      <c r="C136" s="75"/>
      <c r="D136" s="75">
        <v>-11732000</v>
      </c>
      <c r="E136" s="75"/>
      <c r="F136" s="75">
        <v>-11658000</v>
      </c>
      <c r="G136" s="75"/>
      <c r="H136" s="75"/>
      <c r="I136" s="75"/>
      <c r="J136" s="75"/>
      <c r="K136" s="75"/>
      <c r="L136" s="75"/>
      <c r="M136" s="75"/>
      <c r="N136" s="75">
        <v>-2461000</v>
      </c>
      <c r="O136" s="75">
        <v>-94278</v>
      </c>
      <c r="P136" s="75"/>
      <c r="Q136" s="75"/>
      <c r="R136" s="75"/>
      <c r="S136" s="75"/>
      <c r="T136" s="75"/>
      <c r="U136" s="75">
        <v>-3646000</v>
      </c>
      <c r="V136" s="75"/>
      <c r="W136" s="75">
        <v>-2298000</v>
      </c>
      <c r="X136" s="75"/>
      <c r="Y136" s="75"/>
      <c r="Z136" s="75"/>
      <c r="AA136" s="76"/>
      <c r="AB136" s="76"/>
    </row>
    <row r="137" spans="1:28" ht="12.75" x14ac:dyDescent="0.2">
      <c r="A137" s="74" t="s">
        <v>246</v>
      </c>
      <c r="B137" s="161" t="s">
        <v>247</v>
      </c>
      <c r="C137" s="75"/>
      <c r="D137" s="75"/>
      <c r="E137" s="75"/>
      <c r="F137" s="75"/>
      <c r="G137" s="75"/>
      <c r="H137" s="75"/>
      <c r="I137" s="75"/>
      <c r="J137" s="75"/>
      <c r="K137" s="75">
        <v>-941138</v>
      </c>
      <c r="L137" s="75">
        <v>-605517</v>
      </c>
      <c r="M137" s="75"/>
      <c r="N137" s="75">
        <v>-1966895</v>
      </c>
      <c r="O137" s="75"/>
      <c r="P137" s="75"/>
      <c r="Q137" s="75">
        <v>-15675803</v>
      </c>
      <c r="R137" s="75"/>
      <c r="S137" s="75">
        <v>-3499095</v>
      </c>
      <c r="T137" s="75"/>
      <c r="U137" s="75"/>
      <c r="V137" s="75">
        <v>-928057</v>
      </c>
      <c r="W137" s="75"/>
      <c r="X137" s="75">
        <v>-20625768</v>
      </c>
      <c r="Y137" s="75"/>
      <c r="Z137" s="75"/>
      <c r="AA137" s="76"/>
      <c r="AB137" s="76"/>
    </row>
    <row r="138" spans="1:28" ht="12.75" x14ac:dyDescent="0.2">
      <c r="A138" s="74" t="s">
        <v>248</v>
      </c>
      <c r="B138" s="161" t="s">
        <v>249</v>
      </c>
      <c r="C138" s="75"/>
      <c r="D138" s="75">
        <v>-6352801</v>
      </c>
      <c r="E138" s="75">
        <v>-3174031.8</v>
      </c>
      <c r="F138" s="75">
        <v>-9942022.2400000002</v>
      </c>
      <c r="G138" s="75"/>
      <c r="H138" s="75">
        <v>-238082.87</v>
      </c>
      <c r="I138" s="75"/>
      <c r="J138" s="75"/>
      <c r="K138" s="75"/>
      <c r="L138" s="75">
        <v>-1860041.42</v>
      </c>
      <c r="M138" s="75"/>
      <c r="N138" s="75">
        <v>-9186522.9700000007</v>
      </c>
      <c r="O138" s="75">
        <v>-325107.21999999997</v>
      </c>
      <c r="P138" s="75">
        <v>-514695</v>
      </c>
      <c r="Q138" s="75"/>
      <c r="R138" s="75"/>
      <c r="S138" s="75"/>
      <c r="T138" s="75">
        <v>-391172.03</v>
      </c>
      <c r="U138" s="75">
        <v>-955074.43</v>
      </c>
      <c r="V138" s="75"/>
      <c r="W138" s="75"/>
      <c r="X138" s="75">
        <v>-1940683.62</v>
      </c>
      <c r="Y138" s="75"/>
      <c r="Z138" s="75"/>
      <c r="AA138" s="76">
        <v>-6313969.9299999997</v>
      </c>
      <c r="AB138" s="76">
        <v>-5074024.2699999996</v>
      </c>
    </row>
    <row r="139" spans="1:28" ht="12.75" x14ac:dyDescent="0.2">
      <c r="A139" s="74" t="s">
        <v>250</v>
      </c>
      <c r="B139" s="161" t="s">
        <v>251</v>
      </c>
      <c r="C139" s="75"/>
      <c r="D139" s="75">
        <v>-113248</v>
      </c>
      <c r="E139" s="75"/>
      <c r="F139" s="75">
        <v>-2846611.39</v>
      </c>
      <c r="G139" s="75"/>
      <c r="H139" s="75"/>
      <c r="I139" s="75"/>
      <c r="J139" s="75"/>
      <c r="K139" s="75"/>
      <c r="L139" s="75"/>
      <c r="M139" s="75"/>
      <c r="N139" s="75"/>
      <c r="O139" s="75">
        <v>-9810</v>
      </c>
      <c r="P139" s="75"/>
      <c r="Q139" s="75"/>
      <c r="R139" s="75"/>
      <c r="S139" s="75"/>
      <c r="T139" s="75"/>
      <c r="U139" s="75"/>
      <c r="V139" s="75"/>
      <c r="W139" s="75">
        <v>-370502</v>
      </c>
      <c r="X139" s="75"/>
      <c r="Y139" s="75"/>
      <c r="Z139" s="75"/>
      <c r="AA139" s="76">
        <v>-3495084.84</v>
      </c>
      <c r="AB139" s="76">
        <v>-252388</v>
      </c>
    </row>
    <row r="140" spans="1:28" ht="12.75" x14ac:dyDescent="0.2">
      <c r="A140" s="74" t="s">
        <v>252</v>
      </c>
      <c r="B140" s="161" t="s">
        <v>253</v>
      </c>
      <c r="C140" s="75"/>
      <c r="D140" s="75"/>
      <c r="E140" s="75"/>
      <c r="F140" s="75">
        <v>-493530.83</v>
      </c>
      <c r="G140" s="75">
        <v>-110165.5</v>
      </c>
      <c r="H140" s="75"/>
      <c r="I140" s="75">
        <v>-266159.32</v>
      </c>
      <c r="J140" s="75">
        <v>-327902.81</v>
      </c>
      <c r="K140" s="75"/>
      <c r="L140" s="75">
        <v>-814198.25</v>
      </c>
      <c r="M140" s="75">
        <v>-172722.54</v>
      </c>
      <c r="N140" s="75">
        <v>-1348854.55</v>
      </c>
      <c r="O140" s="75"/>
      <c r="P140" s="75"/>
      <c r="Q140" s="75">
        <v>-2528246.87</v>
      </c>
      <c r="R140" s="75"/>
      <c r="S140" s="75"/>
      <c r="T140" s="75"/>
      <c r="U140" s="75">
        <v>-30233.47</v>
      </c>
      <c r="V140" s="75"/>
      <c r="W140" s="75">
        <v>-1580364.2</v>
      </c>
      <c r="X140" s="75">
        <v>-1316896.17</v>
      </c>
      <c r="Y140" s="75"/>
      <c r="Z140" s="75"/>
      <c r="AA140" s="76">
        <v>-1513998.74</v>
      </c>
      <c r="AB140" s="76">
        <v>-525672.87</v>
      </c>
    </row>
    <row r="141" spans="1:28" ht="12.75" x14ac:dyDescent="0.2">
      <c r="A141" s="74" t="s">
        <v>254</v>
      </c>
      <c r="B141" s="161" t="s">
        <v>563</v>
      </c>
      <c r="C141" s="75"/>
      <c r="D141" s="75">
        <v>-3296894.22</v>
      </c>
      <c r="E141" s="75">
        <v>-2689760.38</v>
      </c>
      <c r="F141" s="75">
        <v>-17207196.539999999</v>
      </c>
      <c r="G141" s="75">
        <v>-1576.27</v>
      </c>
      <c r="H141" s="75"/>
      <c r="I141" s="75"/>
      <c r="J141" s="75"/>
      <c r="K141" s="75"/>
      <c r="L141" s="75"/>
      <c r="M141" s="75"/>
      <c r="N141" s="75">
        <v>-10014208.83</v>
      </c>
      <c r="O141" s="75">
        <v>-185386.08</v>
      </c>
      <c r="P141" s="75"/>
      <c r="Q141" s="75"/>
      <c r="R141" s="75"/>
      <c r="S141" s="75"/>
      <c r="T141" s="75"/>
      <c r="U141" s="75"/>
      <c r="V141" s="75"/>
      <c r="W141" s="75"/>
      <c r="X141" s="75"/>
      <c r="Y141" s="75"/>
      <c r="Z141" s="75"/>
      <c r="AA141" s="76">
        <v>-3391768.75</v>
      </c>
      <c r="AB141" s="76"/>
    </row>
    <row r="142" spans="1:28" ht="12.75" x14ac:dyDescent="0.2">
      <c r="A142" s="74" t="s">
        <v>255</v>
      </c>
      <c r="B142" s="161" t="s">
        <v>458</v>
      </c>
      <c r="C142" s="75"/>
      <c r="D142" s="75"/>
      <c r="E142" s="75"/>
      <c r="F142" s="75">
        <v>-3371831.55</v>
      </c>
      <c r="G142" s="75"/>
      <c r="H142" s="75"/>
      <c r="I142" s="75"/>
      <c r="J142" s="75"/>
      <c r="K142" s="75"/>
      <c r="L142" s="75"/>
      <c r="M142" s="75">
        <v>-69652.009999999995</v>
      </c>
      <c r="N142" s="75">
        <v>-61416.74</v>
      </c>
      <c r="O142" s="75">
        <v>-17952.810000000001</v>
      </c>
      <c r="P142" s="75"/>
      <c r="Q142" s="75"/>
      <c r="R142" s="75"/>
      <c r="S142" s="75"/>
      <c r="T142" s="75"/>
      <c r="U142" s="75"/>
      <c r="V142" s="75"/>
      <c r="W142" s="75"/>
      <c r="X142" s="75"/>
      <c r="Y142" s="75"/>
      <c r="Z142" s="75">
        <v>-71915.75</v>
      </c>
      <c r="AA142" s="76">
        <v>-561225.25</v>
      </c>
      <c r="AB142" s="76"/>
    </row>
    <row r="143" spans="1:28" ht="12.75" x14ac:dyDescent="0.2">
      <c r="A143" s="74" t="s">
        <v>256</v>
      </c>
      <c r="B143" s="161" t="s">
        <v>257</v>
      </c>
      <c r="C143" s="75"/>
      <c r="D143" s="75"/>
      <c r="E143" s="75"/>
      <c r="F143" s="75">
        <v>-1851650.25</v>
      </c>
      <c r="G143" s="75"/>
      <c r="H143" s="75"/>
      <c r="I143" s="75"/>
      <c r="J143" s="75"/>
      <c r="K143" s="75"/>
      <c r="L143" s="75"/>
      <c r="M143" s="75"/>
      <c r="N143" s="75">
        <v>-6477482.0899999999</v>
      </c>
      <c r="O143" s="75">
        <v>-205315.28</v>
      </c>
      <c r="P143" s="75"/>
      <c r="Q143" s="75"/>
      <c r="R143" s="75"/>
      <c r="S143" s="75"/>
      <c r="T143" s="75"/>
      <c r="U143" s="75"/>
      <c r="V143" s="75"/>
      <c r="W143" s="75"/>
      <c r="X143" s="75"/>
      <c r="Y143" s="75">
        <v>-748720.48</v>
      </c>
      <c r="Z143" s="75"/>
      <c r="AA143" s="76"/>
      <c r="AB143" s="76"/>
    </row>
    <row r="144" spans="1:28" ht="12.75" x14ac:dyDescent="0.2">
      <c r="A144" s="74" t="s">
        <v>258</v>
      </c>
      <c r="B144" s="161" t="s">
        <v>259</v>
      </c>
      <c r="C144" s="75"/>
      <c r="D144" s="75"/>
      <c r="E144" s="75"/>
      <c r="F144" s="75"/>
      <c r="G144" s="75"/>
      <c r="H144" s="75"/>
      <c r="I144" s="75"/>
      <c r="J144" s="75"/>
      <c r="K144" s="75"/>
      <c r="L144" s="75"/>
      <c r="M144" s="75"/>
      <c r="N144" s="75"/>
      <c r="O144" s="75"/>
      <c r="P144" s="75"/>
      <c r="Q144" s="75">
        <v>-9404372</v>
      </c>
      <c r="R144" s="75"/>
      <c r="S144" s="75"/>
      <c r="T144" s="75"/>
      <c r="U144" s="75">
        <v>-5575900</v>
      </c>
      <c r="V144" s="75"/>
      <c r="W144" s="75"/>
      <c r="X144" s="75">
        <v>-7614914</v>
      </c>
      <c r="Y144" s="75"/>
      <c r="Z144" s="75"/>
      <c r="AA144" s="76"/>
      <c r="AB144" s="76"/>
    </row>
    <row r="145" spans="1:28" ht="12.75" x14ac:dyDescent="0.2">
      <c r="A145" s="74" t="s">
        <v>260</v>
      </c>
      <c r="B145" s="161" t="s">
        <v>261</v>
      </c>
      <c r="C145" s="75"/>
      <c r="D145" s="75">
        <v>-547786</v>
      </c>
      <c r="E145" s="75">
        <v>-1577202.42</v>
      </c>
      <c r="F145" s="75">
        <v>-6193379.8600000003</v>
      </c>
      <c r="G145" s="75"/>
      <c r="H145" s="75"/>
      <c r="I145" s="75"/>
      <c r="J145" s="75"/>
      <c r="K145" s="75">
        <v>-338057.19</v>
      </c>
      <c r="L145" s="75"/>
      <c r="M145" s="75"/>
      <c r="N145" s="75">
        <v>-933882.94</v>
      </c>
      <c r="O145" s="75">
        <v>-62086</v>
      </c>
      <c r="P145" s="75">
        <v>-140819</v>
      </c>
      <c r="Q145" s="75">
        <v>-288731.90000000002</v>
      </c>
      <c r="R145" s="75"/>
      <c r="S145" s="75"/>
      <c r="T145" s="75"/>
      <c r="U145" s="75">
        <v>-277349.8</v>
      </c>
      <c r="V145" s="75"/>
      <c r="W145" s="75">
        <v>-1371837.72</v>
      </c>
      <c r="X145" s="75">
        <v>-46332</v>
      </c>
      <c r="Y145" s="75">
        <v>-58401.61</v>
      </c>
      <c r="Z145" s="75"/>
      <c r="AA145" s="76"/>
      <c r="AB145" s="76">
        <v>-151816.5</v>
      </c>
    </row>
    <row r="146" spans="1:28" ht="12.75" x14ac:dyDescent="0.2">
      <c r="A146" s="74" t="s">
        <v>262</v>
      </c>
      <c r="B146" s="161" t="s">
        <v>627</v>
      </c>
      <c r="C146" s="75"/>
      <c r="D146" s="75"/>
      <c r="E146" s="75"/>
      <c r="F146" s="75"/>
      <c r="G146" s="75"/>
      <c r="H146" s="75"/>
      <c r="I146" s="75"/>
      <c r="J146" s="75"/>
      <c r="K146" s="75">
        <v>-1408794</v>
      </c>
      <c r="L146" s="75">
        <v>-622758</v>
      </c>
      <c r="M146" s="75"/>
      <c r="N146" s="75"/>
      <c r="O146" s="75"/>
      <c r="P146" s="75"/>
      <c r="Q146" s="75">
        <v>-5529544</v>
      </c>
      <c r="R146" s="75"/>
      <c r="S146" s="75"/>
      <c r="T146" s="75"/>
      <c r="U146" s="75"/>
      <c r="V146" s="75"/>
      <c r="W146" s="75"/>
      <c r="X146" s="75">
        <v>-2502873</v>
      </c>
      <c r="Y146" s="75"/>
      <c r="Z146" s="75"/>
      <c r="AA146" s="76"/>
      <c r="AB146" s="76"/>
    </row>
    <row r="147" spans="1:28" ht="12.75" x14ac:dyDescent="0.2">
      <c r="A147" s="74" t="s">
        <v>263</v>
      </c>
      <c r="B147" s="161" t="s">
        <v>264</v>
      </c>
      <c r="C147" s="75"/>
      <c r="D147" s="75">
        <v>-23218.76</v>
      </c>
      <c r="E147" s="75">
        <v>-173645.69</v>
      </c>
      <c r="F147" s="75">
        <v>-1400475.72</v>
      </c>
      <c r="G147" s="75"/>
      <c r="H147" s="75"/>
      <c r="I147" s="75"/>
      <c r="J147" s="75"/>
      <c r="K147" s="75"/>
      <c r="L147" s="75"/>
      <c r="M147" s="75">
        <v>-69155.98</v>
      </c>
      <c r="N147" s="75">
        <v>-589534.71999999997</v>
      </c>
      <c r="O147" s="75">
        <v>-39495.339999999997</v>
      </c>
      <c r="P147" s="75"/>
      <c r="Q147" s="75"/>
      <c r="R147" s="75"/>
      <c r="S147" s="75"/>
      <c r="T147" s="75"/>
      <c r="U147" s="75">
        <v>-3347098.34</v>
      </c>
      <c r="V147" s="75">
        <v>-646207.11</v>
      </c>
      <c r="W147" s="75"/>
      <c r="X147" s="75"/>
      <c r="Y147" s="75"/>
      <c r="Z147" s="75"/>
      <c r="AA147" s="76">
        <v>-3562951.2</v>
      </c>
      <c r="AB147" s="76"/>
    </row>
    <row r="148" spans="1:28" ht="12.75" x14ac:dyDescent="0.2">
      <c r="A148" s="74" t="s">
        <v>265</v>
      </c>
      <c r="B148" s="161" t="s">
        <v>266</v>
      </c>
      <c r="C148" s="75"/>
      <c r="D148" s="75"/>
      <c r="E148" s="75"/>
      <c r="F148" s="75"/>
      <c r="G148" s="75">
        <v>-271237.61</v>
      </c>
      <c r="H148" s="75"/>
      <c r="I148" s="75"/>
      <c r="J148" s="75"/>
      <c r="K148" s="75"/>
      <c r="L148" s="75"/>
      <c r="M148" s="75"/>
      <c r="N148" s="75">
        <v>-1240331.5</v>
      </c>
      <c r="O148" s="75"/>
      <c r="P148" s="75"/>
      <c r="Q148" s="75">
        <v>-7590548.2000000002</v>
      </c>
      <c r="R148" s="75"/>
      <c r="S148" s="75"/>
      <c r="T148" s="75"/>
      <c r="U148" s="75">
        <v>-850651.1</v>
      </c>
      <c r="V148" s="75"/>
      <c r="W148" s="75"/>
      <c r="X148" s="75">
        <v>-12265800.85</v>
      </c>
      <c r="Y148" s="75"/>
      <c r="Z148" s="75">
        <v>-16011279.800000001</v>
      </c>
      <c r="AA148" s="76"/>
      <c r="AB148" s="76"/>
    </row>
    <row r="149" spans="1:28" ht="12.75" x14ac:dyDescent="0.2">
      <c r="A149" s="74" t="s">
        <v>267</v>
      </c>
      <c r="B149" s="161" t="s">
        <v>268</v>
      </c>
      <c r="C149" s="75"/>
      <c r="D149" s="75"/>
      <c r="E149" s="75"/>
      <c r="F149" s="75"/>
      <c r="G149" s="75"/>
      <c r="H149" s="75"/>
      <c r="I149" s="75"/>
      <c r="J149" s="75">
        <v>-106151</v>
      </c>
      <c r="K149" s="75"/>
      <c r="L149" s="75">
        <v>-56197</v>
      </c>
      <c r="M149" s="75"/>
      <c r="N149" s="75"/>
      <c r="O149" s="75"/>
      <c r="P149" s="75"/>
      <c r="Q149" s="75">
        <v>-4060130</v>
      </c>
      <c r="R149" s="75"/>
      <c r="S149" s="75">
        <v>-5270379</v>
      </c>
      <c r="T149" s="75"/>
      <c r="U149" s="75"/>
      <c r="V149" s="75"/>
      <c r="W149" s="75"/>
      <c r="X149" s="75">
        <v>-835125</v>
      </c>
      <c r="Y149" s="75"/>
      <c r="Z149" s="75">
        <v>-2030238</v>
      </c>
      <c r="AA149" s="76"/>
      <c r="AB149" s="76"/>
    </row>
    <row r="150" spans="1:28" ht="12.75" x14ac:dyDescent="0.2">
      <c r="A150" s="74" t="s">
        <v>269</v>
      </c>
      <c r="B150" s="161" t="s">
        <v>995</v>
      </c>
      <c r="C150" s="75"/>
      <c r="D150" s="75"/>
      <c r="E150" s="75"/>
      <c r="F150" s="75"/>
      <c r="G150" s="75"/>
      <c r="H150" s="75"/>
      <c r="I150" s="75">
        <v>-239850</v>
      </c>
      <c r="J150" s="75"/>
      <c r="K150" s="75">
        <v>-117592</v>
      </c>
      <c r="L150" s="75">
        <v>-995038</v>
      </c>
      <c r="M150" s="75"/>
      <c r="N150" s="75">
        <v>-345712</v>
      </c>
      <c r="O150" s="75"/>
      <c r="P150" s="75"/>
      <c r="Q150" s="75">
        <v>-14715196</v>
      </c>
      <c r="R150" s="75"/>
      <c r="S150" s="75"/>
      <c r="T150" s="75"/>
      <c r="U150" s="75">
        <v>-1957</v>
      </c>
      <c r="V150" s="75"/>
      <c r="W150" s="75">
        <v>-11285</v>
      </c>
      <c r="X150" s="75"/>
      <c r="Y150" s="75">
        <v>-3335</v>
      </c>
      <c r="Z150" s="75">
        <v>-7893386</v>
      </c>
      <c r="AA150" s="76"/>
      <c r="AB150" s="76"/>
    </row>
    <row r="151" spans="1:28" ht="12.75" x14ac:dyDescent="0.2">
      <c r="A151" s="74" t="s">
        <v>270</v>
      </c>
      <c r="B151" s="161" t="s">
        <v>271</v>
      </c>
      <c r="C151" s="75"/>
      <c r="D151" s="75"/>
      <c r="E151" s="75">
        <v>-7233260.8200000003</v>
      </c>
      <c r="F151" s="75">
        <v>-13218226.050000001</v>
      </c>
      <c r="G151" s="75"/>
      <c r="H151" s="75"/>
      <c r="I151" s="75"/>
      <c r="J151" s="75"/>
      <c r="K151" s="75"/>
      <c r="L151" s="75"/>
      <c r="M151" s="75"/>
      <c r="N151" s="75">
        <v>-9841675.4800000004</v>
      </c>
      <c r="O151" s="75"/>
      <c r="P151" s="75"/>
      <c r="Q151" s="75"/>
      <c r="R151" s="75"/>
      <c r="S151" s="75"/>
      <c r="T151" s="75"/>
      <c r="U151" s="75"/>
      <c r="V151" s="75"/>
      <c r="W151" s="75"/>
      <c r="X151" s="75"/>
      <c r="Y151" s="75"/>
      <c r="Z151" s="75"/>
      <c r="AA151" s="76">
        <v>-2291321.0499999998</v>
      </c>
      <c r="AB151" s="76">
        <v>-1743796</v>
      </c>
    </row>
    <row r="152" spans="1:28" ht="12.75" x14ac:dyDescent="0.2">
      <c r="A152" s="74" t="s">
        <v>272</v>
      </c>
      <c r="B152" s="161" t="s">
        <v>273</v>
      </c>
      <c r="C152" s="75"/>
      <c r="D152" s="75"/>
      <c r="E152" s="75"/>
      <c r="F152" s="75"/>
      <c r="G152" s="75"/>
      <c r="H152" s="75"/>
      <c r="I152" s="75">
        <v>-172200.5</v>
      </c>
      <c r="J152" s="75">
        <v>-172200.5</v>
      </c>
      <c r="K152" s="75"/>
      <c r="L152" s="75">
        <v>-688801.5</v>
      </c>
      <c r="M152" s="75">
        <v>-126526.89</v>
      </c>
      <c r="N152" s="75">
        <v>-777236.62</v>
      </c>
      <c r="O152" s="75"/>
      <c r="P152" s="75"/>
      <c r="Q152" s="75">
        <v>-10276452</v>
      </c>
      <c r="R152" s="75"/>
      <c r="S152" s="75"/>
      <c r="T152" s="75"/>
      <c r="U152" s="75"/>
      <c r="V152" s="75"/>
      <c r="W152" s="75">
        <v>-2487195.9500000002</v>
      </c>
      <c r="X152" s="75">
        <v>-6670472</v>
      </c>
      <c r="Y152" s="75"/>
      <c r="Z152" s="75"/>
      <c r="AA152" s="76"/>
      <c r="AB152" s="76"/>
    </row>
    <row r="153" spans="1:28" ht="12.75" x14ac:dyDescent="0.2">
      <c r="A153" s="74" t="s">
        <v>274</v>
      </c>
      <c r="B153" s="161" t="s">
        <v>275</v>
      </c>
      <c r="C153" s="75"/>
      <c r="D153" s="75"/>
      <c r="E153" s="75"/>
      <c r="F153" s="75">
        <v>-1547188.91</v>
      </c>
      <c r="G153" s="75"/>
      <c r="H153" s="75"/>
      <c r="I153" s="75"/>
      <c r="J153" s="75"/>
      <c r="K153" s="75"/>
      <c r="L153" s="75"/>
      <c r="M153" s="75"/>
      <c r="N153" s="75">
        <v>-1125170</v>
      </c>
      <c r="O153" s="75">
        <v>-13292</v>
      </c>
      <c r="P153" s="75">
        <v>-105244</v>
      </c>
      <c r="Q153" s="75"/>
      <c r="R153" s="75"/>
      <c r="S153" s="75"/>
      <c r="T153" s="75"/>
      <c r="U153" s="75"/>
      <c r="V153" s="75"/>
      <c r="W153" s="75">
        <v>-6672477</v>
      </c>
      <c r="X153" s="75"/>
      <c r="Y153" s="75"/>
      <c r="Z153" s="75"/>
      <c r="AA153" s="76">
        <v>-523363</v>
      </c>
      <c r="AB153" s="76"/>
    </row>
    <row r="154" spans="1:28" ht="12.75" x14ac:dyDescent="0.2">
      <c r="A154" s="74" t="s">
        <v>276</v>
      </c>
      <c r="B154" s="161" t="s">
        <v>277</v>
      </c>
      <c r="C154" s="75"/>
      <c r="D154" s="75">
        <v>-6066.5</v>
      </c>
      <c r="E154" s="75">
        <v>-252828.56</v>
      </c>
      <c r="F154" s="75">
        <v>-3030804.86</v>
      </c>
      <c r="G154" s="75"/>
      <c r="H154" s="75"/>
      <c r="I154" s="75"/>
      <c r="J154" s="75"/>
      <c r="K154" s="75"/>
      <c r="L154" s="75"/>
      <c r="M154" s="75"/>
      <c r="N154" s="75">
        <v>-4774701.24</v>
      </c>
      <c r="O154" s="75">
        <v>-81400.289999999994</v>
      </c>
      <c r="P154" s="75"/>
      <c r="Q154" s="75"/>
      <c r="R154" s="75"/>
      <c r="S154" s="75"/>
      <c r="T154" s="75"/>
      <c r="U154" s="75">
        <v>-3610350.35</v>
      </c>
      <c r="V154" s="75"/>
      <c r="W154" s="75">
        <v>-562052.81000000006</v>
      </c>
      <c r="X154" s="75"/>
      <c r="Y154" s="75"/>
      <c r="Z154" s="75"/>
      <c r="AA154" s="76">
        <v>-5940503.0099999998</v>
      </c>
      <c r="AB154" s="76"/>
    </row>
    <row r="155" spans="1:28" ht="12.75" x14ac:dyDescent="0.2">
      <c r="A155" s="74" t="s">
        <v>278</v>
      </c>
      <c r="B155" s="161" t="s">
        <v>279</v>
      </c>
      <c r="C155" s="75"/>
      <c r="D155" s="75"/>
      <c r="E155" s="75"/>
      <c r="F155" s="75">
        <v>-1531084.96</v>
      </c>
      <c r="G155" s="75"/>
      <c r="H155" s="75">
        <v>-224730.94</v>
      </c>
      <c r="I155" s="75">
        <v>-666716.28</v>
      </c>
      <c r="J155" s="75"/>
      <c r="K155" s="75"/>
      <c r="L155" s="75"/>
      <c r="M155" s="75"/>
      <c r="N155" s="75">
        <v>-574320.79</v>
      </c>
      <c r="O155" s="75">
        <v>-459921.45</v>
      </c>
      <c r="P155" s="75">
        <v>-15579</v>
      </c>
      <c r="Q155" s="75"/>
      <c r="R155" s="75"/>
      <c r="S155" s="75"/>
      <c r="T155" s="75"/>
      <c r="U155" s="75"/>
      <c r="V155" s="75"/>
      <c r="W155" s="75">
        <v>-37625.31</v>
      </c>
      <c r="X155" s="75"/>
      <c r="Y155" s="75"/>
      <c r="Z155" s="75"/>
      <c r="AA155" s="76">
        <v>-6173053.5700000003</v>
      </c>
      <c r="AB155" s="76"/>
    </row>
    <row r="156" spans="1:28" ht="12.75" x14ac:dyDescent="0.2">
      <c r="A156" s="74" t="s">
        <v>280</v>
      </c>
      <c r="B156" s="161" t="s">
        <v>281</v>
      </c>
      <c r="C156" s="75"/>
      <c r="D156" s="75">
        <v>-67075</v>
      </c>
      <c r="E156" s="75"/>
      <c r="F156" s="75">
        <v>-107094</v>
      </c>
      <c r="G156" s="75"/>
      <c r="H156" s="75"/>
      <c r="I156" s="75"/>
      <c r="J156" s="75"/>
      <c r="K156" s="75"/>
      <c r="L156" s="75"/>
      <c r="M156" s="75"/>
      <c r="N156" s="75"/>
      <c r="O156" s="75"/>
      <c r="P156" s="75"/>
      <c r="Q156" s="75"/>
      <c r="R156" s="75"/>
      <c r="S156" s="75"/>
      <c r="T156" s="75"/>
      <c r="U156" s="75"/>
      <c r="V156" s="75"/>
      <c r="W156" s="75"/>
      <c r="X156" s="75"/>
      <c r="Y156" s="75"/>
      <c r="Z156" s="75"/>
      <c r="AA156" s="76"/>
      <c r="AB156" s="76"/>
    </row>
    <row r="157" spans="1:28" ht="12.75" x14ac:dyDescent="0.2">
      <c r="A157" s="74" t="s">
        <v>282</v>
      </c>
      <c r="B157" s="161" t="s">
        <v>283</v>
      </c>
      <c r="C157" s="75"/>
      <c r="D157" s="75"/>
      <c r="E157" s="75"/>
      <c r="F157" s="75"/>
      <c r="G157" s="75"/>
      <c r="H157" s="75"/>
      <c r="I157" s="75">
        <v>-1975455.6</v>
      </c>
      <c r="J157" s="75"/>
      <c r="K157" s="75"/>
      <c r="L157" s="75">
        <v>-2194905.83</v>
      </c>
      <c r="M157" s="75"/>
      <c r="N157" s="75">
        <v>-2119330.7400000002</v>
      </c>
      <c r="O157" s="75"/>
      <c r="P157" s="75"/>
      <c r="Q157" s="75">
        <v>-15614993.689999999</v>
      </c>
      <c r="R157" s="75"/>
      <c r="S157" s="75"/>
      <c r="T157" s="75"/>
      <c r="U157" s="75"/>
      <c r="V157" s="75"/>
      <c r="W157" s="75"/>
      <c r="X157" s="75"/>
      <c r="Y157" s="75">
        <v>-8301504.3300000001</v>
      </c>
      <c r="Z157" s="75"/>
      <c r="AA157" s="76"/>
      <c r="AB157" s="76">
        <v>-626103.81999999995</v>
      </c>
    </row>
    <row r="158" spans="1:28" ht="12.75" x14ac:dyDescent="0.2">
      <c r="A158" s="74" t="s">
        <v>284</v>
      </c>
      <c r="B158" s="161" t="s">
        <v>622</v>
      </c>
      <c r="C158" s="75"/>
      <c r="D158" s="75"/>
      <c r="E158" s="75"/>
      <c r="F158" s="75"/>
      <c r="G158" s="75">
        <v>-241731</v>
      </c>
      <c r="H158" s="75"/>
      <c r="I158" s="75"/>
      <c r="J158" s="75"/>
      <c r="K158" s="75"/>
      <c r="L158" s="75">
        <v>-706659</v>
      </c>
      <c r="M158" s="75"/>
      <c r="N158" s="75">
        <v>-4192395</v>
      </c>
      <c r="O158" s="75"/>
      <c r="P158" s="75"/>
      <c r="Q158" s="75">
        <v>-47161639</v>
      </c>
      <c r="R158" s="75"/>
      <c r="S158" s="75">
        <v>-2816221</v>
      </c>
      <c r="T158" s="75"/>
      <c r="U158" s="75">
        <v>-3197788</v>
      </c>
      <c r="V158" s="75"/>
      <c r="W158" s="75"/>
      <c r="X158" s="75">
        <v>-7147226</v>
      </c>
      <c r="Y158" s="75">
        <v>-5170983</v>
      </c>
      <c r="Z158" s="75">
        <v>-3206224</v>
      </c>
      <c r="AA158" s="76"/>
      <c r="AB158" s="76">
        <v>-1052959</v>
      </c>
    </row>
    <row r="159" spans="1:28" ht="12.75" x14ac:dyDescent="0.2">
      <c r="A159" s="74" t="s">
        <v>285</v>
      </c>
      <c r="B159" s="161" t="s">
        <v>286</v>
      </c>
      <c r="C159" s="75"/>
      <c r="D159" s="75"/>
      <c r="E159" s="75"/>
      <c r="F159" s="75"/>
      <c r="G159" s="75">
        <v>-251376</v>
      </c>
      <c r="H159" s="75"/>
      <c r="I159" s="75">
        <v>-1596197</v>
      </c>
      <c r="J159" s="75"/>
      <c r="K159" s="75">
        <v>-196</v>
      </c>
      <c r="L159" s="75">
        <v>-179314</v>
      </c>
      <c r="M159" s="75"/>
      <c r="N159" s="75">
        <v>-848580</v>
      </c>
      <c r="O159" s="75"/>
      <c r="P159" s="75"/>
      <c r="Q159" s="75">
        <v>-11900990</v>
      </c>
      <c r="R159" s="75"/>
      <c r="S159" s="75">
        <v>-8207475</v>
      </c>
      <c r="T159" s="75"/>
      <c r="U159" s="75">
        <v>-2411283</v>
      </c>
      <c r="V159" s="75"/>
      <c r="W159" s="75"/>
      <c r="X159" s="75">
        <v>-1307946</v>
      </c>
      <c r="Y159" s="75">
        <v>-3360</v>
      </c>
      <c r="Z159" s="75">
        <v>-78036</v>
      </c>
      <c r="AA159" s="76"/>
      <c r="AB159" s="76">
        <v>-57510</v>
      </c>
    </row>
    <row r="160" spans="1:28" ht="12.75" x14ac:dyDescent="0.2">
      <c r="A160" s="74" t="s">
        <v>287</v>
      </c>
      <c r="B160" s="161" t="s">
        <v>288</v>
      </c>
      <c r="C160" s="75"/>
      <c r="D160" s="75"/>
      <c r="E160" s="75">
        <v>-1564018.03</v>
      </c>
      <c r="F160" s="75">
        <v>-1977469.34</v>
      </c>
      <c r="G160" s="75"/>
      <c r="H160" s="75"/>
      <c r="I160" s="75">
        <v>-64480.13</v>
      </c>
      <c r="J160" s="75"/>
      <c r="K160" s="75"/>
      <c r="L160" s="75"/>
      <c r="M160" s="75">
        <v>-203795.74</v>
      </c>
      <c r="N160" s="75">
        <v>-630845.17000000004</v>
      </c>
      <c r="O160" s="75">
        <v>-24736</v>
      </c>
      <c r="P160" s="75"/>
      <c r="Q160" s="75"/>
      <c r="R160" s="75"/>
      <c r="S160" s="75"/>
      <c r="T160" s="75"/>
      <c r="U160" s="75"/>
      <c r="V160" s="75"/>
      <c r="W160" s="75"/>
      <c r="X160" s="75"/>
      <c r="Y160" s="75">
        <v>-6204676.3399999999</v>
      </c>
      <c r="Z160" s="75"/>
      <c r="AA160" s="76">
        <v>-661899.99</v>
      </c>
      <c r="AB160" s="76"/>
    </row>
    <row r="161" spans="1:28" ht="12.75" x14ac:dyDescent="0.2">
      <c r="A161" s="74" t="s">
        <v>289</v>
      </c>
      <c r="B161" s="161" t="s">
        <v>996</v>
      </c>
      <c r="C161" s="75"/>
      <c r="D161" s="75"/>
      <c r="E161" s="75">
        <v>-760511.11</v>
      </c>
      <c r="F161" s="75">
        <v>-8882346.7200000007</v>
      </c>
      <c r="G161" s="75"/>
      <c r="H161" s="75"/>
      <c r="I161" s="75"/>
      <c r="J161" s="75"/>
      <c r="K161" s="75"/>
      <c r="L161" s="75"/>
      <c r="M161" s="75"/>
      <c r="N161" s="75">
        <v>-1323837</v>
      </c>
      <c r="O161" s="75">
        <v>-59934.46</v>
      </c>
      <c r="P161" s="75"/>
      <c r="Q161" s="75"/>
      <c r="R161" s="75"/>
      <c r="S161" s="75"/>
      <c r="T161" s="75"/>
      <c r="U161" s="75"/>
      <c r="V161" s="75"/>
      <c r="W161" s="75">
        <v>-321557.75</v>
      </c>
      <c r="X161" s="75"/>
      <c r="Y161" s="75"/>
      <c r="Z161" s="75"/>
      <c r="AA161" s="76">
        <v>-3539243.66</v>
      </c>
      <c r="AB161" s="76"/>
    </row>
    <row r="162" spans="1:28" ht="12.75" x14ac:dyDescent="0.2">
      <c r="A162" s="74" t="s">
        <v>290</v>
      </c>
      <c r="B162" s="161" t="s">
        <v>291</v>
      </c>
      <c r="C162" s="75"/>
      <c r="D162" s="75">
        <v>-44112</v>
      </c>
      <c r="E162" s="75"/>
      <c r="F162" s="75">
        <v>-5113094.7300000004</v>
      </c>
      <c r="G162" s="75"/>
      <c r="H162" s="75"/>
      <c r="I162" s="75"/>
      <c r="J162" s="75"/>
      <c r="K162" s="75"/>
      <c r="L162" s="75"/>
      <c r="M162" s="75"/>
      <c r="N162" s="75">
        <v>-2941549.5</v>
      </c>
      <c r="O162" s="75"/>
      <c r="P162" s="75"/>
      <c r="Q162" s="75"/>
      <c r="R162" s="75"/>
      <c r="S162" s="75"/>
      <c r="T162" s="75"/>
      <c r="U162" s="75"/>
      <c r="V162" s="75"/>
      <c r="W162" s="75"/>
      <c r="X162" s="75">
        <v>-102727.71</v>
      </c>
      <c r="Y162" s="75"/>
      <c r="Z162" s="75"/>
      <c r="AA162" s="76">
        <v>-3319542.72</v>
      </c>
      <c r="AB162" s="76"/>
    </row>
    <row r="163" spans="1:28" ht="12.75" x14ac:dyDescent="0.2">
      <c r="A163" s="74" t="s">
        <v>292</v>
      </c>
      <c r="B163" s="161" t="s">
        <v>293</v>
      </c>
      <c r="C163" s="75"/>
      <c r="D163" s="75">
        <v>-1785452</v>
      </c>
      <c r="E163" s="75">
        <v>-642850.07999999996</v>
      </c>
      <c r="F163" s="75">
        <v>-13700941.65</v>
      </c>
      <c r="G163" s="75"/>
      <c r="H163" s="75"/>
      <c r="I163" s="75"/>
      <c r="J163" s="75"/>
      <c r="K163" s="75"/>
      <c r="L163" s="75"/>
      <c r="M163" s="75"/>
      <c r="N163" s="75">
        <v>-6240304</v>
      </c>
      <c r="O163" s="75"/>
      <c r="P163" s="75">
        <v>-263249</v>
      </c>
      <c r="Q163" s="75"/>
      <c r="R163" s="75"/>
      <c r="S163" s="75"/>
      <c r="T163" s="75"/>
      <c r="U163" s="75"/>
      <c r="V163" s="75"/>
      <c r="W163" s="75">
        <v>-1035832.12</v>
      </c>
      <c r="X163" s="75"/>
      <c r="Y163" s="75"/>
      <c r="Z163" s="75"/>
      <c r="AA163" s="76">
        <v>-5051309</v>
      </c>
      <c r="AB163" s="76"/>
    </row>
    <row r="164" spans="1:28" ht="12.75" x14ac:dyDescent="0.2">
      <c r="A164" s="74" t="s">
        <v>294</v>
      </c>
      <c r="B164" s="161" t="s">
        <v>295</v>
      </c>
      <c r="C164" s="75"/>
      <c r="D164" s="75"/>
      <c r="E164" s="75"/>
      <c r="F164" s="75"/>
      <c r="G164" s="75"/>
      <c r="H164" s="75"/>
      <c r="I164" s="75"/>
      <c r="J164" s="75"/>
      <c r="K164" s="75"/>
      <c r="L164" s="75"/>
      <c r="M164" s="75">
        <v>-510020</v>
      </c>
      <c r="N164" s="75">
        <v>-8863061.2699999996</v>
      </c>
      <c r="O164" s="75"/>
      <c r="P164" s="75"/>
      <c r="Q164" s="75"/>
      <c r="R164" s="75"/>
      <c r="S164" s="75"/>
      <c r="T164" s="75"/>
      <c r="U164" s="75"/>
      <c r="V164" s="75"/>
      <c r="W164" s="75">
        <v>-781333.22</v>
      </c>
      <c r="X164" s="75"/>
      <c r="Y164" s="75"/>
      <c r="Z164" s="75"/>
      <c r="AA164" s="76"/>
      <c r="AB164" s="76"/>
    </row>
    <row r="165" spans="1:28" ht="12.75" x14ac:dyDescent="0.2">
      <c r="A165" s="74" t="s">
        <v>296</v>
      </c>
      <c r="B165" s="161" t="s">
        <v>297</v>
      </c>
      <c r="C165" s="75"/>
      <c r="D165" s="75">
        <v>-77276.570000000007</v>
      </c>
      <c r="E165" s="75"/>
      <c r="F165" s="75">
        <v>-1533732.64</v>
      </c>
      <c r="G165" s="75"/>
      <c r="H165" s="75"/>
      <c r="I165" s="75"/>
      <c r="J165" s="75"/>
      <c r="K165" s="75"/>
      <c r="L165" s="75"/>
      <c r="M165" s="75"/>
      <c r="N165" s="75">
        <v>-1068739.1200000001</v>
      </c>
      <c r="O165" s="75">
        <v>-15140.14</v>
      </c>
      <c r="P165" s="75"/>
      <c r="Q165" s="75"/>
      <c r="R165" s="75"/>
      <c r="S165" s="75"/>
      <c r="T165" s="75"/>
      <c r="U165" s="75"/>
      <c r="V165" s="75"/>
      <c r="W165" s="75"/>
      <c r="X165" s="75"/>
      <c r="Y165" s="75"/>
      <c r="Z165" s="75"/>
      <c r="AA165" s="76">
        <v>-1403959</v>
      </c>
      <c r="AB165" s="76"/>
    </row>
    <row r="166" spans="1:28" ht="12.75" x14ac:dyDescent="0.2">
      <c r="A166" s="74" t="s">
        <v>298</v>
      </c>
      <c r="B166" s="161" t="s">
        <v>299</v>
      </c>
      <c r="C166" s="75"/>
      <c r="D166" s="75">
        <v>-44.46</v>
      </c>
      <c r="E166" s="75"/>
      <c r="F166" s="75">
        <v>-3347875.66</v>
      </c>
      <c r="G166" s="75"/>
      <c r="H166" s="75"/>
      <c r="I166" s="75"/>
      <c r="J166" s="75"/>
      <c r="K166" s="75"/>
      <c r="L166" s="75"/>
      <c r="M166" s="75">
        <v>-77325.31</v>
      </c>
      <c r="N166" s="75">
        <v>-349163.28</v>
      </c>
      <c r="O166" s="75"/>
      <c r="P166" s="75">
        <v>-16073.16</v>
      </c>
      <c r="Q166" s="75"/>
      <c r="R166" s="75"/>
      <c r="S166" s="75"/>
      <c r="T166" s="75"/>
      <c r="U166" s="75"/>
      <c r="V166" s="75">
        <v>-1081419.29</v>
      </c>
      <c r="W166" s="75">
        <v>-96525.43</v>
      </c>
      <c r="X166" s="75"/>
      <c r="Y166" s="75"/>
      <c r="Z166" s="75"/>
      <c r="AA166" s="76">
        <v>-666278.59</v>
      </c>
      <c r="AB166" s="76"/>
    </row>
    <row r="167" spans="1:28" ht="12.75" x14ac:dyDescent="0.2">
      <c r="A167" s="74" t="s">
        <v>300</v>
      </c>
      <c r="B167" s="161" t="s">
        <v>301</v>
      </c>
      <c r="C167" s="75"/>
      <c r="D167" s="75">
        <v>-75981</v>
      </c>
      <c r="E167" s="75"/>
      <c r="F167" s="75">
        <v>-712918</v>
      </c>
      <c r="G167" s="75"/>
      <c r="H167" s="75"/>
      <c r="I167" s="75">
        <v>-2675</v>
      </c>
      <c r="J167" s="75"/>
      <c r="K167" s="75"/>
      <c r="L167" s="75">
        <v>-117245</v>
      </c>
      <c r="M167" s="75"/>
      <c r="N167" s="75">
        <v>-528564</v>
      </c>
      <c r="O167" s="75"/>
      <c r="P167" s="75"/>
      <c r="Q167" s="75"/>
      <c r="R167" s="75"/>
      <c r="S167" s="75"/>
      <c r="T167" s="75"/>
      <c r="U167" s="75">
        <v>-3200551</v>
      </c>
      <c r="V167" s="75">
        <v>-1638114</v>
      </c>
      <c r="W167" s="75"/>
      <c r="X167" s="75"/>
      <c r="Y167" s="75"/>
      <c r="Z167" s="75"/>
      <c r="AA167" s="76"/>
      <c r="AB167" s="76"/>
    </row>
    <row r="168" spans="1:28" s="69" customFormat="1" ht="12.75" x14ac:dyDescent="0.2">
      <c r="A168" s="74" t="s">
        <v>302</v>
      </c>
      <c r="B168" s="161" t="s">
        <v>303</v>
      </c>
      <c r="C168" s="77"/>
      <c r="D168" s="77"/>
      <c r="E168" s="77">
        <v>-370001</v>
      </c>
      <c r="F168" s="77"/>
      <c r="G168" s="77"/>
      <c r="H168" s="77"/>
      <c r="I168" s="77"/>
      <c r="J168" s="77"/>
      <c r="K168" s="77"/>
      <c r="L168" s="77"/>
      <c r="M168" s="77">
        <v>-2007230</v>
      </c>
      <c r="N168" s="77"/>
      <c r="O168" s="77"/>
      <c r="P168" s="77"/>
      <c r="Q168" s="77">
        <v>-7025614</v>
      </c>
      <c r="R168" s="77"/>
      <c r="S168" s="77"/>
      <c r="T168" s="77">
        <v>-16480734</v>
      </c>
      <c r="U168" s="77">
        <v>-9292069.7899999991</v>
      </c>
      <c r="V168" s="77"/>
      <c r="W168" s="77">
        <v>-451996</v>
      </c>
      <c r="X168" s="77">
        <v>-7017737</v>
      </c>
      <c r="Y168" s="77">
        <v>-7615094</v>
      </c>
      <c r="Z168" s="77"/>
      <c r="AA168" s="76"/>
      <c r="AB168" s="162"/>
    </row>
    <row r="169" spans="1:28" ht="12.75" x14ac:dyDescent="0.2">
      <c r="A169" s="74" t="s">
        <v>304</v>
      </c>
      <c r="B169" s="161" t="s">
        <v>305</v>
      </c>
      <c r="C169" s="75"/>
      <c r="D169" s="75"/>
      <c r="E169" s="75"/>
      <c r="F169" s="75">
        <v>-3806015</v>
      </c>
      <c r="G169" s="75"/>
      <c r="H169" s="75"/>
      <c r="I169" s="75"/>
      <c r="J169" s="75"/>
      <c r="K169" s="75"/>
      <c r="L169" s="75"/>
      <c r="M169" s="75"/>
      <c r="N169" s="75">
        <v>-241240</v>
      </c>
      <c r="O169" s="75"/>
      <c r="P169" s="75"/>
      <c r="Q169" s="75"/>
      <c r="R169" s="75"/>
      <c r="S169" s="75"/>
      <c r="T169" s="75"/>
      <c r="U169" s="75"/>
      <c r="V169" s="75"/>
      <c r="W169" s="75">
        <v>-377955</v>
      </c>
      <c r="X169" s="75"/>
      <c r="Y169" s="75"/>
      <c r="Z169" s="75"/>
      <c r="AA169" s="76">
        <v>-5133762</v>
      </c>
      <c r="AB169" s="76"/>
    </row>
    <row r="170" spans="1:28" ht="12.75" x14ac:dyDescent="0.2">
      <c r="A170" s="74" t="s">
        <v>306</v>
      </c>
      <c r="B170" s="161" t="s">
        <v>307</v>
      </c>
      <c r="C170" s="75"/>
      <c r="D170" s="75"/>
      <c r="E170" s="75"/>
      <c r="F170" s="75"/>
      <c r="G170" s="75"/>
      <c r="H170" s="75"/>
      <c r="I170" s="75"/>
      <c r="J170" s="75"/>
      <c r="K170" s="75"/>
      <c r="L170" s="75"/>
      <c r="M170" s="75"/>
      <c r="N170" s="75"/>
      <c r="O170" s="75"/>
      <c r="P170" s="75"/>
      <c r="Q170" s="75">
        <v>-45881211</v>
      </c>
      <c r="R170" s="75"/>
      <c r="S170" s="75"/>
      <c r="T170" s="75"/>
      <c r="U170" s="75">
        <v>-19960235</v>
      </c>
      <c r="V170" s="75"/>
      <c r="W170" s="75"/>
      <c r="X170" s="75">
        <v>-24640517</v>
      </c>
      <c r="Y170" s="75"/>
      <c r="Z170" s="75"/>
      <c r="AA170" s="76"/>
      <c r="AB170" s="76"/>
    </row>
    <row r="171" spans="1:28" ht="12.75" x14ac:dyDescent="0.2">
      <c r="A171" s="74" t="s">
        <v>308</v>
      </c>
      <c r="B171" s="161" t="s">
        <v>309</v>
      </c>
      <c r="C171" s="75"/>
      <c r="D171" s="75"/>
      <c r="E171" s="75"/>
      <c r="F171" s="75"/>
      <c r="G171" s="75"/>
      <c r="H171" s="75"/>
      <c r="I171" s="75"/>
      <c r="J171" s="75"/>
      <c r="K171" s="75"/>
      <c r="L171" s="75"/>
      <c r="M171" s="75"/>
      <c r="N171" s="75"/>
      <c r="O171" s="75"/>
      <c r="P171" s="75"/>
      <c r="Q171" s="75">
        <v>-9436261.5800000001</v>
      </c>
      <c r="R171" s="75"/>
      <c r="S171" s="75">
        <v>-510347.17</v>
      </c>
      <c r="T171" s="75"/>
      <c r="U171" s="75"/>
      <c r="V171" s="75"/>
      <c r="W171" s="75">
        <v>-760167</v>
      </c>
      <c r="X171" s="75">
        <v>-1136180.8899999999</v>
      </c>
      <c r="Y171" s="75"/>
      <c r="Z171" s="75"/>
      <c r="AA171" s="76"/>
      <c r="AB171" s="76"/>
    </row>
    <row r="172" spans="1:28" ht="12.75" x14ac:dyDescent="0.2">
      <c r="A172" s="74" t="s">
        <v>310</v>
      </c>
      <c r="B172" s="161" t="s">
        <v>311</v>
      </c>
      <c r="C172" s="75"/>
      <c r="D172" s="75">
        <v>-5957</v>
      </c>
      <c r="E172" s="75"/>
      <c r="F172" s="75"/>
      <c r="G172" s="75"/>
      <c r="H172" s="75"/>
      <c r="I172" s="75"/>
      <c r="J172" s="75"/>
      <c r="K172" s="75"/>
      <c r="L172" s="75"/>
      <c r="M172" s="75"/>
      <c r="N172" s="75">
        <v>-1310</v>
      </c>
      <c r="O172" s="75"/>
      <c r="P172" s="75"/>
      <c r="Q172" s="75"/>
      <c r="R172" s="75"/>
      <c r="S172" s="75"/>
      <c r="T172" s="75"/>
      <c r="U172" s="75">
        <v>-2911407</v>
      </c>
      <c r="V172" s="75"/>
      <c r="W172" s="75">
        <v>-549668</v>
      </c>
      <c r="X172" s="75"/>
      <c r="Y172" s="75"/>
      <c r="Z172" s="75"/>
      <c r="AA172" s="76">
        <v>-510638</v>
      </c>
      <c r="AB172" s="76"/>
    </row>
    <row r="173" spans="1:28" ht="12.75" x14ac:dyDescent="0.2">
      <c r="A173" s="74" t="s">
        <v>312</v>
      </c>
      <c r="B173" s="161" t="s">
        <v>313</v>
      </c>
      <c r="C173" s="75"/>
      <c r="D173" s="75"/>
      <c r="E173" s="75"/>
      <c r="F173" s="75"/>
      <c r="G173" s="75"/>
      <c r="H173" s="75"/>
      <c r="I173" s="75"/>
      <c r="J173" s="75"/>
      <c r="K173" s="75">
        <v>-160013</v>
      </c>
      <c r="L173" s="75"/>
      <c r="M173" s="75">
        <v>-133779</v>
      </c>
      <c r="N173" s="75">
        <v>-1433866</v>
      </c>
      <c r="O173" s="75"/>
      <c r="P173" s="75"/>
      <c r="Q173" s="75">
        <v>-12152778</v>
      </c>
      <c r="R173" s="75"/>
      <c r="S173" s="75">
        <v>-607889</v>
      </c>
      <c r="T173" s="75"/>
      <c r="U173" s="75">
        <v>-448052</v>
      </c>
      <c r="V173" s="75"/>
      <c r="W173" s="75">
        <v>-726352</v>
      </c>
      <c r="X173" s="75">
        <v>-197047</v>
      </c>
      <c r="Y173" s="75">
        <v>-8212892</v>
      </c>
      <c r="Z173" s="75">
        <v>-359530</v>
      </c>
      <c r="AA173" s="76">
        <v>-160405</v>
      </c>
      <c r="AB173" s="76"/>
    </row>
    <row r="174" spans="1:28" ht="12.75" x14ac:dyDescent="0.2">
      <c r="A174" s="74" t="s">
        <v>314</v>
      </c>
      <c r="B174" s="161" t="s">
        <v>315</v>
      </c>
      <c r="C174" s="75"/>
      <c r="D174" s="75"/>
      <c r="E174" s="75"/>
      <c r="F174" s="75">
        <v>-611035</v>
      </c>
      <c r="G174" s="75"/>
      <c r="H174" s="75"/>
      <c r="I174" s="75"/>
      <c r="J174" s="75"/>
      <c r="K174" s="75"/>
      <c r="L174" s="75"/>
      <c r="M174" s="75">
        <v>-331827</v>
      </c>
      <c r="N174" s="75">
        <v>-7426</v>
      </c>
      <c r="O174" s="75"/>
      <c r="P174" s="75">
        <v>-314045</v>
      </c>
      <c r="Q174" s="75"/>
      <c r="R174" s="75"/>
      <c r="S174" s="75"/>
      <c r="T174" s="75"/>
      <c r="U174" s="75"/>
      <c r="V174" s="75">
        <v>-380421</v>
      </c>
      <c r="W174" s="75"/>
      <c r="X174" s="75">
        <v>-1250508</v>
      </c>
      <c r="Y174" s="75"/>
      <c r="Z174" s="75"/>
      <c r="AA174" s="76">
        <v>-2611331</v>
      </c>
      <c r="AB174" s="76">
        <v>-234909</v>
      </c>
    </row>
    <row r="175" spans="1:28" ht="12.75" x14ac:dyDescent="0.2">
      <c r="A175" s="74" t="s">
        <v>316</v>
      </c>
      <c r="B175" s="161" t="s">
        <v>317</v>
      </c>
      <c r="C175" s="75"/>
      <c r="D175" s="75">
        <v>-337566.16</v>
      </c>
      <c r="E175" s="75">
        <v>-3621639.91</v>
      </c>
      <c r="F175" s="75">
        <v>-10229141</v>
      </c>
      <c r="G175" s="75">
        <v>-192041.35</v>
      </c>
      <c r="H175" s="75"/>
      <c r="I175" s="75"/>
      <c r="J175" s="75"/>
      <c r="K175" s="75"/>
      <c r="L175" s="75"/>
      <c r="M175" s="75"/>
      <c r="N175" s="75">
        <v>-23981062.239999998</v>
      </c>
      <c r="O175" s="75"/>
      <c r="P175" s="75"/>
      <c r="Q175" s="75">
        <v>-105453.91</v>
      </c>
      <c r="R175" s="75"/>
      <c r="S175" s="75"/>
      <c r="T175" s="75"/>
      <c r="U175" s="75">
        <v>-59249.65</v>
      </c>
      <c r="V175" s="75">
        <v>-8365.23</v>
      </c>
      <c r="W175" s="75">
        <v>-1005639.57</v>
      </c>
      <c r="X175" s="75">
        <v>-3773951.19</v>
      </c>
      <c r="Y175" s="75"/>
      <c r="Z175" s="75"/>
      <c r="AA175" s="76">
        <v>-8676838.1699999999</v>
      </c>
      <c r="AB175" s="76">
        <v>-6780397.79</v>
      </c>
    </row>
    <row r="176" spans="1:28" ht="12.75" x14ac:dyDescent="0.2">
      <c r="A176" s="74" t="s">
        <v>318</v>
      </c>
      <c r="B176" s="161" t="s">
        <v>319</v>
      </c>
      <c r="C176" s="75"/>
      <c r="D176" s="75"/>
      <c r="E176" s="75"/>
      <c r="F176" s="75"/>
      <c r="G176" s="75"/>
      <c r="H176" s="75"/>
      <c r="I176" s="75"/>
      <c r="J176" s="75"/>
      <c r="K176" s="75"/>
      <c r="L176" s="75"/>
      <c r="M176" s="75"/>
      <c r="N176" s="75"/>
      <c r="O176" s="75"/>
      <c r="P176" s="75"/>
      <c r="Q176" s="75">
        <v>-10550267</v>
      </c>
      <c r="R176" s="75"/>
      <c r="S176" s="75"/>
      <c r="T176" s="75"/>
      <c r="U176" s="75">
        <v>-3243289</v>
      </c>
      <c r="V176" s="75"/>
      <c r="W176" s="75">
        <v>-955315</v>
      </c>
      <c r="X176" s="75"/>
      <c r="Y176" s="75"/>
      <c r="Z176" s="75">
        <v>-4319289</v>
      </c>
      <c r="AA176" s="76"/>
      <c r="AB176" s="76"/>
    </row>
    <row r="177" spans="1:28" ht="12.75" x14ac:dyDescent="0.2">
      <c r="A177" s="74" t="s">
        <v>320</v>
      </c>
      <c r="B177" s="161" t="s">
        <v>321</v>
      </c>
      <c r="C177" s="75"/>
      <c r="D177" s="75"/>
      <c r="E177" s="75"/>
      <c r="F177" s="75"/>
      <c r="G177" s="75"/>
      <c r="H177" s="75"/>
      <c r="I177" s="75"/>
      <c r="J177" s="75"/>
      <c r="K177" s="75"/>
      <c r="L177" s="75"/>
      <c r="M177" s="75"/>
      <c r="N177" s="75"/>
      <c r="O177" s="75"/>
      <c r="P177" s="75"/>
      <c r="Q177" s="75">
        <v>-49466999</v>
      </c>
      <c r="R177" s="75"/>
      <c r="S177" s="75"/>
      <c r="T177" s="75"/>
      <c r="U177" s="75"/>
      <c r="V177" s="75"/>
      <c r="W177" s="75"/>
      <c r="X177" s="75"/>
      <c r="Y177" s="75"/>
      <c r="Z177" s="75"/>
      <c r="AA177" s="76"/>
      <c r="AB177" s="76"/>
    </row>
    <row r="178" spans="1:28" ht="12.75" x14ac:dyDescent="0.2">
      <c r="A178" s="74" t="s">
        <v>322</v>
      </c>
      <c r="B178" s="161" t="s">
        <v>323</v>
      </c>
      <c r="C178" s="75"/>
      <c r="D178" s="75"/>
      <c r="E178" s="75"/>
      <c r="F178" s="75"/>
      <c r="G178" s="75"/>
      <c r="H178" s="75"/>
      <c r="I178" s="75"/>
      <c r="J178" s="75"/>
      <c r="K178" s="75"/>
      <c r="L178" s="75"/>
      <c r="M178" s="75"/>
      <c r="N178" s="75"/>
      <c r="O178" s="75"/>
      <c r="P178" s="75"/>
      <c r="Q178" s="75">
        <v>-35813011</v>
      </c>
      <c r="R178" s="75"/>
      <c r="S178" s="75">
        <v>-5563734</v>
      </c>
      <c r="T178" s="75"/>
      <c r="U178" s="75"/>
      <c r="V178" s="75"/>
      <c r="W178" s="75"/>
      <c r="X178" s="75"/>
      <c r="Y178" s="75"/>
      <c r="Z178" s="75"/>
      <c r="AA178" s="76"/>
      <c r="AB178" s="76"/>
    </row>
    <row r="179" spans="1:28" ht="12.75" x14ac:dyDescent="0.2">
      <c r="A179" s="74" t="s">
        <v>324</v>
      </c>
      <c r="B179" s="161" t="s">
        <v>325</v>
      </c>
      <c r="C179" s="75">
        <v>-47178719</v>
      </c>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6"/>
      <c r="AB179" s="76"/>
    </row>
    <row r="180" spans="1:28" ht="12.75" x14ac:dyDescent="0.2">
      <c r="A180" s="74" t="s">
        <v>326</v>
      </c>
      <c r="B180" s="161" t="s">
        <v>327</v>
      </c>
      <c r="C180" s="75">
        <v>-78791361</v>
      </c>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6"/>
      <c r="AB180" s="76"/>
    </row>
    <row r="181" spans="1:28" ht="12.75" x14ac:dyDescent="0.2">
      <c r="A181" s="74" t="s">
        <v>328</v>
      </c>
      <c r="B181" s="161" t="s">
        <v>329</v>
      </c>
      <c r="C181" s="75">
        <v>-44455503</v>
      </c>
      <c r="D181" s="75"/>
      <c r="E181" s="75"/>
      <c r="F181" s="75"/>
      <c r="G181" s="75"/>
      <c r="H181" s="75"/>
      <c r="I181" s="75"/>
      <c r="J181" s="75"/>
      <c r="K181" s="75"/>
      <c r="L181" s="75"/>
      <c r="M181" s="75"/>
      <c r="N181" s="75"/>
      <c r="O181" s="75"/>
      <c r="P181" s="75"/>
      <c r="Q181" s="75"/>
      <c r="R181" s="75"/>
      <c r="S181" s="75"/>
      <c r="T181" s="75"/>
      <c r="U181" s="75"/>
      <c r="V181" s="75"/>
      <c r="W181" s="75">
        <v>-35552728</v>
      </c>
      <c r="X181" s="75"/>
      <c r="Y181" s="75"/>
      <c r="Z181" s="75"/>
      <c r="AA181" s="76"/>
      <c r="AB181" s="76"/>
    </row>
    <row r="182" spans="1:28" ht="12.75" x14ac:dyDescent="0.2">
      <c r="A182" s="74" t="s">
        <v>330</v>
      </c>
      <c r="B182" s="161" t="s">
        <v>331</v>
      </c>
      <c r="C182" s="75">
        <v>-16875707</v>
      </c>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6"/>
      <c r="AB182" s="76"/>
    </row>
    <row r="183" spans="1:28" ht="12.75" x14ac:dyDescent="0.2">
      <c r="A183" s="74" t="s">
        <v>332</v>
      </c>
      <c r="B183" s="161" t="s">
        <v>333</v>
      </c>
      <c r="C183" s="75"/>
      <c r="D183" s="75"/>
      <c r="E183" s="75"/>
      <c r="F183" s="75"/>
      <c r="G183" s="75"/>
      <c r="H183" s="75"/>
      <c r="I183" s="75"/>
      <c r="J183" s="75"/>
      <c r="K183" s="75"/>
      <c r="L183" s="75"/>
      <c r="M183" s="75">
        <v>-35862</v>
      </c>
      <c r="N183" s="75">
        <v>-521083</v>
      </c>
      <c r="O183" s="75"/>
      <c r="P183" s="75"/>
      <c r="Q183" s="75">
        <v>-17585581</v>
      </c>
      <c r="R183" s="75"/>
      <c r="S183" s="75">
        <v>-1626025</v>
      </c>
      <c r="T183" s="75"/>
      <c r="U183" s="75">
        <v>-1208680</v>
      </c>
      <c r="V183" s="75"/>
      <c r="W183" s="75">
        <v>-143187</v>
      </c>
      <c r="X183" s="75"/>
      <c r="Y183" s="75">
        <v>-5650013</v>
      </c>
      <c r="Z183" s="75"/>
      <c r="AA183" s="76"/>
      <c r="AB183" s="76"/>
    </row>
    <row r="184" spans="1:28" ht="12.75" x14ac:dyDescent="0.2">
      <c r="A184" s="74" t="s">
        <v>334</v>
      </c>
      <c r="B184" s="161" t="s">
        <v>335</v>
      </c>
      <c r="C184" s="75"/>
      <c r="D184" s="75"/>
      <c r="E184" s="75"/>
      <c r="F184" s="75">
        <v>-2228647.12</v>
      </c>
      <c r="G184" s="75"/>
      <c r="H184" s="75"/>
      <c r="I184" s="75"/>
      <c r="J184" s="75"/>
      <c r="K184" s="75"/>
      <c r="L184" s="75"/>
      <c r="M184" s="75"/>
      <c r="N184" s="75">
        <v>-1540796.85</v>
      </c>
      <c r="O184" s="75">
        <v>-15176.43</v>
      </c>
      <c r="P184" s="75"/>
      <c r="Q184" s="75"/>
      <c r="R184" s="75"/>
      <c r="S184" s="75"/>
      <c r="T184" s="75"/>
      <c r="U184" s="75"/>
      <c r="V184" s="75"/>
      <c r="W184" s="75">
        <v>-56110.61</v>
      </c>
      <c r="X184" s="75">
        <v>-1155756.29</v>
      </c>
      <c r="Y184" s="75"/>
      <c r="Z184" s="75"/>
      <c r="AA184" s="76">
        <v>-123008.14</v>
      </c>
      <c r="AB184" s="76"/>
    </row>
    <row r="185" spans="1:28" ht="12.75" x14ac:dyDescent="0.2">
      <c r="A185" s="74" t="s">
        <v>336</v>
      </c>
      <c r="B185" s="161" t="s">
        <v>337</v>
      </c>
      <c r="C185" s="75"/>
      <c r="D185" s="75"/>
      <c r="E185" s="75"/>
      <c r="F185" s="75"/>
      <c r="G185" s="75"/>
      <c r="H185" s="75"/>
      <c r="I185" s="75">
        <v>-260217</v>
      </c>
      <c r="J185" s="75"/>
      <c r="K185" s="75"/>
      <c r="L185" s="75"/>
      <c r="M185" s="75"/>
      <c r="N185" s="75">
        <v>-579693</v>
      </c>
      <c r="O185" s="75"/>
      <c r="P185" s="75"/>
      <c r="Q185" s="75">
        <v>-14395432</v>
      </c>
      <c r="R185" s="75"/>
      <c r="S185" s="75"/>
      <c r="T185" s="75"/>
      <c r="U185" s="75">
        <v>-173219</v>
      </c>
      <c r="V185" s="75"/>
      <c r="W185" s="75"/>
      <c r="X185" s="75"/>
      <c r="Y185" s="75">
        <v>-3124826</v>
      </c>
      <c r="Z185" s="75"/>
      <c r="AA185" s="76"/>
      <c r="AB185" s="76"/>
    </row>
    <row r="186" spans="1:28" ht="12.75" x14ac:dyDescent="0.2">
      <c r="A186" s="74" t="s">
        <v>338</v>
      </c>
      <c r="B186" s="161" t="s">
        <v>339</v>
      </c>
      <c r="C186" s="75"/>
      <c r="D186" s="75">
        <v>-605.96</v>
      </c>
      <c r="E186" s="75"/>
      <c r="F186" s="75">
        <v>-1670782.08</v>
      </c>
      <c r="G186" s="75"/>
      <c r="H186" s="75"/>
      <c r="I186" s="75"/>
      <c r="J186" s="75"/>
      <c r="K186" s="75">
        <v>-242378.51</v>
      </c>
      <c r="L186" s="75"/>
      <c r="M186" s="75">
        <v>-180772.27</v>
      </c>
      <c r="N186" s="75">
        <v>-783571.98</v>
      </c>
      <c r="O186" s="75">
        <v>-21089.14</v>
      </c>
      <c r="P186" s="75"/>
      <c r="Q186" s="75">
        <v>-397576.95</v>
      </c>
      <c r="R186" s="75"/>
      <c r="S186" s="75"/>
      <c r="T186" s="75"/>
      <c r="U186" s="75"/>
      <c r="V186" s="75"/>
      <c r="W186" s="75"/>
      <c r="X186" s="75"/>
      <c r="Y186" s="75">
        <v>-18511.78</v>
      </c>
      <c r="Z186" s="75">
        <v>-132826.01999999999</v>
      </c>
      <c r="AA186" s="76"/>
      <c r="AB186" s="76"/>
    </row>
    <row r="187" spans="1:28" ht="12.75" x14ac:dyDescent="0.2">
      <c r="A187" s="74" t="s">
        <v>340</v>
      </c>
      <c r="B187" s="161" t="s">
        <v>341</v>
      </c>
      <c r="C187" s="75"/>
      <c r="D187" s="75"/>
      <c r="E187" s="75"/>
      <c r="F187" s="75"/>
      <c r="G187" s="75"/>
      <c r="H187" s="75"/>
      <c r="I187" s="75">
        <v>-3009676.46</v>
      </c>
      <c r="J187" s="75"/>
      <c r="K187" s="75">
        <v>-218681.07</v>
      </c>
      <c r="L187" s="75">
        <v>-47824.26</v>
      </c>
      <c r="M187" s="75"/>
      <c r="N187" s="75">
        <v>-616171</v>
      </c>
      <c r="O187" s="75"/>
      <c r="P187" s="75"/>
      <c r="Q187" s="75">
        <v>-16219918</v>
      </c>
      <c r="R187" s="75"/>
      <c r="S187" s="75"/>
      <c r="T187" s="75"/>
      <c r="U187" s="75"/>
      <c r="V187" s="75"/>
      <c r="W187" s="75">
        <v>-230944</v>
      </c>
      <c r="X187" s="75">
        <v>-2447669</v>
      </c>
      <c r="Y187" s="75"/>
      <c r="Z187" s="75"/>
      <c r="AA187" s="76"/>
      <c r="AB187" s="76">
        <v>-247786.99</v>
      </c>
    </row>
    <row r="188" spans="1:28" ht="12.75" x14ac:dyDescent="0.2">
      <c r="A188" s="74" t="s">
        <v>342</v>
      </c>
      <c r="B188" s="161" t="s">
        <v>343</v>
      </c>
      <c r="C188" s="75"/>
      <c r="D188" s="75"/>
      <c r="E188" s="75">
        <v>-62883.72</v>
      </c>
      <c r="F188" s="75">
        <v>-10968366.210000001</v>
      </c>
      <c r="G188" s="75"/>
      <c r="H188" s="75"/>
      <c r="I188" s="75"/>
      <c r="J188" s="75"/>
      <c r="K188" s="75"/>
      <c r="L188" s="75"/>
      <c r="M188" s="75"/>
      <c r="N188" s="75">
        <v>-13443162.32</v>
      </c>
      <c r="O188" s="75"/>
      <c r="P188" s="75"/>
      <c r="Q188" s="75"/>
      <c r="R188" s="75"/>
      <c r="S188" s="75"/>
      <c r="T188" s="75"/>
      <c r="U188" s="75"/>
      <c r="V188" s="75"/>
      <c r="W188" s="75"/>
      <c r="X188" s="75"/>
      <c r="Y188" s="75"/>
      <c r="Z188" s="75"/>
      <c r="AA188" s="76">
        <v>-5668407</v>
      </c>
      <c r="AB188" s="76"/>
    </row>
    <row r="189" spans="1:28" ht="12.75" x14ac:dyDescent="0.2">
      <c r="A189" s="74" t="s">
        <v>344</v>
      </c>
      <c r="B189" s="161" t="s">
        <v>345</v>
      </c>
      <c r="C189" s="75"/>
      <c r="D189" s="75"/>
      <c r="E189" s="75"/>
      <c r="F189" s="75">
        <v>-2126864</v>
      </c>
      <c r="G189" s="75"/>
      <c r="H189" s="75"/>
      <c r="I189" s="75"/>
      <c r="J189" s="75"/>
      <c r="K189" s="75"/>
      <c r="L189" s="75"/>
      <c r="M189" s="75">
        <v>-210225</v>
      </c>
      <c r="N189" s="75">
        <v>-14569017</v>
      </c>
      <c r="O189" s="75">
        <v>-44670</v>
      </c>
      <c r="P189" s="75"/>
      <c r="Q189" s="75"/>
      <c r="R189" s="75"/>
      <c r="S189" s="75"/>
      <c r="T189" s="75"/>
      <c r="U189" s="75"/>
      <c r="V189" s="75">
        <v>-444670</v>
      </c>
      <c r="W189" s="75">
        <v>-3497919</v>
      </c>
      <c r="X189" s="75">
        <v>-52898</v>
      </c>
      <c r="Y189" s="75"/>
      <c r="Z189" s="75"/>
      <c r="AA189" s="76">
        <v>-3151654</v>
      </c>
      <c r="AB189" s="76"/>
    </row>
    <row r="190" spans="1:28" ht="12.75" x14ac:dyDescent="0.2">
      <c r="A190" s="74" t="s">
        <v>346</v>
      </c>
      <c r="B190" s="161" t="s">
        <v>347</v>
      </c>
      <c r="C190" s="75"/>
      <c r="D190" s="75">
        <v>-43772.45</v>
      </c>
      <c r="E190" s="75"/>
      <c r="F190" s="75">
        <v>-5480912.2000000002</v>
      </c>
      <c r="G190" s="75">
        <v>-2684809.08</v>
      </c>
      <c r="H190" s="75"/>
      <c r="I190" s="75"/>
      <c r="J190" s="75"/>
      <c r="K190" s="75">
        <v>-53746.8</v>
      </c>
      <c r="L190" s="75"/>
      <c r="M190" s="75"/>
      <c r="N190" s="75">
        <v>-149274.25</v>
      </c>
      <c r="O190" s="75"/>
      <c r="P190" s="75"/>
      <c r="Q190" s="75">
        <v>-244224.43</v>
      </c>
      <c r="R190" s="75"/>
      <c r="S190" s="75"/>
      <c r="T190" s="75">
        <v>-2256370.4300000002</v>
      </c>
      <c r="U190" s="75">
        <v>-4894085.79</v>
      </c>
      <c r="V190" s="75"/>
      <c r="W190" s="75">
        <v>-289116.88</v>
      </c>
      <c r="X190" s="75"/>
      <c r="Y190" s="75"/>
      <c r="Z190" s="75"/>
      <c r="AA190" s="76">
        <v>-3831536.06</v>
      </c>
      <c r="AB190" s="76">
        <v>-1093134.81</v>
      </c>
    </row>
    <row r="191" spans="1:28" ht="12.75" x14ac:dyDescent="0.2">
      <c r="A191" s="74" t="s">
        <v>348</v>
      </c>
      <c r="B191" s="161" t="s">
        <v>349</v>
      </c>
      <c r="C191" s="75"/>
      <c r="D191" s="75"/>
      <c r="E191" s="75"/>
      <c r="F191" s="75"/>
      <c r="G191" s="75"/>
      <c r="H191" s="75"/>
      <c r="I191" s="75"/>
      <c r="J191" s="75"/>
      <c r="K191" s="75"/>
      <c r="L191" s="75"/>
      <c r="M191" s="75"/>
      <c r="N191" s="75"/>
      <c r="O191" s="75"/>
      <c r="P191" s="75"/>
      <c r="Q191" s="75">
        <v>-5581390.4800000004</v>
      </c>
      <c r="R191" s="75"/>
      <c r="S191" s="75"/>
      <c r="T191" s="75"/>
      <c r="U191" s="75"/>
      <c r="V191" s="75"/>
      <c r="W191" s="75"/>
      <c r="X191" s="75"/>
      <c r="Y191" s="75"/>
      <c r="Z191" s="75"/>
      <c r="AA191" s="76"/>
      <c r="AB191" s="76">
        <v>-267949.12</v>
      </c>
    </row>
    <row r="192" spans="1:28" ht="12.75" x14ac:dyDescent="0.2">
      <c r="A192" s="74" t="s">
        <v>350</v>
      </c>
      <c r="B192" s="161" t="s">
        <v>351</v>
      </c>
      <c r="C192" s="75"/>
      <c r="D192" s="75">
        <v>-52294</v>
      </c>
      <c r="E192" s="75">
        <v>-7057620</v>
      </c>
      <c r="F192" s="75">
        <v>-5257403</v>
      </c>
      <c r="G192" s="75"/>
      <c r="H192" s="75"/>
      <c r="I192" s="75"/>
      <c r="J192" s="75"/>
      <c r="K192" s="75"/>
      <c r="L192" s="75">
        <v>-24569</v>
      </c>
      <c r="M192" s="75"/>
      <c r="N192" s="75">
        <v>-4395733</v>
      </c>
      <c r="O192" s="75"/>
      <c r="P192" s="75"/>
      <c r="Q192" s="75"/>
      <c r="R192" s="75"/>
      <c r="S192" s="75"/>
      <c r="T192" s="75"/>
      <c r="U192" s="75"/>
      <c r="V192" s="75"/>
      <c r="W192" s="75"/>
      <c r="X192" s="75"/>
      <c r="Y192" s="75"/>
      <c r="Z192" s="75"/>
      <c r="AA192" s="76"/>
      <c r="AB192" s="76"/>
    </row>
    <row r="193" spans="1:28" ht="12.75" x14ac:dyDescent="0.2">
      <c r="A193" s="74" t="s">
        <v>352</v>
      </c>
      <c r="B193" s="161" t="s">
        <v>353</v>
      </c>
      <c r="C193" s="75"/>
      <c r="D193" s="75"/>
      <c r="E193" s="75"/>
      <c r="F193" s="75"/>
      <c r="G193" s="75">
        <v>-2231481</v>
      </c>
      <c r="H193" s="75"/>
      <c r="I193" s="75"/>
      <c r="J193" s="75"/>
      <c r="K193" s="75"/>
      <c r="L193" s="75">
        <v>-7659967.9000000004</v>
      </c>
      <c r="M193" s="75">
        <v>-141560.71</v>
      </c>
      <c r="N193" s="75">
        <v>-3985729.72</v>
      </c>
      <c r="O193" s="75"/>
      <c r="P193" s="75"/>
      <c r="Q193" s="75"/>
      <c r="R193" s="75"/>
      <c r="S193" s="75"/>
      <c r="T193" s="75"/>
      <c r="U193" s="75">
        <v>-307337.58</v>
      </c>
      <c r="V193" s="75"/>
      <c r="W193" s="75"/>
      <c r="X193" s="75"/>
      <c r="Y193" s="75">
        <v>-245059.88</v>
      </c>
      <c r="Z193" s="75">
        <v>-1465809.67</v>
      </c>
      <c r="AA193" s="76">
        <v>-1192221.82</v>
      </c>
      <c r="AB193" s="76"/>
    </row>
    <row r="194" spans="1:28" ht="12.75" x14ac:dyDescent="0.2">
      <c r="A194" s="74" t="s">
        <v>354</v>
      </c>
      <c r="B194" s="161" t="s">
        <v>355</v>
      </c>
      <c r="C194" s="75"/>
      <c r="D194" s="75">
        <v>-74006</v>
      </c>
      <c r="E194" s="75"/>
      <c r="F194" s="75">
        <v>-262734</v>
      </c>
      <c r="G194" s="75"/>
      <c r="H194" s="75"/>
      <c r="I194" s="75">
        <v>-20508</v>
      </c>
      <c r="J194" s="75"/>
      <c r="K194" s="75">
        <v>-30641</v>
      </c>
      <c r="L194" s="75">
        <v>-293842</v>
      </c>
      <c r="M194" s="75">
        <v>-708338.9</v>
      </c>
      <c r="N194" s="75">
        <v>-3530220.13</v>
      </c>
      <c r="O194" s="75"/>
      <c r="P194" s="75"/>
      <c r="Q194" s="75">
        <v>-217135</v>
      </c>
      <c r="R194" s="75"/>
      <c r="S194" s="75"/>
      <c r="T194" s="75"/>
      <c r="U194" s="75">
        <v>-75431.289999999994</v>
      </c>
      <c r="V194" s="75">
        <v>-484122</v>
      </c>
      <c r="W194" s="75">
        <v>-1510987.48</v>
      </c>
      <c r="X194" s="75"/>
      <c r="Y194" s="75"/>
      <c r="Z194" s="75"/>
      <c r="AA194" s="76">
        <v>-3136342.77</v>
      </c>
      <c r="AB194" s="76"/>
    </row>
    <row r="195" spans="1:28" ht="12.75" x14ac:dyDescent="0.2">
      <c r="A195" s="74" t="s">
        <v>356</v>
      </c>
      <c r="B195" s="161" t="s">
        <v>357</v>
      </c>
      <c r="C195" s="75"/>
      <c r="D195" s="75">
        <v>-46870</v>
      </c>
      <c r="E195" s="75"/>
      <c r="F195" s="75">
        <v>-2263713</v>
      </c>
      <c r="G195" s="75"/>
      <c r="H195" s="75"/>
      <c r="I195" s="75"/>
      <c r="J195" s="75"/>
      <c r="K195" s="75"/>
      <c r="L195" s="75">
        <v>-189003</v>
      </c>
      <c r="M195" s="75"/>
      <c r="N195" s="75">
        <v>-1168026</v>
      </c>
      <c r="O195" s="75">
        <v>-778209</v>
      </c>
      <c r="P195" s="75"/>
      <c r="Q195" s="75"/>
      <c r="R195" s="75"/>
      <c r="S195" s="75"/>
      <c r="T195" s="75"/>
      <c r="U195" s="75"/>
      <c r="V195" s="75">
        <v>-492006</v>
      </c>
      <c r="W195" s="75"/>
      <c r="X195" s="75"/>
      <c r="Y195" s="75"/>
      <c r="Z195" s="75"/>
      <c r="AA195" s="76">
        <v>-1431404</v>
      </c>
      <c r="AB195" s="76"/>
    </row>
    <row r="196" spans="1:28" ht="12.75" x14ac:dyDescent="0.2">
      <c r="A196" s="74" t="s">
        <v>358</v>
      </c>
      <c r="B196" s="161" t="s">
        <v>359</v>
      </c>
      <c r="C196" s="75"/>
      <c r="D196" s="75"/>
      <c r="E196" s="75"/>
      <c r="F196" s="75"/>
      <c r="G196" s="75"/>
      <c r="H196" s="75"/>
      <c r="I196" s="75"/>
      <c r="J196" s="75"/>
      <c r="K196" s="75"/>
      <c r="L196" s="75"/>
      <c r="M196" s="75"/>
      <c r="N196" s="75"/>
      <c r="O196" s="75"/>
      <c r="P196" s="75"/>
      <c r="Q196" s="75"/>
      <c r="R196" s="75"/>
      <c r="S196" s="75">
        <v>-3556053</v>
      </c>
      <c r="T196" s="75">
        <v>-4187134.78</v>
      </c>
      <c r="U196" s="75"/>
      <c r="V196" s="75"/>
      <c r="W196" s="75">
        <v>-1268428</v>
      </c>
      <c r="X196" s="75"/>
      <c r="Y196" s="75">
        <v>-626869</v>
      </c>
      <c r="Z196" s="75">
        <v>-8692109</v>
      </c>
      <c r="AA196" s="76"/>
      <c r="AB196" s="76">
        <v>-1003345</v>
      </c>
    </row>
    <row r="197" spans="1:28" ht="12.75" x14ac:dyDescent="0.2">
      <c r="A197" s="74" t="s">
        <v>360</v>
      </c>
      <c r="B197" s="161" t="s">
        <v>623</v>
      </c>
      <c r="C197" s="75"/>
      <c r="D197" s="75"/>
      <c r="E197" s="75"/>
      <c r="F197" s="75"/>
      <c r="G197" s="75"/>
      <c r="H197" s="75"/>
      <c r="I197" s="75"/>
      <c r="J197" s="75"/>
      <c r="K197" s="75"/>
      <c r="L197" s="75">
        <v>-1528370.91</v>
      </c>
      <c r="M197" s="75"/>
      <c r="N197" s="75">
        <v>-677485.49</v>
      </c>
      <c r="O197" s="75"/>
      <c r="P197" s="75"/>
      <c r="Q197" s="75">
        <v>-17262.82</v>
      </c>
      <c r="R197" s="75"/>
      <c r="S197" s="75"/>
      <c r="T197" s="75"/>
      <c r="U197" s="75"/>
      <c r="V197" s="75"/>
      <c r="W197" s="75">
        <v>-583210.62</v>
      </c>
      <c r="X197" s="75"/>
      <c r="Y197" s="75"/>
      <c r="Z197" s="75">
        <v>-17234071.18</v>
      </c>
      <c r="AA197" s="76"/>
      <c r="AB197" s="76"/>
    </row>
    <row r="198" spans="1:28" ht="12.75" x14ac:dyDescent="0.2">
      <c r="A198" s="74" t="s">
        <v>361</v>
      </c>
      <c r="B198" s="161" t="s">
        <v>362</v>
      </c>
      <c r="C198" s="75"/>
      <c r="D198" s="75"/>
      <c r="E198" s="75"/>
      <c r="F198" s="75">
        <v>-2555757</v>
      </c>
      <c r="G198" s="75"/>
      <c r="H198" s="75"/>
      <c r="I198" s="75"/>
      <c r="J198" s="75"/>
      <c r="K198" s="75"/>
      <c r="L198" s="75"/>
      <c r="M198" s="75"/>
      <c r="N198" s="75">
        <v>-6322655</v>
      </c>
      <c r="O198" s="75"/>
      <c r="P198" s="75"/>
      <c r="Q198" s="75"/>
      <c r="R198" s="75"/>
      <c r="S198" s="75"/>
      <c r="T198" s="75"/>
      <c r="U198" s="75"/>
      <c r="V198" s="75"/>
      <c r="W198" s="75">
        <v>-104126</v>
      </c>
      <c r="X198" s="75"/>
      <c r="Y198" s="75"/>
      <c r="Z198" s="75"/>
      <c r="AA198" s="76">
        <v>-1933464</v>
      </c>
      <c r="AB198" s="76"/>
    </row>
    <row r="199" spans="1:28" ht="12.75" x14ac:dyDescent="0.2">
      <c r="A199" s="74" t="s">
        <v>363</v>
      </c>
      <c r="B199" s="161" t="s">
        <v>364</v>
      </c>
      <c r="C199" s="75"/>
      <c r="D199" s="75"/>
      <c r="E199" s="75"/>
      <c r="F199" s="75"/>
      <c r="G199" s="75"/>
      <c r="H199" s="75"/>
      <c r="I199" s="75"/>
      <c r="J199" s="75"/>
      <c r="K199" s="75"/>
      <c r="L199" s="75"/>
      <c r="M199" s="75"/>
      <c r="N199" s="75"/>
      <c r="O199" s="75"/>
      <c r="P199" s="75"/>
      <c r="Q199" s="75">
        <v>-25653878.690000001</v>
      </c>
      <c r="R199" s="75"/>
      <c r="S199" s="75">
        <v>-2124786.7799999998</v>
      </c>
      <c r="T199" s="75"/>
      <c r="U199" s="75"/>
      <c r="V199" s="75"/>
      <c r="W199" s="75"/>
      <c r="X199" s="75">
        <v>-10117253.77</v>
      </c>
      <c r="Y199" s="75"/>
      <c r="Z199" s="75"/>
      <c r="AA199" s="76"/>
      <c r="AB199" s="76"/>
    </row>
    <row r="200" spans="1:28" s="69" customFormat="1" ht="12.75" x14ac:dyDescent="0.2">
      <c r="A200" s="74" t="s">
        <v>365</v>
      </c>
      <c r="B200" s="161" t="s">
        <v>366</v>
      </c>
      <c r="C200" s="77"/>
      <c r="D200" s="77"/>
      <c r="E200" s="77">
        <v>-3152000</v>
      </c>
      <c r="F200" s="77"/>
      <c r="G200" s="77"/>
      <c r="H200" s="77"/>
      <c r="I200" s="77"/>
      <c r="J200" s="77"/>
      <c r="K200" s="77"/>
      <c r="L200" s="77"/>
      <c r="M200" s="77"/>
      <c r="N200" s="77"/>
      <c r="O200" s="77"/>
      <c r="P200" s="77"/>
      <c r="Q200" s="77">
        <v>-11225000</v>
      </c>
      <c r="R200" s="77"/>
      <c r="S200" s="77">
        <v>-3320000</v>
      </c>
      <c r="T200" s="77"/>
      <c r="U200" s="77">
        <v>-3569000</v>
      </c>
      <c r="V200" s="77"/>
      <c r="W200" s="77"/>
      <c r="X200" s="77"/>
      <c r="Y200" s="77"/>
      <c r="Z200" s="77"/>
      <c r="AA200" s="76"/>
      <c r="AB200" s="162"/>
    </row>
    <row r="201" spans="1:28" ht="12.75" x14ac:dyDescent="0.2">
      <c r="A201" s="74" t="s">
        <v>367</v>
      </c>
      <c r="B201" s="161" t="s">
        <v>544</v>
      </c>
      <c r="C201" s="75"/>
      <c r="D201" s="75"/>
      <c r="E201" s="75"/>
      <c r="F201" s="75"/>
      <c r="G201" s="75"/>
      <c r="H201" s="75">
        <v>-124945</v>
      </c>
      <c r="I201" s="75"/>
      <c r="J201" s="75"/>
      <c r="K201" s="75">
        <v>-56190</v>
      </c>
      <c r="L201" s="75">
        <v>-422582</v>
      </c>
      <c r="M201" s="75"/>
      <c r="N201" s="75">
        <v>-4898604</v>
      </c>
      <c r="O201" s="75"/>
      <c r="P201" s="75"/>
      <c r="Q201" s="75">
        <v>-2320583</v>
      </c>
      <c r="R201" s="75"/>
      <c r="S201" s="75"/>
      <c r="T201" s="75"/>
      <c r="U201" s="75">
        <v>-3935052</v>
      </c>
      <c r="V201" s="75"/>
      <c r="W201" s="75"/>
      <c r="X201" s="75"/>
      <c r="Y201" s="75">
        <v>-7122308</v>
      </c>
      <c r="Z201" s="75">
        <v>-12749533</v>
      </c>
      <c r="AA201" s="76">
        <v>-177819</v>
      </c>
      <c r="AB201" s="76">
        <v>-2310325</v>
      </c>
    </row>
    <row r="202" spans="1:28" ht="12.75" x14ac:dyDescent="0.2">
      <c r="A202" s="74" t="s">
        <v>368</v>
      </c>
      <c r="B202" s="161" t="s">
        <v>369</v>
      </c>
      <c r="C202" s="75"/>
      <c r="D202" s="75"/>
      <c r="E202" s="75">
        <v>-1662928</v>
      </c>
      <c r="F202" s="75"/>
      <c r="G202" s="75"/>
      <c r="H202" s="75">
        <v>-186181</v>
      </c>
      <c r="I202" s="75"/>
      <c r="J202" s="75"/>
      <c r="K202" s="75"/>
      <c r="L202" s="75"/>
      <c r="M202" s="75">
        <v>-58450</v>
      </c>
      <c r="N202" s="75">
        <v>-1957124</v>
      </c>
      <c r="O202" s="75"/>
      <c r="P202" s="75"/>
      <c r="Q202" s="75">
        <v>-6489417</v>
      </c>
      <c r="R202" s="75"/>
      <c r="S202" s="75"/>
      <c r="T202" s="75"/>
      <c r="U202" s="75"/>
      <c r="V202" s="75">
        <v>-743029</v>
      </c>
      <c r="W202" s="75"/>
      <c r="X202" s="75">
        <v>-3845843</v>
      </c>
      <c r="Y202" s="75">
        <v>-523696</v>
      </c>
      <c r="Z202" s="75"/>
      <c r="AA202" s="76"/>
      <c r="AB202" s="76"/>
    </row>
    <row r="203" spans="1:28" ht="12.75" x14ac:dyDescent="0.2">
      <c r="A203" s="74" t="s">
        <v>370</v>
      </c>
      <c r="B203" s="161" t="s">
        <v>371</v>
      </c>
      <c r="C203" s="75"/>
      <c r="D203" s="75"/>
      <c r="E203" s="75"/>
      <c r="F203" s="75">
        <v>-4411794.71</v>
      </c>
      <c r="G203" s="75"/>
      <c r="H203" s="75"/>
      <c r="I203" s="75"/>
      <c r="J203" s="75"/>
      <c r="K203" s="75"/>
      <c r="L203" s="75"/>
      <c r="M203" s="75"/>
      <c r="N203" s="75"/>
      <c r="O203" s="75"/>
      <c r="P203" s="75"/>
      <c r="Q203" s="75"/>
      <c r="R203" s="75"/>
      <c r="S203" s="75"/>
      <c r="T203" s="75"/>
      <c r="U203" s="75"/>
      <c r="V203" s="75">
        <v>-1152344.78</v>
      </c>
      <c r="W203" s="75"/>
      <c r="X203" s="75">
        <v>-7907261</v>
      </c>
      <c r="Y203" s="75"/>
      <c r="Z203" s="75">
        <v>-4055659.7</v>
      </c>
      <c r="AA203" s="76"/>
      <c r="AB203" s="76"/>
    </row>
    <row r="204" spans="1:28" ht="12.75" x14ac:dyDescent="0.2">
      <c r="A204" s="74" t="s">
        <v>372</v>
      </c>
      <c r="B204" s="161" t="s">
        <v>373</v>
      </c>
      <c r="C204" s="75"/>
      <c r="D204" s="75"/>
      <c r="E204" s="75"/>
      <c r="F204" s="75"/>
      <c r="G204" s="75"/>
      <c r="H204" s="75"/>
      <c r="I204" s="75"/>
      <c r="J204" s="75"/>
      <c r="K204" s="75"/>
      <c r="L204" s="75"/>
      <c r="M204" s="75"/>
      <c r="N204" s="75">
        <v>-1726728.5</v>
      </c>
      <c r="O204" s="75"/>
      <c r="P204" s="75"/>
      <c r="Q204" s="75"/>
      <c r="R204" s="75"/>
      <c r="S204" s="75"/>
      <c r="T204" s="75"/>
      <c r="U204" s="75">
        <v>-2762074.83</v>
      </c>
      <c r="V204" s="75"/>
      <c r="W204" s="75"/>
      <c r="X204" s="75">
        <v>-1907000</v>
      </c>
      <c r="Y204" s="75">
        <v>-11311423.529999999</v>
      </c>
      <c r="Z204" s="75"/>
      <c r="AA204" s="76">
        <v>-562963.59</v>
      </c>
      <c r="AB204" s="76">
        <v>-503336.08</v>
      </c>
    </row>
    <row r="205" spans="1:28" ht="12.75" x14ac:dyDescent="0.2">
      <c r="A205" s="74" t="s">
        <v>374</v>
      </c>
      <c r="B205" s="161" t="s">
        <v>375</v>
      </c>
      <c r="C205" s="75"/>
      <c r="D205" s="75"/>
      <c r="E205" s="75">
        <v>-134928</v>
      </c>
      <c r="F205" s="75"/>
      <c r="G205" s="75"/>
      <c r="H205" s="75">
        <v>-55747</v>
      </c>
      <c r="I205" s="75"/>
      <c r="J205" s="75"/>
      <c r="K205" s="75"/>
      <c r="L205" s="75">
        <v>-277662</v>
      </c>
      <c r="M205" s="75">
        <v>-46896</v>
      </c>
      <c r="N205" s="75">
        <v>-2990995</v>
      </c>
      <c r="O205" s="75"/>
      <c r="P205" s="75"/>
      <c r="Q205" s="75">
        <v>-362242</v>
      </c>
      <c r="R205" s="75"/>
      <c r="S205" s="75"/>
      <c r="T205" s="75"/>
      <c r="U205" s="75">
        <v>-990426</v>
      </c>
      <c r="V205" s="75">
        <v>-3300873</v>
      </c>
      <c r="W205" s="75"/>
      <c r="X205" s="75">
        <v>-2975089</v>
      </c>
      <c r="Y205" s="75">
        <v>-1771817</v>
      </c>
      <c r="Z205" s="75">
        <v>-11841536</v>
      </c>
      <c r="AA205" s="76"/>
      <c r="AB205" s="76">
        <v>-667441</v>
      </c>
    </row>
    <row r="206" spans="1:28" ht="12.75" x14ac:dyDescent="0.2">
      <c r="A206" s="74" t="s">
        <v>376</v>
      </c>
      <c r="B206" s="161" t="s">
        <v>628</v>
      </c>
      <c r="C206" s="75"/>
      <c r="D206" s="75"/>
      <c r="E206" s="75"/>
      <c r="F206" s="75"/>
      <c r="G206" s="75">
        <v>-74372.399999999994</v>
      </c>
      <c r="H206" s="75"/>
      <c r="I206" s="75">
        <v>-45427.06</v>
      </c>
      <c r="J206" s="75"/>
      <c r="K206" s="75"/>
      <c r="L206" s="75"/>
      <c r="M206" s="75">
        <v>-35946.550000000003</v>
      </c>
      <c r="N206" s="75">
        <v>-736958.61</v>
      </c>
      <c r="O206" s="75"/>
      <c r="P206" s="75"/>
      <c r="Q206" s="75"/>
      <c r="R206" s="75"/>
      <c r="S206" s="75"/>
      <c r="T206" s="75"/>
      <c r="U206" s="75"/>
      <c r="V206" s="75"/>
      <c r="W206" s="75"/>
      <c r="X206" s="75"/>
      <c r="Y206" s="75">
        <v>-6362566.4199999999</v>
      </c>
      <c r="Z206" s="75"/>
      <c r="AA206" s="76"/>
      <c r="AB206" s="76"/>
    </row>
    <row r="207" spans="1:28" ht="12.75" x14ac:dyDescent="0.2">
      <c r="A207" s="74" t="s">
        <v>377</v>
      </c>
      <c r="B207" s="161" t="s">
        <v>545</v>
      </c>
      <c r="C207" s="75"/>
      <c r="D207" s="75"/>
      <c r="E207" s="75">
        <v>-429156.89</v>
      </c>
      <c r="F207" s="75"/>
      <c r="G207" s="75">
        <v>-447516.54</v>
      </c>
      <c r="H207" s="75">
        <v>-151680.46</v>
      </c>
      <c r="I207" s="75">
        <v>-9307.18</v>
      </c>
      <c r="J207" s="75"/>
      <c r="K207" s="75">
        <v>-327630.39</v>
      </c>
      <c r="L207" s="75">
        <v>-5189216.2300000004</v>
      </c>
      <c r="M207" s="75"/>
      <c r="N207" s="75"/>
      <c r="O207" s="75">
        <v>-3082596.09</v>
      </c>
      <c r="P207" s="75"/>
      <c r="Q207" s="75">
        <v>-9064880.8399999999</v>
      </c>
      <c r="R207" s="75"/>
      <c r="S207" s="75"/>
      <c r="T207" s="75"/>
      <c r="U207" s="75">
        <v>-1407485.83</v>
      </c>
      <c r="V207" s="75"/>
      <c r="W207" s="75"/>
      <c r="X207" s="75">
        <v>-1521664.31</v>
      </c>
      <c r="Y207" s="75">
        <v>-2845830.13</v>
      </c>
      <c r="Z207" s="75"/>
      <c r="AA207" s="76">
        <v>-1022364.62</v>
      </c>
      <c r="AB207" s="76">
        <v>-2665004.4900000002</v>
      </c>
    </row>
    <row r="208" spans="1:28" ht="12.75" x14ac:dyDescent="0.2">
      <c r="A208" s="74" t="s">
        <v>378</v>
      </c>
      <c r="B208" s="161" t="s">
        <v>379</v>
      </c>
      <c r="C208" s="75"/>
      <c r="D208" s="75"/>
      <c r="E208" s="75"/>
      <c r="F208" s="75"/>
      <c r="G208" s="75">
        <v>-5785</v>
      </c>
      <c r="H208" s="75"/>
      <c r="I208" s="75"/>
      <c r="J208" s="75"/>
      <c r="K208" s="75"/>
      <c r="L208" s="75">
        <v>-1759452</v>
      </c>
      <c r="M208" s="75"/>
      <c r="N208" s="75">
        <v>-638344</v>
      </c>
      <c r="O208" s="75"/>
      <c r="P208" s="75"/>
      <c r="Q208" s="75">
        <v>-1365890</v>
      </c>
      <c r="R208" s="75"/>
      <c r="S208" s="75"/>
      <c r="T208" s="75"/>
      <c r="U208" s="75">
        <v>-871751</v>
      </c>
      <c r="V208" s="75">
        <v>-976997</v>
      </c>
      <c r="W208" s="75"/>
      <c r="X208" s="75">
        <v>-10479824</v>
      </c>
      <c r="Y208" s="75">
        <v>-503028</v>
      </c>
      <c r="Z208" s="75"/>
      <c r="AA208" s="76"/>
      <c r="AB208" s="76"/>
    </row>
    <row r="209" spans="1:28" ht="12.75" x14ac:dyDescent="0.2">
      <c r="A209" s="74" t="s">
        <v>380</v>
      </c>
      <c r="B209" s="161" t="s">
        <v>997</v>
      </c>
      <c r="C209" s="75">
        <v>-48010555.009999998</v>
      </c>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6"/>
      <c r="AB209" s="76"/>
    </row>
    <row r="210" spans="1:28" ht="12.75" x14ac:dyDescent="0.2">
      <c r="A210" s="74" t="s">
        <v>381</v>
      </c>
      <c r="B210" s="161" t="s">
        <v>382</v>
      </c>
      <c r="C210" s="75">
        <v>-39266189</v>
      </c>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6"/>
      <c r="AB210" s="76"/>
    </row>
    <row r="211" spans="1:28" ht="12.75" x14ac:dyDescent="0.2">
      <c r="A211" s="74" t="s">
        <v>383</v>
      </c>
      <c r="B211" s="161" t="s">
        <v>384</v>
      </c>
      <c r="C211" s="75">
        <v>-24127203.140000001</v>
      </c>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6"/>
      <c r="AB211" s="76"/>
    </row>
    <row r="212" spans="1:28" ht="12.75" x14ac:dyDescent="0.2">
      <c r="A212" s="74" t="s">
        <v>385</v>
      </c>
      <c r="B212" s="161" t="s">
        <v>386</v>
      </c>
      <c r="C212" s="75">
        <v>-29117343</v>
      </c>
      <c r="D212" s="75"/>
      <c r="E212" s="75"/>
      <c r="F212" s="75"/>
      <c r="G212" s="75"/>
      <c r="H212" s="75"/>
      <c r="I212" s="75"/>
      <c r="J212" s="75"/>
      <c r="K212" s="75"/>
      <c r="L212" s="75"/>
      <c r="M212" s="75"/>
      <c r="N212" s="75"/>
      <c r="O212" s="75"/>
      <c r="P212" s="75"/>
      <c r="Q212" s="75"/>
      <c r="R212" s="75"/>
      <c r="S212" s="75"/>
      <c r="T212" s="75"/>
      <c r="U212" s="75"/>
      <c r="V212" s="75"/>
      <c r="W212" s="75">
        <v>-52765811</v>
      </c>
      <c r="X212" s="75"/>
      <c r="Y212" s="75"/>
      <c r="Z212" s="75"/>
      <c r="AA212" s="76"/>
      <c r="AB212" s="76"/>
    </row>
    <row r="213" spans="1:28" ht="12.75" x14ac:dyDescent="0.2">
      <c r="A213" s="74" t="s">
        <v>387</v>
      </c>
      <c r="B213" s="161" t="s">
        <v>388</v>
      </c>
      <c r="C213" s="75">
        <v>-38209697</v>
      </c>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6"/>
      <c r="AB213" s="76"/>
    </row>
    <row r="214" spans="1:28" ht="12.75" x14ac:dyDescent="0.2">
      <c r="A214" s="74" t="s">
        <v>389</v>
      </c>
      <c r="B214" s="161" t="s">
        <v>390</v>
      </c>
      <c r="C214" s="75"/>
      <c r="D214" s="75"/>
      <c r="E214" s="75"/>
      <c r="F214" s="75"/>
      <c r="G214" s="75">
        <v>-476494</v>
      </c>
      <c r="H214" s="75"/>
      <c r="I214" s="75">
        <v>-51076</v>
      </c>
      <c r="J214" s="75"/>
      <c r="K214" s="75"/>
      <c r="L214" s="75"/>
      <c r="M214" s="75"/>
      <c r="N214" s="75">
        <v>-477426</v>
      </c>
      <c r="O214" s="75"/>
      <c r="P214" s="75"/>
      <c r="Q214" s="75">
        <v>-43538793</v>
      </c>
      <c r="R214" s="75"/>
      <c r="S214" s="75">
        <v>-1337386</v>
      </c>
      <c r="T214" s="75"/>
      <c r="U214" s="75"/>
      <c r="V214" s="75">
        <v>-35218</v>
      </c>
      <c r="W214" s="75"/>
      <c r="X214" s="75"/>
      <c r="Y214" s="75">
        <v>-573647</v>
      </c>
      <c r="Z214" s="75"/>
      <c r="AA214" s="76"/>
      <c r="AB214" s="76"/>
    </row>
    <row r="215" spans="1:28" ht="12.75" x14ac:dyDescent="0.2">
      <c r="A215" s="74" t="s">
        <v>391</v>
      </c>
      <c r="B215" s="161" t="s">
        <v>392</v>
      </c>
      <c r="C215" s="75"/>
      <c r="D215" s="75"/>
      <c r="E215" s="75">
        <v>-1919414</v>
      </c>
      <c r="F215" s="75">
        <v>-17036583</v>
      </c>
      <c r="G215" s="75"/>
      <c r="H215" s="75"/>
      <c r="I215" s="75"/>
      <c r="J215" s="75"/>
      <c r="K215" s="75"/>
      <c r="L215" s="75"/>
      <c r="M215" s="75"/>
      <c r="N215" s="75">
        <v>-12311312</v>
      </c>
      <c r="O215" s="75"/>
      <c r="P215" s="75">
        <v>-1108386</v>
      </c>
      <c r="Q215" s="75"/>
      <c r="R215" s="75"/>
      <c r="S215" s="75"/>
      <c r="T215" s="75"/>
      <c r="U215" s="75"/>
      <c r="V215" s="75"/>
      <c r="W215" s="75">
        <v>-13374286</v>
      </c>
      <c r="X215" s="75"/>
      <c r="Y215" s="75">
        <v>-9863983</v>
      </c>
      <c r="Z215" s="75">
        <v>-174678</v>
      </c>
      <c r="AA215" s="76">
        <v>-5446134</v>
      </c>
      <c r="AB215" s="76"/>
    </row>
    <row r="216" spans="1:28" ht="12.75" x14ac:dyDescent="0.2">
      <c r="A216" s="74" t="s">
        <v>395</v>
      </c>
      <c r="B216" s="161" t="s">
        <v>396</v>
      </c>
      <c r="C216" s="75"/>
      <c r="D216" s="75">
        <v>-121109.53</v>
      </c>
      <c r="E216" s="75">
        <v>-539610</v>
      </c>
      <c r="F216" s="75">
        <v>-3136425</v>
      </c>
      <c r="G216" s="75">
        <v>-62799.33</v>
      </c>
      <c r="H216" s="75"/>
      <c r="I216" s="75"/>
      <c r="J216" s="75"/>
      <c r="K216" s="75">
        <v>-30793</v>
      </c>
      <c r="L216" s="75">
        <v>-45955</v>
      </c>
      <c r="M216" s="75">
        <v>-95050</v>
      </c>
      <c r="N216" s="75">
        <v>-809410.93</v>
      </c>
      <c r="O216" s="75">
        <v>-128324</v>
      </c>
      <c r="P216" s="75"/>
      <c r="Q216" s="75"/>
      <c r="R216" s="75"/>
      <c r="S216" s="75"/>
      <c r="T216" s="75"/>
      <c r="U216" s="75"/>
      <c r="V216" s="75"/>
      <c r="W216" s="75"/>
      <c r="X216" s="75"/>
      <c r="Y216" s="75"/>
      <c r="Z216" s="75"/>
      <c r="AA216" s="76">
        <v>-2743282.54</v>
      </c>
      <c r="AB216" s="76"/>
    </row>
    <row r="217" spans="1:28" ht="12.75" x14ac:dyDescent="0.2">
      <c r="A217" s="74" t="s">
        <v>397</v>
      </c>
      <c r="B217" s="161" t="s">
        <v>398</v>
      </c>
      <c r="C217" s="75"/>
      <c r="D217" s="75"/>
      <c r="E217" s="75">
        <v>-79524</v>
      </c>
      <c r="F217" s="75"/>
      <c r="G217" s="75">
        <v>-1981186</v>
      </c>
      <c r="H217" s="75">
        <v>-48508</v>
      </c>
      <c r="I217" s="75"/>
      <c r="J217" s="75"/>
      <c r="K217" s="75">
        <v>-1877718</v>
      </c>
      <c r="L217" s="75">
        <v>-6277044</v>
      </c>
      <c r="M217" s="75"/>
      <c r="N217" s="75"/>
      <c r="O217" s="75"/>
      <c r="P217" s="75"/>
      <c r="Q217" s="75"/>
      <c r="R217" s="75"/>
      <c r="S217" s="75"/>
      <c r="T217" s="75"/>
      <c r="U217" s="75"/>
      <c r="V217" s="75">
        <v>-1574806</v>
      </c>
      <c r="W217" s="75"/>
      <c r="X217" s="75">
        <v>-5806045</v>
      </c>
      <c r="Y217" s="75"/>
      <c r="Z217" s="75"/>
      <c r="AA217" s="76">
        <v>-484690</v>
      </c>
      <c r="AB217" s="76"/>
    </row>
    <row r="218" spans="1:28" ht="12.75" x14ac:dyDescent="0.2">
      <c r="A218" s="74" t="s">
        <v>399</v>
      </c>
      <c r="B218" s="161" t="s">
        <v>621</v>
      </c>
      <c r="C218" s="75">
        <v>-130507.31</v>
      </c>
      <c r="D218" s="75"/>
      <c r="E218" s="75">
        <v>-7033895.0099999998</v>
      </c>
      <c r="F218" s="75">
        <v>-11460</v>
      </c>
      <c r="G218" s="75"/>
      <c r="H218" s="75"/>
      <c r="I218" s="75"/>
      <c r="J218" s="75"/>
      <c r="K218" s="75"/>
      <c r="L218" s="75"/>
      <c r="M218" s="75">
        <v>-475290.25</v>
      </c>
      <c r="N218" s="75">
        <v>-2946279.44</v>
      </c>
      <c r="O218" s="75"/>
      <c r="P218" s="75"/>
      <c r="Q218" s="75">
        <v>-15692161.58</v>
      </c>
      <c r="R218" s="75"/>
      <c r="S218" s="75"/>
      <c r="T218" s="75"/>
      <c r="U218" s="75">
        <v>-3341427.8</v>
      </c>
      <c r="V218" s="75">
        <v>-5009333.32</v>
      </c>
      <c r="W218" s="75"/>
      <c r="X218" s="75">
        <v>-1406197.09</v>
      </c>
      <c r="Y218" s="75"/>
      <c r="Z218" s="75"/>
      <c r="AA218" s="76"/>
      <c r="AB218" s="76">
        <v>-4913199.7300000004</v>
      </c>
    </row>
    <row r="219" spans="1:28" ht="12.75" x14ac:dyDescent="0.2">
      <c r="A219" s="74" t="s">
        <v>400</v>
      </c>
      <c r="B219" s="161" t="s">
        <v>401</v>
      </c>
      <c r="C219" s="75"/>
      <c r="D219" s="75"/>
      <c r="E219" s="75">
        <v>-916695.56</v>
      </c>
      <c r="F219" s="75"/>
      <c r="G219" s="75">
        <v>-381730</v>
      </c>
      <c r="H219" s="75">
        <v>-6460.13</v>
      </c>
      <c r="I219" s="75"/>
      <c r="J219" s="75"/>
      <c r="K219" s="75">
        <v>-323612.15999999997</v>
      </c>
      <c r="L219" s="75">
        <v>-1762462.5</v>
      </c>
      <c r="M219" s="75"/>
      <c r="N219" s="75">
        <v>-3995670.73</v>
      </c>
      <c r="O219" s="75"/>
      <c r="P219" s="75"/>
      <c r="Q219" s="75">
        <v>-4446111.21</v>
      </c>
      <c r="R219" s="75"/>
      <c r="S219" s="75"/>
      <c r="T219" s="75"/>
      <c r="U219" s="75">
        <v>-6643614.8700000001</v>
      </c>
      <c r="V219" s="75">
        <v>-1758243.09</v>
      </c>
      <c r="W219" s="75">
        <v>-1159363</v>
      </c>
      <c r="X219" s="75">
        <v>-3221847.27</v>
      </c>
      <c r="Y219" s="75"/>
      <c r="Z219" s="75"/>
      <c r="AA219" s="76">
        <v>-1180685.8799999999</v>
      </c>
      <c r="AB219" s="76"/>
    </row>
    <row r="220" spans="1:28" ht="12.75" x14ac:dyDescent="0.2">
      <c r="A220" s="74" t="s">
        <v>402</v>
      </c>
      <c r="B220" s="161" t="s">
        <v>546</v>
      </c>
      <c r="C220" s="75"/>
      <c r="D220" s="75"/>
      <c r="E220" s="75">
        <v>-225784.78</v>
      </c>
      <c r="F220" s="75"/>
      <c r="G220" s="75"/>
      <c r="H220" s="75"/>
      <c r="I220" s="75">
        <v>-603043.46</v>
      </c>
      <c r="J220" s="75"/>
      <c r="K220" s="75"/>
      <c r="L220" s="75">
        <v>-4735054.97</v>
      </c>
      <c r="M220" s="75">
        <v>-450506.74</v>
      </c>
      <c r="N220" s="75">
        <v>-2631464.61</v>
      </c>
      <c r="O220" s="75"/>
      <c r="P220" s="75"/>
      <c r="Q220" s="75">
        <v>-6165069.6900000004</v>
      </c>
      <c r="R220" s="75"/>
      <c r="S220" s="75"/>
      <c r="T220" s="75"/>
      <c r="U220" s="75">
        <v>-773889.44</v>
      </c>
      <c r="V220" s="75">
        <v>-1244077.46</v>
      </c>
      <c r="W220" s="75"/>
      <c r="X220" s="75">
        <v>-1284072.7</v>
      </c>
      <c r="Y220" s="75"/>
      <c r="Z220" s="75">
        <v>-419449.42</v>
      </c>
      <c r="AA220" s="76">
        <v>-144920.18</v>
      </c>
      <c r="AB220" s="76">
        <v>-1332321.04</v>
      </c>
    </row>
    <row r="221" spans="1:28" ht="12.75" x14ac:dyDescent="0.2">
      <c r="A221" s="74" t="s">
        <v>403</v>
      </c>
      <c r="B221" s="161" t="s">
        <v>547</v>
      </c>
      <c r="C221" s="75"/>
      <c r="D221" s="75"/>
      <c r="E221" s="75"/>
      <c r="F221" s="75"/>
      <c r="G221" s="75"/>
      <c r="H221" s="75">
        <v>-673315</v>
      </c>
      <c r="I221" s="75"/>
      <c r="J221" s="75"/>
      <c r="K221" s="75"/>
      <c r="L221" s="75">
        <v>-480047</v>
      </c>
      <c r="M221" s="75"/>
      <c r="N221" s="75">
        <v>-1568540</v>
      </c>
      <c r="O221" s="75"/>
      <c r="P221" s="75"/>
      <c r="Q221" s="75">
        <v>-5987625.8700000001</v>
      </c>
      <c r="R221" s="75"/>
      <c r="S221" s="75"/>
      <c r="T221" s="75"/>
      <c r="U221" s="75"/>
      <c r="V221" s="75"/>
      <c r="W221" s="75">
        <v>-162572</v>
      </c>
      <c r="X221" s="75"/>
      <c r="Y221" s="75">
        <v>-257495</v>
      </c>
      <c r="Z221" s="75"/>
      <c r="AA221" s="76"/>
      <c r="AB221" s="76">
        <v>-281908</v>
      </c>
    </row>
    <row r="222" spans="1:28" ht="12.75" x14ac:dyDescent="0.2">
      <c r="A222" s="74" t="s">
        <v>404</v>
      </c>
      <c r="B222" s="161" t="s">
        <v>405</v>
      </c>
      <c r="C222" s="75"/>
      <c r="D222" s="75"/>
      <c r="E222" s="75"/>
      <c r="F222" s="75"/>
      <c r="G222" s="75"/>
      <c r="H222" s="75"/>
      <c r="I222" s="75"/>
      <c r="J222" s="75">
        <v>-9670989</v>
      </c>
      <c r="K222" s="75"/>
      <c r="L222" s="75"/>
      <c r="M222" s="75"/>
      <c r="N222" s="75"/>
      <c r="O222" s="75"/>
      <c r="P222" s="75"/>
      <c r="Q222" s="75">
        <v>-2434907</v>
      </c>
      <c r="R222" s="75"/>
      <c r="S222" s="75"/>
      <c r="T222" s="75"/>
      <c r="U222" s="75">
        <v>-599657</v>
      </c>
      <c r="V222" s="75"/>
      <c r="W222" s="75"/>
      <c r="X222" s="75">
        <v>-7454222</v>
      </c>
      <c r="Y222" s="75"/>
      <c r="Z222" s="75"/>
      <c r="AA222" s="76"/>
      <c r="AB222" s="76"/>
    </row>
    <row r="223" spans="1:28" s="69" customFormat="1" ht="12.75" x14ac:dyDescent="0.2">
      <c r="A223" s="74" t="s">
        <v>406</v>
      </c>
      <c r="B223" s="161" t="s">
        <v>407</v>
      </c>
      <c r="C223" s="77"/>
      <c r="D223" s="77"/>
      <c r="E223" s="77"/>
      <c r="F223" s="77"/>
      <c r="G223" s="77"/>
      <c r="H223" s="77"/>
      <c r="I223" s="77"/>
      <c r="J223" s="77"/>
      <c r="K223" s="77"/>
      <c r="L223" s="77"/>
      <c r="M223" s="77"/>
      <c r="N223" s="77"/>
      <c r="O223" s="77"/>
      <c r="P223" s="77"/>
      <c r="Q223" s="77">
        <v>-4625328</v>
      </c>
      <c r="R223" s="77"/>
      <c r="S223" s="77">
        <v>-1648088</v>
      </c>
      <c r="T223" s="77"/>
      <c r="U223" s="77">
        <v>-453237</v>
      </c>
      <c r="V223" s="77"/>
      <c r="W223" s="77"/>
      <c r="X223" s="77">
        <v>-11299716</v>
      </c>
      <c r="Y223" s="77">
        <v>-4349836</v>
      </c>
      <c r="Z223" s="77"/>
      <c r="AA223" s="76"/>
      <c r="AB223" s="162"/>
    </row>
    <row r="224" spans="1:28" ht="12.75" x14ac:dyDescent="0.2">
      <c r="A224" s="74" t="s">
        <v>408</v>
      </c>
      <c r="B224" s="161" t="s">
        <v>409</v>
      </c>
      <c r="C224" s="75"/>
      <c r="D224" s="75"/>
      <c r="E224" s="75"/>
      <c r="F224" s="75"/>
      <c r="G224" s="75"/>
      <c r="H224" s="75"/>
      <c r="I224" s="75"/>
      <c r="J224" s="75"/>
      <c r="K224" s="75"/>
      <c r="L224" s="75"/>
      <c r="M224" s="75"/>
      <c r="N224" s="75"/>
      <c r="O224" s="75"/>
      <c r="P224" s="75"/>
      <c r="Q224" s="75">
        <v>-21046684.030000001</v>
      </c>
      <c r="R224" s="75"/>
      <c r="S224" s="75"/>
      <c r="T224" s="75"/>
      <c r="U224" s="75"/>
      <c r="V224" s="75"/>
      <c r="W224" s="75"/>
      <c r="X224" s="75">
        <v>-735482.4</v>
      </c>
      <c r="Y224" s="75"/>
      <c r="Z224" s="75"/>
      <c r="AA224" s="76"/>
      <c r="AB224" s="76"/>
    </row>
  </sheetData>
  <autoFilter ref="A3:AA224" xr:uid="{00000000-0009-0000-0000-000003000000}">
    <sortState xmlns:xlrd2="http://schemas.microsoft.com/office/spreadsheetml/2017/richdata2" ref="A4:AB228">
      <sortCondition ref="A3:A228"/>
    </sortState>
  </autoFilter>
  <sortState xmlns:xlrd2="http://schemas.microsoft.com/office/spreadsheetml/2017/richdata2" ref="A5:BZ229">
    <sortCondition ref="B4"/>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D251"/>
  <sheetViews>
    <sheetView zoomScaleNormal="16728" zoomScaleSheetLayoutView="41196" workbookViewId="0">
      <pane ySplit="3" topLeftCell="A4" activePane="bottomLeft" state="frozen"/>
      <selection pane="bottomLeft"/>
    </sheetView>
  </sheetViews>
  <sheetFormatPr defaultRowHeight="11.25" x14ac:dyDescent="0.2"/>
  <cols>
    <col min="1" max="1" width="7.42578125" style="25" customWidth="1"/>
    <col min="2" max="2" width="61.85546875" style="25" bestFit="1" customWidth="1"/>
    <col min="3" max="3" width="108.42578125" style="25" bestFit="1" customWidth="1"/>
    <col min="4" max="4" width="13.7109375" style="25" bestFit="1" customWidth="1"/>
    <col min="5" max="183" width="9.140625" style="25"/>
    <col min="184" max="184" width="20.85546875" style="25" bestFit="1" customWidth="1"/>
    <col min="185" max="185" width="97.28515625" style="25" bestFit="1" customWidth="1"/>
    <col min="186" max="186" width="11" style="25" bestFit="1" customWidth="1"/>
    <col min="187" max="187" width="72.42578125" style="25" bestFit="1" customWidth="1"/>
    <col min="188" max="188" width="13.7109375" style="25" bestFit="1" customWidth="1"/>
    <col min="189" max="189" width="57.42578125" style="25" bestFit="1" customWidth="1"/>
    <col min="190" max="439" width="9.140625" style="25"/>
    <col min="440" max="440" width="20.85546875" style="25" bestFit="1" customWidth="1"/>
    <col min="441" max="441" width="97.28515625" style="25" bestFit="1" customWidth="1"/>
    <col min="442" max="442" width="11" style="25" bestFit="1" customWidth="1"/>
    <col min="443" max="443" width="72.42578125" style="25" bestFit="1" customWidth="1"/>
    <col min="444" max="444" width="13.7109375" style="25" bestFit="1" customWidth="1"/>
    <col min="445" max="445" width="57.42578125" style="25" bestFit="1" customWidth="1"/>
    <col min="446" max="695" width="9.140625" style="25"/>
    <col min="696" max="696" width="20.85546875" style="25" bestFit="1" customWidth="1"/>
    <col min="697" max="697" width="97.28515625" style="25" bestFit="1" customWidth="1"/>
    <col min="698" max="698" width="11" style="25" bestFit="1" customWidth="1"/>
    <col min="699" max="699" width="72.42578125" style="25" bestFit="1" customWidth="1"/>
    <col min="700" max="700" width="13.7109375" style="25" bestFit="1" customWidth="1"/>
    <col min="701" max="701" width="57.42578125" style="25" bestFit="1" customWidth="1"/>
    <col min="702" max="951" width="9.140625" style="25"/>
    <col min="952" max="952" width="20.85546875" style="25" bestFit="1" customWidth="1"/>
    <col min="953" max="953" width="97.28515625" style="25" bestFit="1" customWidth="1"/>
    <col min="954" max="954" width="11" style="25" bestFit="1" customWidth="1"/>
    <col min="955" max="955" width="72.42578125" style="25" bestFit="1" customWidth="1"/>
    <col min="956" max="956" width="13.7109375" style="25" bestFit="1" customWidth="1"/>
    <col min="957" max="957" width="57.42578125" style="25" bestFit="1" customWidth="1"/>
    <col min="958" max="1207" width="9.140625" style="25"/>
    <col min="1208" max="1208" width="20.85546875" style="25" bestFit="1" customWidth="1"/>
    <col min="1209" max="1209" width="97.28515625" style="25" bestFit="1" customWidth="1"/>
    <col min="1210" max="1210" width="11" style="25" bestFit="1" customWidth="1"/>
    <col min="1211" max="1211" width="72.42578125" style="25" bestFit="1" customWidth="1"/>
    <col min="1212" max="1212" width="13.7109375" style="25" bestFit="1" customWidth="1"/>
    <col min="1213" max="1213" width="57.42578125" style="25" bestFit="1" customWidth="1"/>
    <col min="1214" max="1463" width="9.140625" style="25"/>
    <col min="1464" max="1464" width="20.85546875" style="25" bestFit="1" customWidth="1"/>
    <col min="1465" max="1465" width="97.28515625" style="25" bestFit="1" customWidth="1"/>
    <col min="1466" max="1466" width="11" style="25" bestFit="1" customWidth="1"/>
    <col min="1467" max="1467" width="72.42578125" style="25" bestFit="1" customWidth="1"/>
    <col min="1468" max="1468" width="13.7109375" style="25" bestFit="1" customWidth="1"/>
    <col min="1469" max="1469" width="57.42578125" style="25" bestFit="1" customWidth="1"/>
    <col min="1470" max="1719" width="9.140625" style="25"/>
    <col min="1720" max="1720" width="20.85546875" style="25" bestFit="1" customWidth="1"/>
    <col min="1721" max="1721" width="97.28515625" style="25" bestFit="1" customWidth="1"/>
    <col min="1722" max="1722" width="11" style="25" bestFit="1" customWidth="1"/>
    <col min="1723" max="1723" width="72.42578125" style="25" bestFit="1" customWidth="1"/>
    <col min="1724" max="1724" width="13.7109375" style="25" bestFit="1" customWidth="1"/>
    <col min="1725" max="1725" width="57.42578125" style="25" bestFit="1" customWidth="1"/>
    <col min="1726" max="1975" width="9.140625" style="25"/>
    <col min="1976" max="1976" width="20.85546875" style="25" bestFit="1" customWidth="1"/>
    <col min="1977" max="1977" width="97.28515625" style="25" bestFit="1" customWidth="1"/>
    <col min="1978" max="1978" width="11" style="25" bestFit="1" customWidth="1"/>
    <col min="1979" max="1979" width="72.42578125" style="25" bestFit="1" customWidth="1"/>
    <col min="1980" max="1980" width="13.7109375" style="25" bestFit="1" customWidth="1"/>
    <col min="1981" max="1981" width="57.42578125" style="25" bestFit="1" customWidth="1"/>
    <col min="1982" max="2231" width="9.140625" style="25"/>
    <col min="2232" max="2232" width="20.85546875" style="25" bestFit="1" customWidth="1"/>
    <col min="2233" max="2233" width="97.28515625" style="25" bestFit="1" customWidth="1"/>
    <col min="2234" max="2234" width="11" style="25" bestFit="1" customWidth="1"/>
    <col min="2235" max="2235" width="72.42578125" style="25" bestFit="1" customWidth="1"/>
    <col min="2236" max="2236" width="13.7109375" style="25" bestFit="1" customWidth="1"/>
    <col min="2237" max="2237" width="57.42578125" style="25" bestFit="1" customWidth="1"/>
    <col min="2238" max="2487" width="9.140625" style="25"/>
    <col min="2488" max="2488" width="20.85546875" style="25" bestFit="1" customWidth="1"/>
    <col min="2489" max="2489" width="97.28515625" style="25" bestFit="1" customWidth="1"/>
    <col min="2490" max="2490" width="11" style="25" bestFit="1" customWidth="1"/>
    <col min="2491" max="2491" width="72.42578125" style="25" bestFit="1" customWidth="1"/>
    <col min="2492" max="2492" width="13.7109375" style="25" bestFit="1" customWidth="1"/>
    <col min="2493" max="2493" width="57.42578125" style="25" bestFit="1" customWidth="1"/>
    <col min="2494" max="2743" width="9.140625" style="25"/>
    <col min="2744" max="2744" width="20.85546875" style="25" bestFit="1" customWidth="1"/>
    <col min="2745" max="2745" width="97.28515625" style="25" bestFit="1" customWidth="1"/>
    <col min="2746" max="2746" width="11" style="25" bestFit="1" customWidth="1"/>
    <col min="2747" max="2747" width="72.42578125" style="25" bestFit="1" customWidth="1"/>
    <col min="2748" max="2748" width="13.7109375" style="25" bestFit="1" customWidth="1"/>
    <col min="2749" max="2749" width="57.42578125" style="25" bestFit="1" customWidth="1"/>
    <col min="2750" max="2999" width="9.140625" style="25"/>
    <col min="3000" max="3000" width="20.85546875" style="25" bestFit="1" customWidth="1"/>
    <col min="3001" max="3001" width="97.28515625" style="25" bestFit="1" customWidth="1"/>
    <col min="3002" max="3002" width="11" style="25" bestFit="1" customWidth="1"/>
    <col min="3003" max="3003" width="72.42578125" style="25" bestFit="1" customWidth="1"/>
    <col min="3004" max="3004" width="13.7109375" style="25" bestFit="1" customWidth="1"/>
    <col min="3005" max="3005" width="57.42578125" style="25" bestFit="1" customWidth="1"/>
    <col min="3006" max="3255" width="9.140625" style="25"/>
    <col min="3256" max="3256" width="20.85546875" style="25" bestFit="1" customWidth="1"/>
    <col min="3257" max="3257" width="97.28515625" style="25" bestFit="1" customWidth="1"/>
    <col min="3258" max="3258" width="11" style="25" bestFit="1" customWidth="1"/>
    <col min="3259" max="3259" width="72.42578125" style="25" bestFit="1" customWidth="1"/>
    <col min="3260" max="3260" width="13.7109375" style="25" bestFit="1" customWidth="1"/>
    <col min="3261" max="3261" width="57.42578125" style="25" bestFit="1" customWidth="1"/>
    <col min="3262" max="3511" width="9.140625" style="25"/>
    <col min="3512" max="3512" width="20.85546875" style="25" bestFit="1" customWidth="1"/>
    <col min="3513" max="3513" width="97.28515625" style="25" bestFit="1" customWidth="1"/>
    <col min="3514" max="3514" width="11" style="25" bestFit="1" customWidth="1"/>
    <col min="3515" max="3515" width="72.42578125" style="25" bestFit="1" customWidth="1"/>
    <col min="3516" max="3516" width="13.7109375" style="25" bestFit="1" customWidth="1"/>
    <col min="3517" max="3517" width="57.42578125" style="25" bestFit="1" customWidth="1"/>
    <col min="3518" max="3767" width="9.140625" style="25"/>
    <col min="3768" max="3768" width="20.85546875" style="25" bestFit="1" customWidth="1"/>
    <col min="3769" max="3769" width="97.28515625" style="25" bestFit="1" customWidth="1"/>
    <col min="3770" max="3770" width="11" style="25" bestFit="1" customWidth="1"/>
    <col min="3771" max="3771" width="72.42578125" style="25" bestFit="1" customWidth="1"/>
    <col min="3772" max="3772" width="13.7109375" style="25" bestFit="1" customWidth="1"/>
    <col min="3773" max="3773" width="57.42578125" style="25" bestFit="1" customWidth="1"/>
    <col min="3774" max="4023" width="9.140625" style="25"/>
    <col min="4024" max="4024" width="20.85546875" style="25" bestFit="1" customWidth="1"/>
    <col min="4025" max="4025" width="97.28515625" style="25" bestFit="1" customWidth="1"/>
    <col min="4026" max="4026" width="11" style="25" bestFit="1" customWidth="1"/>
    <col min="4027" max="4027" width="72.42578125" style="25" bestFit="1" customWidth="1"/>
    <col min="4028" max="4028" width="13.7109375" style="25" bestFit="1" customWidth="1"/>
    <col min="4029" max="4029" width="57.42578125" style="25" bestFit="1" customWidth="1"/>
    <col min="4030" max="4279" width="9.140625" style="25"/>
    <col min="4280" max="4280" width="20.85546875" style="25" bestFit="1" customWidth="1"/>
    <col min="4281" max="4281" width="97.28515625" style="25" bestFit="1" customWidth="1"/>
    <col min="4282" max="4282" width="11" style="25" bestFit="1" customWidth="1"/>
    <col min="4283" max="4283" width="72.42578125" style="25" bestFit="1" customWidth="1"/>
    <col min="4284" max="4284" width="13.7109375" style="25" bestFit="1" customWidth="1"/>
    <col min="4285" max="4285" width="57.42578125" style="25" bestFit="1" customWidth="1"/>
    <col min="4286" max="4535" width="9.140625" style="25"/>
    <col min="4536" max="4536" width="20.85546875" style="25" bestFit="1" customWidth="1"/>
    <col min="4537" max="4537" width="97.28515625" style="25" bestFit="1" customWidth="1"/>
    <col min="4538" max="4538" width="11" style="25" bestFit="1" customWidth="1"/>
    <col min="4539" max="4539" width="72.42578125" style="25" bestFit="1" customWidth="1"/>
    <col min="4540" max="4540" width="13.7109375" style="25" bestFit="1" customWidth="1"/>
    <col min="4541" max="4541" width="57.42578125" style="25" bestFit="1" customWidth="1"/>
    <col min="4542" max="4791" width="9.140625" style="25"/>
    <col min="4792" max="4792" width="20.85546875" style="25" bestFit="1" customWidth="1"/>
    <col min="4793" max="4793" width="97.28515625" style="25" bestFit="1" customWidth="1"/>
    <col min="4794" max="4794" width="11" style="25" bestFit="1" customWidth="1"/>
    <col min="4795" max="4795" width="72.42578125" style="25" bestFit="1" customWidth="1"/>
    <col min="4796" max="4796" width="13.7109375" style="25" bestFit="1" customWidth="1"/>
    <col min="4797" max="4797" width="57.42578125" style="25" bestFit="1" customWidth="1"/>
    <col min="4798" max="5047" width="9.140625" style="25"/>
    <col min="5048" max="5048" width="20.85546875" style="25" bestFit="1" customWidth="1"/>
    <col min="5049" max="5049" width="97.28515625" style="25" bestFit="1" customWidth="1"/>
    <col min="5050" max="5050" width="11" style="25" bestFit="1" customWidth="1"/>
    <col min="5051" max="5051" width="72.42578125" style="25" bestFit="1" customWidth="1"/>
    <col min="5052" max="5052" width="13.7109375" style="25" bestFit="1" customWidth="1"/>
    <col min="5053" max="5053" width="57.42578125" style="25" bestFit="1" customWidth="1"/>
    <col min="5054" max="5303" width="9.140625" style="25"/>
    <col min="5304" max="5304" width="20.85546875" style="25" bestFit="1" customWidth="1"/>
    <col min="5305" max="5305" width="97.28515625" style="25" bestFit="1" customWidth="1"/>
    <col min="5306" max="5306" width="11" style="25" bestFit="1" customWidth="1"/>
    <col min="5307" max="5307" width="72.42578125" style="25" bestFit="1" customWidth="1"/>
    <col min="5308" max="5308" width="13.7109375" style="25" bestFit="1" customWidth="1"/>
    <col min="5309" max="5309" width="57.42578125" style="25" bestFit="1" customWidth="1"/>
    <col min="5310" max="5559" width="9.140625" style="25"/>
    <col min="5560" max="5560" width="20.85546875" style="25" bestFit="1" customWidth="1"/>
    <col min="5561" max="5561" width="97.28515625" style="25" bestFit="1" customWidth="1"/>
    <col min="5562" max="5562" width="11" style="25" bestFit="1" customWidth="1"/>
    <col min="5563" max="5563" width="72.42578125" style="25" bestFit="1" customWidth="1"/>
    <col min="5564" max="5564" width="13.7109375" style="25" bestFit="1" customWidth="1"/>
    <col min="5565" max="5565" width="57.42578125" style="25" bestFit="1" customWidth="1"/>
    <col min="5566" max="5815" width="9.140625" style="25"/>
    <col min="5816" max="5816" width="20.85546875" style="25" bestFit="1" customWidth="1"/>
    <col min="5817" max="5817" width="97.28515625" style="25" bestFit="1" customWidth="1"/>
    <col min="5818" max="5818" width="11" style="25" bestFit="1" customWidth="1"/>
    <col min="5819" max="5819" width="72.42578125" style="25" bestFit="1" customWidth="1"/>
    <col min="5820" max="5820" width="13.7109375" style="25" bestFit="1" customWidth="1"/>
    <col min="5821" max="5821" width="57.42578125" style="25" bestFit="1" customWidth="1"/>
    <col min="5822" max="6071" width="9.140625" style="25"/>
    <col min="6072" max="6072" width="20.85546875" style="25" bestFit="1" customWidth="1"/>
    <col min="6073" max="6073" width="97.28515625" style="25" bestFit="1" customWidth="1"/>
    <col min="6074" max="6074" width="11" style="25" bestFit="1" customWidth="1"/>
    <col min="6075" max="6075" width="72.42578125" style="25" bestFit="1" customWidth="1"/>
    <col min="6076" max="6076" width="13.7109375" style="25" bestFit="1" customWidth="1"/>
    <col min="6077" max="6077" width="57.42578125" style="25" bestFit="1" customWidth="1"/>
    <col min="6078" max="6327" width="9.140625" style="25"/>
    <col min="6328" max="6328" width="20.85546875" style="25" bestFit="1" customWidth="1"/>
    <col min="6329" max="6329" width="97.28515625" style="25" bestFit="1" customWidth="1"/>
    <col min="6330" max="6330" width="11" style="25" bestFit="1" customWidth="1"/>
    <col min="6331" max="6331" width="72.42578125" style="25" bestFit="1" customWidth="1"/>
    <col min="6332" max="6332" width="13.7109375" style="25" bestFit="1" customWidth="1"/>
    <col min="6333" max="6333" width="57.42578125" style="25" bestFit="1" customWidth="1"/>
    <col min="6334" max="6583" width="9.140625" style="25"/>
    <col min="6584" max="6584" width="20.85546875" style="25" bestFit="1" customWidth="1"/>
    <col min="6585" max="6585" width="97.28515625" style="25" bestFit="1" customWidth="1"/>
    <col min="6586" max="6586" width="11" style="25" bestFit="1" customWidth="1"/>
    <col min="6587" max="6587" width="72.42578125" style="25" bestFit="1" customWidth="1"/>
    <col min="6588" max="6588" width="13.7109375" style="25" bestFit="1" customWidth="1"/>
    <col min="6589" max="6589" width="57.42578125" style="25" bestFit="1" customWidth="1"/>
    <col min="6590" max="6839" width="9.140625" style="25"/>
    <col min="6840" max="6840" width="20.85546875" style="25" bestFit="1" customWidth="1"/>
    <col min="6841" max="6841" width="97.28515625" style="25" bestFit="1" customWidth="1"/>
    <col min="6842" max="6842" width="11" style="25" bestFit="1" customWidth="1"/>
    <col min="6843" max="6843" width="72.42578125" style="25" bestFit="1" customWidth="1"/>
    <col min="6844" max="6844" width="13.7109375" style="25" bestFit="1" customWidth="1"/>
    <col min="6845" max="6845" width="57.42578125" style="25" bestFit="1" customWidth="1"/>
    <col min="6846" max="7095" width="9.140625" style="25"/>
    <col min="7096" max="7096" width="20.85546875" style="25" bestFit="1" customWidth="1"/>
    <col min="7097" max="7097" width="97.28515625" style="25" bestFit="1" customWidth="1"/>
    <col min="7098" max="7098" width="11" style="25" bestFit="1" customWidth="1"/>
    <col min="7099" max="7099" width="72.42578125" style="25" bestFit="1" customWidth="1"/>
    <col min="7100" max="7100" width="13.7109375" style="25" bestFit="1" customWidth="1"/>
    <col min="7101" max="7101" width="57.42578125" style="25" bestFit="1" customWidth="1"/>
    <col min="7102" max="7351" width="9.140625" style="25"/>
    <col min="7352" max="7352" width="20.85546875" style="25" bestFit="1" customWidth="1"/>
    <col min="7353" max="7353" width="97.28515625" style="25" bestFit="1" customWidth="1"/>
    <col min="7354" max="7354" width="11" style="25" bestFit="1" customWidth="1"/>
    <col min="7355" max="7355" width="72.42578125" style="25" bestFit="1" customWidth="1"/>
    <col min="7356" max="7356" width="13.7109375" style="25" bestFit="1" customWidth="1"/>
    <col min="7357" max="7357" width="57.42578125" style="25" bestFit="1" customWidth="1"/>
    <col min="7358" max="7607" width="9.140625" style="25"/>
    <col min="7608" max="7608" width="20.85546875" style="25" bestFit="1" customWidth="1"/>
    <col min="7609" max="7609" width="97.28515625" style="25" bestFit="1" customWidth="1"/>
    <col min="7610" max="7610" width="11" style="25" bestFit="1" customWidth="1"/>
    <col min="7611" max="7611" width="72.42578125" style="25" bestFit="1" customWidth="1"/>
    <col min="7612" max="7612" width="13.7109375" style="25" bestFit="1" customWidth="1"/>
    <col min="7613" max="7613" width="57.42578125" style="25" bestFit="1" customWidth="1"/>
    <col min="7614" max="7863" width="9.140625" style="25"/>
    <col min="7864" max="7864" width="20.85546875" style="25" bestFit="1" customWidth="1"/>
    <col min="7865" max="7865" width="97.28515625" style="25" bestFit="1" customWidth="1"/>
    <col min="7866" max="7866" width="11" style="25" bestFit="1" customWidth="1"/>
    <col min="7867" max="7867" width="72.42578125" style="25" bestFit="1" customWidth="1"/>
    <col min="7868" max="7868" width="13.7109375" style="25" bestFit="1" customWidth="1"/>
    <col min="7869" max="7869" width="57.42578125" style="25" bestFit="1" customWidth="1"/>
    <col min="7870" max="8119" width="9.140625" style="25"/>
    <col min="8120" max="8120" width="20.85546875" style="25" bestFit="1" customWidth="1"/>
    <col min="8121" max="8121" width="97.28515625" style="25" bestFit="1" customWidth="1"/>
    <col min="8122" max="8122" width="11" style="25" bestFit="1" customWidth="1"/>
    <col min="8123" max="8123" width="72.42578125" style="25" bestFit="1" customWidth="1"/>
    <col min="8124" max="8124" width="13.7109375" style="25" bestFit="1" customWidth="1"/>
    <col min="8125" max="8125" width="57.42578125" style="25" bestFit="1" customWidth="1"/>
    <col min="8126" max="8375" width="9.140625" style="25"/>
    <col min="8376" max="8376" width="20.85546875" style="25" bestFit="1" customWidth="1"/>
    <col min="8377" max="8377" width="97.28515625" style="25" bestFit="1" customWidth="1"/>
    <col min="8378" max="8378" width="11" style="25" bestFit="1" customWidth="1"/>
    <col min="8379" max="8379" width="72.42578125" style="25" bestFit="1" customWidth="1"/>
    <col min="8380" max="8380" width="13.7109375" style="25" bestFit="1" customWidth="1"/>
    <col min="8381" max="8381" width="57.42578125" style="25" bestFit="1" customWidth="1"/>
    <col min="8382" max="8631" width="9.140625" style="25"/>
    <col min="8632" max="8632" width="20.85546875" style="25" bestFit="1" customWidth="1"/>
    <col min="8633" max="8633" width="97.28515625" style="25" bestFit="1" customWidth="1"/>
    <col min="8634" max="8634" width="11" style="25" bestFit="1" customWidth="1"/>
    <col min="8635" max="8635" width="72.42578125" style="25" bestFit="1" customWidth="1"/>
    <col min="8636" max="8636" width="13.7109375" style="25" bestFit="1" customWidth="1"/>
    <col min="8637" max="8637" width="57.42578125" style="25" bestFit="1" customWidth="1"/>
    <col min="8638" max="8887" width="9.140625" style="25"/>
    <col min="8888" max="8888" width="20.85546875" style="25" bestFit="1" customWidth="1"/>
    <col min="8889" max="8889" width="97.28515625" style="25" bestFit="1" customWidth="1"/>
    <col min="8890" max="8890" width="11" style="25" bestFit="1" customWidth="1"/>
    <col min="8891" max="8891" width="72.42578125" style="25" bestFit="1" customWidth="1"/>
    <col min="8892" max="8892" width="13.7109375" style="25" bestFit="1" customWidth="1"/>
    <col min="8893" max="8893" width="57.42578125" style="25" bestFit="1" customWidth="1"/>
    <col min="8894" max="9143" width="9.140625" style="25"/>
    <col min="9144" max="9144" width="20.85546875" style="25" bestFit="1" customWidth="1"/>
    <col min="9145" max="9145" width="97.28515625" style="25" bestFit="1" customWidth="1"/>
    <col min="9146" max="9146" width="11" style="25" bestFit="1" customWidth="1"/>
    <col min="9147" max="9147" width="72.42578125" style="25" bestFit="1" customWidth="1"/>
    <col min="9148" max="9148" width="13.7109375" style="25" bestFit="1" customWidth="1"/>
    <col min="9149" max="9149" width="57.42578125" style="25" bestFit="1" customWidth="1"/>
    <col min="9150" max="9399" width="9.140625" style="25"/>
    <col min="9400" max="9400" width="20.85546875" style="25" bestFit="1" customWidth="1"/>
    <col min="9401" max="9401" width="97.28515625" style="25" bestFit="1" customWidth="1"/>
    <col min="9402" max="9402" width="11" style="25" bestFit="1" customWidth="1"/>
    <col min="9403" max="9403" width="72.42578125" style="25" bestFit="1" customWidth="1"/>
    <col min="9404" max="9404" width="13.7109375" style="25" bestFit="1" customWidth="1"/>
    <col min="9405" max="9405" width="57.42578125" style="25" bestFit="1" customWidth="1"/>
    <col min="9406" max="9655" width="9.140625" style="25"/>
    <col min="9656" max="9656" width="20.85546875" style="25" bestFit="1" customWidth="1"/>
    <col min="9657" max="9657" width="97.28515625" style="25" bestFit="1" customWidth="1"/>
    <col min="9658" max="9658" width="11" style="25" bestFit="1" customWidth="1"/>
    <col min="9659" max="9659" width="72.42578125" style="25" bestFit="1" customWidth="1"/>
    <col min="9660" max="9660" width="13.7109375" style="25" bestFit="1" customWidth="1"/>
    <col min="9661" max="9661" width="57.42578125" style="25" bestFit="1" customWidth="1"/>
    <col min="9662" max="9911" width="9.140625" style="25"/>
    <col min="9912" max="9912" width="20.85546875" style="25" bestFit="1" customWidth="1"/>
    <col min="9913" max="9913" width="97.28515625" style="25" bestFit="1" customWidth="1"/>
    <col min="9914" max="9914" width="11" style="25" bestFit="1" customWidth="1"/>
    <col min="9915" max="9915" width="72.42578125" style="25" bestFit="1" customWidth="1"/>
    <col min="9916" max="9916" width="13.7109375" style="25" bestFit="1" customWidth="1"/>
    <col min="9917" max="9917" width="57.42578125" style="25" bestFit="1" customWidth="1"/>
    <col min="9918" max="10167" width="9.140625" style="25"/>
    <col min="10168" max="10168" width="20.85546875" style="25" bestFit="1" customWidth="1"/>
    <col min="10169" max="10169" width="97.28515625" style="25" bestFit="1" customWidth="1"/>
    <col min="10170" max="10170" width="11" style="25" bestFit="1" customWidth="1"/>
    <col min="10171" max="10171" width="72.42578125" style="25" bestFit="1" customWidth="1"/>
    <col min="10172" max="10172" width="13.7109375" style="25" bestFit="1" customWidth="1"/>
    <col min="10173" max="10173" width="57.42578125" style="25" bestFit="1" customWidth="1"/>
    <col min="10174" max="10423" width="9.140625" style="25"/>
    <col min="10424" max="10424" width="20.85546875" style="25" bestFit="1" customWidth="1"/>
    <col min="10425" max="10425" width="97.28515625" style="25" bestFit="1" customWidth="1"/>
    <col min="10426" max="10426" width="11" style="25" bestFit="1" customWidth="1"/>
    <col min="10427" max="10427" width="72.42578125" style="25" bestFit="1" customWidth="1"/>
    <col min="10428" max="10428" width="13.7109375" style="25" bestFit="1" customWidth="1"/>
    <col min="10429" max="10429" width="57.42578125" style="25" bestFit="1" customWidth="1"/>
    <col min="10430" max="10679" width="9.140625" style="25"/>
    <col min="10680" max="10680" width="20.85546875" style="25" bestFit="1" customWidth="1"/>
    <col min="10681" max="10681" width="97.28515625" style="25" bestFit="1" customWidth="1"/>
    <col min="10682" max="10682" width="11" style="25" bestFit="1" customWidth="1"/>
    <col min="10683" max="10683" width="72.42578125" style="25" bestFit="1" customWidth="1"/>
    <col min="10684" max="10684" width="13.7109375" style="25" bestFit="1" customWidth="1"/>
    <col min="10685" max="10685" width="57.42578125" style="25" bestFit="1" customWidth="1"/>
    <col min="10686" max="10935" width="9.140625" style="25"/>
    <col min="10936" max="10936" width="20.85546875" style="25" bestFit="1" customWidth="1"/>
    <col min="10937" max="10937" width="97.28515625" style="25" bestFit="1" customWidth="1"/>
    <col min="10938" max="10938" width="11" style="25" bestFit="1" customWidth="1"/>
    <col min="10939" max="10939" width="72.42578125" style="25" bestFit="1" customWidth="1"/>
    <col min="10940" max="10940" width="13.7109375" style="25" bestFit="1" customWidth="1"/>
    <col min="10941" max="10941" width="57.42578125" style="25" bestFit="1" customWidth="1"/>
    <col min="10942" max="11191" width="9.140625" style="25"/>
    <col min="11192" max="11192" width="20.85546875" style="25" bestFit="1" customWidth="1"/>
    <col min="11193" max="11193" width="97.28515625" style="25" bestFit="1" customWidth="1"/>
    <col min="11194" max="11194" width="11" style="25" bestFit="1" customWidth="1"/>
    <col min="11195" max="11195" width="72.42578125" style="25" bestFit="1" customWidth="1"/>
    <col min="11196" max="11196" width="13.7109375" style="25" bestFit="1" customWidth="1"/>
    <col min="11197" max="11197" width="57.42578125" style="25" bestFit="1" customWidth="1"/>
    <col min="11198" max="11447" width="9.140625" style="25"/>
    <col min="11448" max="11448" width="20.85546875" style="25" bestFit="1" customWidth="1"/>
    <col min="11449" max="11449" width="97.28515625" style="25" bestFit="1" customWidth="1"/>
    <col min="11450" max="11450" width="11" style="25" bestFit="1" customWidth="1"/>
    <col min="11451" max="11451" width="72.42578125" style="25" bestFit="1" customWidth="1"/>
    <col min="11452" max="11452" width="13.7109375" style="25" bestFit="1" customWidth="1"/>
    <col min="11453" max="11453" width="57.42578125" style="25" bestFit="1" customWidth="1"/>
    <col min="11454" max="11703" width="9.140625" style="25"/>
    <col min="11704" max="11704" width="20.85546875" style="25" bestFit="1" customWidth="1"/>
    <col min="11705" max="11705" width="97.28515625" style="25" bestFit="1" customWidth="1"/>
    <col min="11706" max="11706" width="11" style="25" bestFit="1" customWidth="1"/>
    <col min="11707" max="11707" width="72.42578125" style="25" bestFit="1" customWidth="1"/>
    <col min="11708" max="11708" width="13.7109375" style="25" bestFit="1" customWidth="1"/>
    <col min="11709" max="11709" width="57.42578125" style="25" bestFit="1" customWidth="1"/>
    <col min="11710" max="11959" width="9.140625" style="25"/>
    <col min="11960" max="11960" width="20.85546875" style="25" bestFit="1" customWidth="1"/>
    <col min="11961" max="11961" width="97.28515625" style="25" bestFit="1" customWidth="1"/>
    <col min="11962" max="11962" width="11" style="25" bestFit="1" customWidth="1"/>
    <col min="11963" max="11963" width="72.42578125" style="25" bestFit="1" customWidth="1"/>
    <col min="11964" max="11964" width="13.7109375" style="25" bestFit="1" customWidth="1"/>
    <col min="11965" max="11965" width="57.42578125" style="25" bestFit="1" customWidth="1"/>
    <col min="11966" max="12215" width="9.140625" style="25"/>
    <col min="12216" max="12216" width="20.85546875" style="25" bestFit="1" customWidth="1"/>
    <col min="12217" max="12217" width="97.28515625" style="25" bestFit="1" customWidth="1"/>
    <col min="12218" max="12218" width="11" style="25" bestFit="1" customWidth="1"/>
    <col min="12219" max="12219" width="72.42578125" style="25" bestFit="1" customWidth="1"/>
    <col min="12220" max="12220" width="13.7109375" style="25" bestFit="1" customWidth="1"/>
    <col min="12221" max="12221" width="57.42578125" style="25" bestFit="1" customWidth="1"/>
    <col min="12222" max="12471" width="9.140625" style="25"/>
    <col min="12472" max="12472" width="20.85546875" style="25" bestFit="1" customWidth="1"/>
    <col min="12473" max="12473" width="97.28515625" style="25" bestFit="1" customWidth="1"/>
    <col min="12474" max="12474" width="11" style="25" bestFit="1" customWidth="1"/>
    <col min="12475" max="12475" width="72.42578125" style="25" bestFit="1" customWidth="1"/>
    <col min="12476" max="12476" width="13.7109375" style="25" bestFit="1" customWidth="1"/>
    <col min="12477" max="12477" width="57.42578125" style="25" bestFit="1" customWidth="1"/>
    <col min="12478" max="12727" width="9.140625" style="25"/>
    <col min="12728" max="12728" width="20.85546875" style="25" bestFit="1" customWidth="1"/>
    <col min="12729" max="12729" width="97.28515625" style="25" bestFit="1" customWidth="1"/>
    <col min="12730" max="12730" width="11" style="25" bestFit="1" customWidth="1"/>
    <col min="12731" max="12731" width="72.42578125" style="25" bestFit="1" customWidth="1"/>
    <col min="12732" max="12732" width="13.7109375" style="25" bestFit="1" customWidth="1"/>
    <col min="12733" max="12733" width="57.42578125" style="25" bestFit="1" customWidth="1"/>
    <col min="12734" max="12983" width="9.140625" style="25"/>
    <col min="12984" max="12984" width="20.85546875" style="25" bestFit="1" customWidth="1"/>
    <col min="12985" max="12985" width="97.28515625" style="25" bestFit="1" customWidth="1"/>
    <col min="12986" max="12986" width="11" style="25" bestFit="1" customWidth="1"/>
    <col min="12987" max="12987" width="72.42578125" style="25" bestFit="1" customWidth="1"/>
    <col min="12988" max="12988" width="13.7109375" style="25" bestFit="1" customWidth="1"/>
    <col min="12989" max="12989" width="57.42578125" style="25" bestFit="1" customWidth="1"/>
    <col min="12990" max="13239" width="9.140625" style="25"/>
    <col min="13240" max="13240" width="20.85546875" style="25" bestFit="1" customWidth="1"/>
    <col min="13241" max="13241" width="97.28515625" style="25" bestFit="1" customWidth="1"/>
    <col min="13242" max="13242" width="11" style="25" bestFit="1" customWidth="1"/>
    <col min="13243" max="13243" width="72.42578125" style="25" bestFit="1" customWidth="1"/>
    <col min="13244" max="13244" width="13.7109375" style="25" bestFit="1" customWidth="1"/>
    <col min="13245" max="13245" width="57.42578125" style="25" bestFit="1" customWidth="1"/>
    <col min="13246" max="13495" width="9.140625" style="25"/>
    <col min="13496" max="13496" width="20.85546875" style="25" bestFit="1" customWidth="1"/>
    <col min="13497" max="13497" width="97.28515625" style="25" bestFit="1" customWidth="1"/>
    <col min="13498" max="13498" width="11" style="25" bestFit="1" customWidth="1"/>
    <col min="13499" max="13499" width="72.42578125" style="25" bestFit="1" customWidth="1"/>
    <col min="13500" max="13500" width="13.7109375" style="25" bestFit="1" customWidth="1"/>
    <col min="13501" max="13501" width="57.42578125" style="25" bestFit="1" customWidth="1"/>
    <col min="13502" max="13751" width="9.140625" style="25"/>
    <col min="13752" max="13752" width="20.85546875" style="25" bestFit="1" customWidth="1"/>
    <col min="13753" max="13753" width="97.28515625" style="25" bestFit="1" customWidth="1"/>
    <col min="13754" max="13754" width="11" style="25" bestFit="1" customWidth="1"/>
    <col min="13755" max="13755" width="72.42578125" style="25" bestFit="1" customWidth="1"/>
    <col min="13756" max="13756" width="13.7109375" style="25" bestFit="1" customWidth="1"/>
    <col min="13757" max="13757" width="57.42578125" style="25" bestFit="1" customWidth="1"/>
    <col min="13758" max="14007" width="9.140625" style="25"/>
    <col min="14008" max="14008" width="20.85546875" style="25" bestFit="1" customWidth="1"/>
    <col min="14009" max="14009" width="97.28515625" style="25" bestFit="1" customWidth="1"/>
    <col min="14010" max="14010" width="11" style="25" bestFit="1" customWidth="1"/>
    <col min="14011" max="14011" width="72.42578125" style="25" bestFit="1" customWidth="1"/>
    <col min="14012" max="14012" width="13.7109375" style="25" bestFit="1" customWidth="1"/>
    <col min="14013" max="14013" width="57.42578125" style="25" bestFit="1" customWidth="1"/>
    <col min="14014" max="14263" width="9.140625" style="25"/>
    <col min="14264" max="14264" width="20.85546875" style="25" bestFit="1" customWidth="1"/>
    <col min="14265" max="14265" width="97.28515625" style="25" bestFit="1" customWidth="1"/>
    <col min="14266" max="14266" width="11" style="25" bestFit="1" customWidth="1"/>
    <col min="14267" max="14267" width="72.42578125" style="25" bestFit="1" customWidth="1"/>
    <col min="14268" max="14268" width="13.7109375" style="25" bestFit="1" customWidth="1"/>
    <col min="14269" max="14269" width="57.42578125" style="25" bestFit="1" customWidth="1"/>
    <col min="14270" max="14519" width="9.140625" style="25"/>
    <col min="14520" max="14520" width="20.85546875" style="25" bestFit="1" customWidth="1"/>
    <col min="14521" max="14521" width="97.28515625" style="25" bestFit="1" customWidth="1"/>
    <col min="14522" max="14522" width="11" style="25" bestFit="1" customWidth="1"/>
    <col min="14523" max="14523" width="72.42578125" style="25" bestFit="1" customWidth="1"/>
    <col min="14524" max="14524" width="13.7109375" style="25" bestFit="1" customWidth="1"/>
    <col min="14525" max="14525" width="57.42578125" style="25" bestFit="1" customWidth="1"/>
    <col min="14526" max="14775" width="9.140625" style="25"/>
    <col min="14776" max="14776" width="20.85546875" style="25" bestFit="1" customWidth="1"/>
    <col min="14777" max="14777" width="97.28515625" style="25" bestFit="1" customWidth="1"/>
    <col min="14778" max="14778" width="11" style="25" bestFit="1" customWidth="1"/>
    <col min="14779" max="14779" width="72.42578125" style="25" bestFit="1" customWidth="1"/>
    <col min="14780" max="14780" width="13.7109375" style="25" bestFit="1" customWidth="1"/>
    <col min="14781" max="14781" width="57.42578125" style="25" bestFit="1" customWidth="1"/>
    <col min="14782" max="15031" width="9.140625" style="25"/>
    <col min="15032" max="15032" width="20.85546875" style="25" bestFit="1" customWidth="1"/>
    <col min="15033" max="15033" width="97.28515625" style="25" bestFit="1" customWidth="1"/>
    <col min="15034" max="15034" width="11" style="25" bestFit="1" customWidth="1"/>
    <col min="15035" max="15035" width="72.42578125" style="25" bestFit="1" customWidth="1"/>
    <col min="15036" max="15036" width="13.7109375" style="25" bestFit="1" customWidth="1"/>
    <col min="15037" max="15037" width="57.42578125" style="25" bestFit="1" customWidth="1"/>
    <col min="15038" max="15287" width="9.140625" style="25"/>
    <col min="15288" max="15288" width="20.85546875" style="25" bestFit="1" customWidth="1"/>
    <col min="15289" max="15289" width="97.28515625" style="25" bestFit="1" customWidth="1"/>
    <col min="15290" max="15290" width="11" style="25" bestFit="1" customWidth="1"/>
    <col min="15291" max="15291" width="72.42578125" style="25" bestFit="1" customWidth="1"/>
    <col min="15292" max="15292" width="13.7109375" style="25" bestFit="1" customWidth="1"/>
    <col min="15293" max="15293" width="57.42578125" style="25" bestFit="1" customWidth="1"/>
    <col min="15294" max="15543" width="9.140625" style="25"/>
    <col min="15544" max="15544" width="20.85546875" style="25" bestFit="1" customWidth="1"/>
    <col min="15545" max="15545" width="97.28515625" style="25" bestFit="1" customWidth="1"/>
    <col min="15546" max="15546" width="11" style="25" bestFit="1" customWidth="1"/>
    <col min="15547" max="15547" width="72.42578125" style="25" bestFit="1" customWidth="1"/>
    <col min="15548" max="15548" width="13.7109375" style="25" bestFit="1" customWidth="1"/>
    <col min="15549" max="15549" width="57.42578125" style="25" bestFit="1" customWidth="1"/>
    <col min="15550" max="15799" width="9.140625" style="25"/>
    <col min="15800" max="15800" width="20.85546875" style="25" bestFit="1" customWidth="1"/>
    <col min="15801" max="15801" width="97.28515625" style="25" bestFit="1" customWidth="1"/>
    <col min="15802" max="15802" width="11" style="25" bestFit="1" customWidth="1"/>
    <col min="15803" max="15803" width="72.42578125" style="25" bestFit="1" customWidth="1"/>
    <col min="15804" max="15804" width="13.7109375" style="25" bestFit="1" customWidth="1"/>
    <col min="15805" max="15805" width="57.42578125" style="25" bestFit="1" customWidth="1"/>
    <col min="15806" max="16055" width="9.140625" style="25"/>
    <col min="16056" max="16056" width="20.85546875" style="25" bestFit="1" customWidth="1"/>
    <col min="16057" max="16057" width="97.28515625" style="25" bestFit="1" customWidth="1"/>
    <col min="16058" max="16058" width="11" style="25" bestFit="1" customWidth="1"/>
    <col min="16059" max="16059" width="72.42578125" style="25" bestFit="1" customWidth="1"/>
    <col min="16060" max="16060" width="13.7109375" style="25" bestFit="1" customWidth="1"/>
    <col min="16061" max="16061" width="57.42578125" style="25" bestFit="1" customWidth="1"/>
    <col min="16062" max="16384" width="9.140625" style="25"/>
  </cols>
  <sheetData>
    <row r="1" spans="1:4" ht="18" x14ac:dyDescent="0.25">
      <c r="A1" s="30" t="s">
        <v>1837</v>
      </c>
    </row>
    <row r="3" spans="1:4" x14ac:dyDescent="0.2">
      <c r="A3" s="25" t="s">
        <v>455</v>
      </c>
      <c r="B3" s="25" t="s">
        <v>456</v>
      </c>
      <c r="C3" s="25" t="s">
        <v>3</v>
      </c>
      <c r="D3" s="25" t="s">
        <v>496</v>
      </c>
    </row>
    <row r="4" spans="1:4" x14ac:dyDescent="0.2">
      <c r="A4" s="25" t="s">
        <v>718</v>
      </c>
      <c r="B4" s="25" t="s">
        <v>719</v>
      </c>
      <c r="C4" s="25" t="s">
        <v>1003</v>
      </c>
      <c r="D4" s="25">
        <v>-2811321.81</v>
      </c>
    </row>
    <row r="5" spans="1:4" x14ac:dyDescent="0.2">
      <c r="A5" s="25" t="s">
        <v>718</v>
      </c>
      <c r="B5" s="25" t="s">
        <v>719</v>
      </c>
      <c r="C5" s="25" t="s">
        <v>1004</v>
      </c>
      <c r="D5" s="25">
        <v>-2566210</v>
      </c>
    </row>
    <row r="6" spans="1:4" x14ac:dyDescent="0.2">
      <c r="A6" s="25" t="s">
        <v>718</v>
      </c>
      <c r="B6" s="25" t="s">
        <v>719</v>
      </c>
      <c r="C6" s="25" t="s">
        <v>1005</v>
      </c>
      <c r="D6" s="25">
        <v>-154000</v>
      </c>
    </row>
    <row r="7" spans="1:4" x14ac:dyDescent="0.2">
      <c r="A7" s="25" t="s">
        <v>718</v>
      </c>
      <c r="B7" s="25" t="s">
        <v>719</v>
      </c>
      <c r="C7" s="25" t="s">
        <v>1006</v>
      </c>
      <c r="D7" s="25">
        <v>947384</v>
      </c>
    </row>
    <row r="8" spans="1:4" x14ac:dyDescent="0.2">
      <c r="A8" s="25" t="s">
        <v>4</v>
      </c>
      <c r="B8" s="25" t="s">
        <v>5</v>
      </c>
      <c r="D8" s="25">
        <v>-488968</v>
      </c>
    </row>
    <row r="9" spans="1:4" x14ac:dyDescent="0.2">
      <c r="A9" s="25" t="s">
        <v>10</v>
      </c>
      <c r="B9" s="25" t="s">
        <v>11</v>
      </c>
      <c r="C9" s="25" t="s">
        <v>1007</v>
      </c>
      <c r="D9" s="25">
        <v>36962</v>
      </c>
    </row>
    <row r="10" spans="1:4" x14ac:dyDescent="0.2">
      <c r="A10" s="25" t="s">
        <v>12</v>
      </c>
      <c r="B10" s="25" t="s">
        <v>13</v>
      </c>
      <c r="C10" s="25" t="s">
        <v>1008</v>
      </c>
      <c r="D10" s="25">
        <v>-6187684</v>
      </c>
    </row>
    <row r="11" spans="1:4" x14ac:dyDescent="0.2">
      <c r="A11" s="25" t="s">
        <v>17</v>
      </c>
      <c r="B11" s="25" t="s">
        <v>18</v>
      </c>
      <c r="C11" s="25" t="s">
        <v>1009</v>
      </c>
      <c r="D11" s="25">
        <v>-13221053</v>
      </c>
    </row>
    <row r="12" spans="1:4" x14ac:dyDescent="0.2">
      <c r="A12" s="25" t="s">
        <v>17</v>
      </c>
      <c r="B12" s="25" t="s">
        <v>18</v>
      </c>
      <c r="D12" s="25">
        <v>-1290672</v>
      </c>
    </row>
    <row r="13" spans="1:4" x14ac:dyDescent="0.2">
      <c r="A13" s="25" t="s">
        <v>19</v>
      </c>
      <c r="B13" s="25" t="s">
        <v>20</v>
      </c>
      <c r="C13" s="25" t="s">
        <v>1010</v>
      </c>
      <c r="D13" s="25">
        <v>-2218344.1800000002</v>
      </c>
    </row>
    <row r="14" spans="1:4" x14ac:dyDescent="0.2">
      <c r="A14" s="25" t="s">
        <v>19</v>
      </c>
      <c r="B14" s="25" t="s">
        <v>20</v>
      </c>
      <c r="C14" s="25" t="s">
        <v>1011</v>
      </c>
      <c r="D14" s="25">
        <v>-1960894.74</v>
      </c>
    </row>
    <row r="15" spans="1:4" x14ac:dyDescent="0.2">
      <c r="A15" s="25" t="s">
        <v>19</v>
      </c>
      <c r="B15" s="25" t="s">
        <v>20</v>
      </c>
      <c r="C15" s="25" t="s">
        <v>1012</v>
      </c>
      <c r="D15" s="25">
        <v>-760407.58</v>
      </c>
    </row>
    <row r="16" spans="1:4" x14ac:dyDescent="0.2">
      <c r="A16" s="25" t="s">
        <v>19</v>
      </c>
      <c r="B16" s="25" t="s">
        <v>20</v>
      </c>
      <c r="C16" s="25" t="s">
        <v>1013</v>
      </c>
      <c r="D16" s="25">
        <v>-343861.1</v>
      </c>
    </row>
    <row r="17" spans="1:4" x14ac:dyDescent="0.2">
      <c r="A17" s="25" t="s">
        <v>21</v>
      </c>
      <c r="B17" s="25" t="s">
        <v>562</v>
      </c>
      <c r="C17" s="25" t="s">
        <v>1014</v>
      </c>
      <c r="D17" s="25">
        <v>-45154214</v>
      </c>
    </row>
    <row r="18" spans="1:4" x14ac:dyDescent="0.2">
      <c r="A18" s="25" t="s">
        <v>21</v>
      </c>
      <c r="B18" s="25" t="s">
        <v>562</v>
      </c>
      <c r="C18" s="25" t="s">
        <v>1015</v>
      </c>
      <c r="D18" s="25">
        <v>-1190667</v>
      </c>
    </row>
    <row r="19" spans="1:4" x14ac:dyDescent="0.2">
      <c r="A19" s="25" t="s">
        <v>21</v>
      </c>
      <c r="B19" s="25" t="s">
        <v>562</v>
      </c>
      <c r="C19" s="25" t="s">
        <v>1016</v>
      </c>
      <c r="D19" s="25">
        <v>6306689</v>
      </c>
    </row>
    <row r="20" spans="1:4" x14ac:dyDescent="0.2">
      <c r="A20" s="25" t="s">
        <v>26</v>
      </c>
      <c r="B20" s="25" t="s">
        <v>27</v>
      </c>
      <c r="C20" s="25" t="s">
        <v>1017</v>
      </c>
      <c r="D20" s="25">
        <v>-808113.21</v>
      </c>
    </row>
    <row r="21" spans="1:4" x14ac:dyDescent="0.2">
      <c r="A21" s="25" t="s">
        <v>26</v>
      </c>
      <c r="B21" s="25" t="s">
        <v>27</v>
      </c>
      <c r="C21" s="25" t="s">
        <v>1018</v>
      </c>
      <c r="D21" s="25">
        <v>-379541</v>
      </c>
    </row>
    <row r="22" spans="1:4" x14ac:dyDescent="0.2">
      <c r="A22" s="25" t="s">
        <v>28</v>
      </c>
      <c r="B22" s="25" t="s">
        <v>29</v>
      </c>
      <c r="C22" s="25" t="s">
        <v>1019</v>
      </c>
      <c r="D22" s="25">
        <v>4294512.07</v>
      </c>
    </row>
    <row r="23" spans="1:4" x14ac:dyDescent="0.2">
      <c r="A23" s="25" t="s">
        <v>30</v>
      </c>
      <c r="B23" s="25" t="s">
        <v>31</v>
      </c>
      <c r="D23" s="25">
        <v>1266600</v>
      </c>
    </row>
    <row r="24" spans="1:4" x14ac:dyDescent="0.2">
      <c r="A24" s="25" t="s">
        <v>32</v>
      </c>
      <c r="B24" s="25" t="s">
        <v>33</v>
      </c>
      <c r="C24" s="25" t="s">
        <v>1020</v>
      </c>
      <c r="D24" s="25">
        <v>-2769000</v>
      </c>
    </row>
    <row r="25" spans="1:4" x14ac:dyDescent="0.2">
      <c r="A25" s="25" t="s">
        <v>32</v>
      </c>
      <c r="B25" s="25" t="s">
        <v>33</v>
      </c>
      <c r="C25" s="25" t="s">
        <v>1021</v>
      </c>
      <c r="D25" s="25">
        <v>1279939</v>
      </c>
    </row>
    <row r="26" spans="1:4" x14ac:dyDescent="0.2">
      <c r="A26" s="25" t="s">
        <v>34</v>
      </c>
      <c r="B26" s="25" t="s">
        <v>35</v>
      </c>
      <c r="C26" s="25" t="s">
        <v>1022</v>
      </c>
      <c r="D26" s="25">
        <v>-4151355</v>
      </c>
    </row>
    <row r="27" spans="1:4" x14ac:dyDescent="0.2">
      <c r="A27" s="25" t="s">
        <v>38</v>
      </c>
      <c r="B27" s="25" t="s">
        <v>39</v>
      </c>
      <c r="C27" s="25" t="s">
        <v>1023</v>
      </c>
      <c r="D27" s="25">
        <v>-350011.14</v>
      </c>
    </row>
    <row r="28" spans="1:4" x14ac:dyDescent="0.2">
      <c r="A28" s="25" t="s">
        <v>40</v>
      </c>
      <c r="B28" s="25" t="s">
        <v>41</v>
      </c>
      <c r="C28" s="25" t="s">
        <v>1024</v>
      </c>
      <c r="D28" s="25">
        <v>-98445</v>
      </c>
    </row>
    <row r="29" spans="1:4" x14ac:dyDescent="0.2">
      <c r="A29" s="25" t="s">
        <v>42</v>
      </c>
      <c r="B29" s="25" t="s">
        <v>43</v>
      </c>
      <c r="C29" s="25" t="s">
        <v>1025</v>
      </c>
      <c r="D29" s="25">
        <v>160000</v>
      </c>
    </row>
    <row r="30" spans="1:4" x14ac:dyDescent="0.2">
      <c r="A30" s="25" t="s">
        <v>44</v>
      </c>
      <c r="B30" s="25" t="s">
        <v>45</v>
      </c>
      <c r="C30" s="25" t="s">
        <v>1026</v>
      </c>
      <c r="D30" s="25">
        <v>-1271280</v>
      </c>
    </row>
    <row r="31" spans="1:4" x14ac:dyDescent="0.2">
      <c r="A31" s="25" t="s">
        <v>44</v>
      </c>
      <c r="B31" s="25" t="s">
        <v>45</v>
      </c>
      <c r="C31" s="25" t="s">
        <v>1027</v>
      </c>
      <c r="D31" s="25">
        <v>71290</v>
      </c>
    </row>
    <row r="32" spans="1:4" x14ac:dyDescent="0.2">
      <c r="A32" s="25" t="s">
        <v>46</v>
      </c>
      <c r="B32" s="25" t="s">
        <v>565</v>
      </c>
      <c r="C32" s="25" t="s">
        <v>732</v>
      </c>
      <c r="D32" s="25">
        <v>-59632</v>
      </c>
    </row>
    <row r="33" spans="1:4" x14ac:dyDescent="0.2">
      <c r="A33" s="25" t="s">
        <v>47</v>
      </c>
      <c r="B33" s="25" t="s">
        <v>48</v>
      </c>
      <c r="C33" s="25" t="s">
        <v>1028</v>
      </c>
      <c r="D33" s="25">
        <v>-1184566</v>
      </c>
    </row>
    <row r="34" spans="1:4" x14ac:dyDescent="0.2">
      <c r="A34" s="25" t="s">
        <v>49</v>
      </c>
      <c r="B34" s="25" t="s">
        <v>50</v>
      </c>
      <c r="C34" s="25" t="s">
        <v>1029</v>
      </c>
      <c r="D34" s="25">
        <v>-1649108.06</v>
      </c>
    </row>
    <row r="35" spans="1:4" x14ac:dyDescent="0.2">
      <c r="A35" s="25" t="s">
        <v>53</v>
      </c>
      <c r="B35" s="25" t="s">
        <v>54</v>
      </c>
      <c r="C35" s="25" t="s">
        <v>1030</v>
      </c>
      <c r="D35" s="25">
        <v>-3321288</v>
      </c>
    </row>
    <row r="36" spans="1:4" x14ac:dyDescent="0.2">
      <c r="A36" s="25" t="s">
        <v>53</v>
      </c>
      <c r="B36" s="25" t="s">
        <v>54</v>
      </c>
      <c r="C36" s="25" t="s">
        <v>1031</v>
      </c>
      <c r="D36" s="25">
        <v>180667</v>
      </c>
    </row>
    <row r="37" spans="1:4" x14ac:dyDescent="0.2">
      <c r="A37" s="25" t="s">
        <v>53</v>
      </c>
      <c r="B37" s="25" t="s">
        <v>54</v>
      </c>
      <c r="C37" s="25" t="s">
        <v>1032</v>
      </c>
      <c r="D37" s="25">
        <v>1757672</v>
      </c>
    </row>
    <row r="38" spans="1:4" x14ac:dyDescent="0.2">
      <c r="A38" s="25" t="s">
        <v>59</v>
      </c>
      <c r="B38" s="25" t="s">
        <v>60</v>
      </c>
      <c r="C38" s="25" t="s">
        <v>1033</v>
      </c>
      <c r="D38" s="25">
        <v>682305</v>
      </c>
    </row>
    <row r="39" spans="1:4" x14ac:dyDescent="0.2">
      <c r="A39" s="25" t="s">
        <v>61</v>
      </c>
      <c r="B39" s="25" t="s">
        <v>62</v>
      </c>
      <c r="C39" s="25" t="s">
        <v>1034</v>
      </c>
      <c r="D39" s="25">
        <v>-852444</v>
      </c>
    </row>
    <row r="40" spans="1:4" x14ac:dyDescent="0.2">
      <c r="A40" s="25" t="s">
        <v>61</v>
      </c>
      <c r="B40" s="25" t="s">
        <v>62</v>
      </c>
      <c r="C40" s="25" t="s">
        <v>1035</v>
      </c>
      <c r="D40" s="25">
        <v>-355345</v>
      </c>
    </row>
    <row r="41" spans="1:4" x14ac:dyDescent="0.2">
      <c r="A41" s="25" t="s">
        <v>61</v>
      </c>
      <c r="B41" s="25" t="s">
        <v>62</v>
      </c>
      <c r="C41" s="25" t="s">
        <v>1036</v>
      </c>
      <c r="D41" s="25">
        <v>43641</v>
      </c>
    </row>
    <row r="42" spans="1:4" x14ac:dyDescent="0.2">
      <c r="A42" s="25" t="s">
        <v>61</v>
      </c>
      <c r="B42" s="25" t="s">
        <v>62</v>
      </c>
      <c r="C42" s="25" t="s">
        <v>1037</v>
      </c>
      <c r="D42" s="25">
        <v>4645713</v>
      </c>
    </row>
    <row r="43" spans="1:4" x14ac:dyDescent="0.2">
      <c r="A43" s="25" t="s">
        <v>65</v>
      </c>
      <c r="B43" s="25" t="s">
        <v>66</v>
      </c>
      <c r="C43" s="25" t="s">
        <v>1038</v>
      </c>
      <c r="D43" s="25">
        <v>-181000</v>
      </c>
    </row>
    <row r="44" spans="1:4" x14ac:dyDescent="0.2">
      <c r="A44" s="25" t="s">
        <v>67</v>
      </c>
      <c r="B44" s="25" t="s">
        <v>68</v>
      </c>
      <c r="C44" s="25" t="s">
        <v>1039</v>
      </c>
      <c r="D44" s="25">
        <v>-261182</v>
      </c>
    </row>
    <row r="45" spans="1:4" x14ac:dyDescent="0.2">
      <c r="A45" s="25" t="s">
        <v>67</v>
      </c>
      <c r="B45" s="25" t="s">
        <v>68</v>
      </c>
      <c r="C45" s="25" t="s">
        <v>1040</v>
      </c>
      <c r="D45" s="25">
        <v>-149702</v>
      </c>
    </row>
    <row r="46" spans="1:4" x14ac:dyDescent="0.2">
      <c r="A46" s="25" t="s">
        <v>67</v>
      </c>
      <c r="B46" s="25" t="s">
        <v>68</v>
      </c>
      <c r="C46" s="25" t="s">
        <v>1041</v>
      </c>
      <c r="D46" s="25">
        <v>-57229</v>
      </c>
    </row>
    <row r="47" spans="1:4" x14ac:dyDescent="0.2">
      <c r="A47" s="25" t="s">
        <v>67</v>
      </c>
      <c r="B47" s="25" t="s">
        <v>68</v>
      </c>
      <c r="C47" s="25" t="s">
        <v>1042</v>
      </c>
      <c r="D47" s="25">
        <v>-50854</v>
      </c>
    </row>
    <row r="48" spans="1:4" x14ac:dyDescent="0.2">
      <c r="A48" s="25" t="s">
        <v>71</v>
      </c>
      <c r="B48" s="25" t="s">
        <v>539</v>
      </c>
      <c r="C48" s="25" t="s">
        <v>1043</v>
      </c>
      <c r="D48" s="25">
        <v>31000</v>
      </c>
    </row>
    <row r="49" spans="1:4" x14ac:dyDescent="0.2">
      <c r="A49" s="25" t="s">
        <v>74</v>
      </c>
      <c r="B49" s="25" t="s">
        <v>540</v>
      </c>
      <c r="C49" s="25" t="s">
        <v>1044</v>
      </c>
      <c r="D49" s="25">
        <v>-19653</v>
      </c>
    </row>
    <row r="50" spans="1:4" x14ac:dyDescent="0.2">
      <c r="A50" s="25" t="s">
        <v>78</v>
      </c>
      <c r="B50" s="25" t="s">
        <v>624</v>
      </c>
      <c r="C50" s="25" t="s">
        <v>1045</v>
      </c>
      <c r="D50" s="25">
        <v>-4988996.2</v>
      </c>
    </row>
    <row r="51" spans="1:4" x14ac:dyDescent="0.2">
      <c r="A51" s="25" t="s">
        <v>78</v>
      </c>
      <c r="B51" s="25" t="s">
        <v>624</v>
      </c>
      <c r="C51" s="25" t="s">
        <v>1045</v>
      </c>
      <c r="D51" s="25">
        <v>-616415.72</v>
      </c>
    </row>
    <row r="52" spans="1:4" x14ac:dyDescent="0.2">
      <c r="A52" s="25" t="s">
        <v>78</v>
      </c>
      <c r="B52" s="25" t="s">
        <v>624</v>
      </c>
      <c r="C52" s="25" t="s">
        <v>1045</v>
      </c>
      <c r="D52" s="25">
        <v>-462397.15</v>
      </c>
    </row>
    <row r="53" spans="1:4" x14ac:dyDescent="0.2">
      <c r="A53" s="25" t="s">
        <v>78</v>
      </c>
      <c r="B53" s="25" t="s">
        <v>624</v>
      </c>
      <c r="C53" s="25" t="s">
        <v>1045</v>
      </c>
      <c r="D53" s="25">
        <v>-455352.26</v>
      </c>
    </row>
    <row r="54" spans="1:4" x14ac:dyDescent="0.2">
      <c r="A54" s="25" t="s">
        <v>80</v>
      </c>
      <c r="B54" s="25" t="s">
        <v>81</v>
      </c>
      <c r="C54" s="25" t="s">
        <v>1046</v>
      </c>
      <c r="D54" s="25">
        <v>-450808</v>
      </c>
    </row>
    <row r="55" spans="1:4" x14ac:dyDescent="0.2">
      <c r="A55" s="25" t="s">
        <v>84</v>
      </c>
      <c r="B55" s="25" t="s">
        <v>85</v>
      </c>
      <c r="C55" s="25" t="s">
        <v>1047</v>
      </c>
      <c r="D55" s="25">
        <v>-2589342</v>
      </c>
    </row>
    <row r="56" spans="1:4" x14ac:dyDescent="0.2">
      <c r="A56" s="25" t="s">
        <v>84</v>
      </c>
      <c r="B56" s="25" t="s">
        <v>85</v>
      </c>
      <c r="C56" s="25" t="s">
        <v>1048</v>
      </c>
      <c r="D56" s="25">
        <v>33212</v>
      </c>
    </row>
    <row r="57" spans="1:4" x14ac:dyDescent="0.2">
      <c r="A57" s="25" t="s">
        <v>86</v>
      </c>
      <c r="B57" s="25" t="s">
        <v>87</v>
      </c>
      <c r="C57" s="25" t="s">
        <v>1049</v>
      </c>
      <c r="D57" s="25">
        <v>-681717</v>
      </c>
    </row>
    <row r="58" spans="1:4" x14ac:dyDescent="0.2">
      <c r="A58" s="25" t="s">
        <v>86</v>
      </c>
      <c r="B58" s="25" t="s">
        <v>87</v>
      </c>
      <c r="C58" s="25" t="s">
        <v>1050</v>
      </c>
      <c r="D58" s="25">
        <v>-195411</v>
      </c>
    </row>
    <row r="59" spans="1:4" x14ac:dyDescent="0.2">
      <c r="A59" s="25" t="s">
        <v>86</v>
      </c>
      <c r="B59" s="25" t="s">
        <v>87</v>
      </c>
      <c r="C59" s="25" t="s">
        <v>1051</v>
      </c>
      <c r="D59" s="25">
        <v>-129386</v>
      </c>
    </row>
    <row r="60" spans="1:4" x14ac:dyDescent="0.2">
      <c r="A60" s="25" t="s">
        <v>86</v>
      </c>
      <c r="B60" s="25" t="s">
        <v>87</v>
      </c>
      <c r="C60" s="25" t="s">
        <v>1052</v>
      </c>
      <c r="D60" s="25">
        <v>-15004</v>
      </c>
    </row>
    <row r="61" spans="1:4" x14ac:dyDescent="0.2">
      <c r="A61" s="25" t="s">
        <v>92</v>
      </c>
      <c r="B61" s="25" t="s">
        <v>93</v>
      </c>
      <c r="C61" s="25" t="s">
        <v>1053</v>
      </c>
      <c r="D61" s="25">
        <v>-451752.09</v>
      </c>
    </row>
    <row r="62" spans="1:4" x14ac:dyDescent="0.2">
      <c r="A62" s="25" t="s">
        <v>92</v>
      </c>
      <c r="B62" s="25" t="s">
        <v>93</v>
      </c>
      <c r="C62" s="25" t="s">
        <v>1054</v>
      </c>
      <c r="D62" s="25">
        <v>-207500.82</v>
      </c>
    </row>
    <row r="63" spans="1:4" x14ac:dyDescent="0.2">
      <c r="A63" s="25" t="s">
        <v>94</v>
      </c>
      <c r="B63" s="25" t="s">
        <v>95</v>
      </c>
      <c r="C63" s="25" t="s">
        <v>1055</v>
      </c>
      <c r="D63" s="25">
        <v>-416000</v>
      </c>
    </row>
    <row r="64" spans="1:4" x14ac:dyDescent="0.2">
      <c r="A64" s="25" t="s">
        <v>96</v>
      </c>
      <c r="B64" s="25" t="s">
        <v>97</v>
      </c>
      <c r="C64" s="25" t="s">
        <v>1056</v>
      </c>
      <c r="D64" s="25">
        <v>-887758.65</v>
      </c>
    </row>
    <row r="65" spans="1:4" x14ac:dyDescent="0.2">
      <c r="A65" s="25" t="s">
        <v>96</v>
      </c>
      <c r="B65" s="25" t="s">
        <v>97</v>
      </c>
      <c r="C65" s="25" t="s">
        <v>1057</v>
      </c>
      <c r="D65" s="25">
        <v>-139881.68</v>
      </c>
    </row>
    <row r="66" spans="1:4" x14ac:dyDescent="0.2">
      <c r="A66" s="25" t="s">
        <v>96</v>
      </c>
      <c r="B66" s="25" t="s">
        <v>97</v>
      </c>
      <c r="C66" s="25" t="s">
        <v>1058</v>
      </c>
      <c r="D66" s="25">
        <v>-54260</v>
      </c>
    </row>
    <row r="67" spans="1:4" x14ac:dyDescent="0.2">
      <c r="A67" s="25" t="s">
        <v>96</v>
      </c>
      <c r="B67" s="25" t="s">
        <v>97</v>
      </c>
      <c r="C67" s="25" t="s">
        <v>1059</v>
      </c>
      <c r="D67" s="25">
        <v>64823</v>
      </c>
    </row>
    <row r="68" spans="1:4" x14ac:dyDescent="0.2">
      <c r="A68" s="25" t="s">
        <v>100</v>
      </c>
      <c r="B68" s="25" t="s">
        <v>101</v>
      </c>
      <c r="C68" s="25" t="s">
        <v>1060</v>
      </c>
      <c r="D68" s="25">
        <v>55120</v>
      </c>
    </row>
    <row r="69" spans="1:4" x14ac:dyDescent="0.2">
      <c r="A69" s="25" t="s">
        <v>100</v>
      </c>
      <c r="B69" s="25" t="s">
        <v>101</v>
      </c>
      <c r="C69" s="25" t="s">
        <v>1061</v>
      </c>
      <c r="D69" s="25">
        <v>3437000</v>
      </c>
    </row>
    <row r="70" spans="1:4" x14ac:dyDescent="0.2">
      <c r="A70" s="25" t="s">
        <v>106</v>
      </c>
      <c r="B70" s="25" t="s">
        <v>990</v>
      </c>
      <c r="C70" s="25" t="s">
        <v>1062</v>
      </c>
      <c r="D70" s="25">
        <v>-1215196</v>
      </c>
    </row>
    <row r="71" spans="1:4" x14ac:dyDescent="0.2">
      <c r="A71" s="25" t="s">
        <v>112</v>
      </c>
      <c r="B71" s="25" t="s">
        <v>113</v>
      </c>
      <c r="C71" s="25" t="s">
        <v>1063</v>
      </c>
      <c r="D71" s="25">
        <v>-15526000</v>
      </c>
    </row>
    <row r="72" spans="1:4" x14ac:dyDescent="0.2">
      <c r="A72" s="25" t="s">
        <v>114</v>
      </c>
      <c r="B72" s="25" t="s">
        <v>115</v>
      </c>
      <c r="C72" s="25" t="s">
        <v>1064</v>
      </c>
      <c r="D72" s="25">
        <v>-350000</v>
      </c>
    </row>
    <row r="73" spans="1:4" x14ac:dyDescent="0.2">
      <c r="A73" s="25" t="s">
        <v>116</v>
      </c>
      <c r="B73" s="25" t="s">
        <v>117</v>
      </c>
      <c r="C73" s="25" t="s">
        <v>1065</v>
      </c>
      <c r="D73" s="25">
        <v>-7213485</v>
      </c>
    </row>
    <row r="74" spans="1:4" x14ac:dyDescent="0.2">
      <c r="A74" s="25" t="s">
        <v>118</v>
      </c>
      <c r="B74" s="25" t="s">
        <v>541</v>
      </c>
      <c r="C74" s="25" t="s">
        <v>1066</v>
      </c>
      <c r="D74" s="25">
        <v>-116649</v>
      </c>
    </row>
    <row r="75" spans="1:4" x14ac:dyDescent="0.2">
      <c r="A75" s="25" t="s">
        <v>121</v>
      </c>
      <c r="B75" s="25" t="s">
        <v>122</v>
      </c>
      <c r="C75" s="25" t="s">
        <v>1067</v>
      </c>
      <c r="D75" s="25">
        <v>-226200</v>
      </c>
    </row>
    <row r="76" spans="1:4" x14ac:dyDescent="0.2">
      <c r="A76" s="25" t="s">
        <v>121</v>
      </c>
      <c r="B76" s="25" t="s">
        <v>122</v>
      </c>
      <c r="C76" s="25" t="s">
        <v>1068</v>
      </c>
      <c r="D76" s="25">
        <v>-64715</v>
      </c>
    </row>
    <row r="77" spans="1:4" x14ac:dyDescent="0.2">
      <c r="A77" s="25" t="s">
        <v>127</v>
      </c>
      <c r="B77" s="25" t="s">
        <v>128</v>
      </c>
      <c r="C77" s="25" t="s">
        <v>671</v>
      </c>
      <c r="D77" s="25">
        <v>-170024</v>
      </c>
    </row>
    <row r="78" spans="1:4" x14ac:dyDescent="0.2">
      <c r="A78" s="25" t="s">
        <v>127</v>
      </c>
      <c r="B78" s="25" t="s">
        <v>128</v>
      </c>
      <c r="C78" s="25" t="s">
        <v>1069</v>
      </c>
      <c r="D78" s="25">
        <v>33040</v>
      </c>
    </row>
    <row r="79" spans="1:4" x14ac:dyDescent="0.2">
      <c r="A79" s="25" t="s">
        <v>130</v>
      </c>
      <c r="B79" s="25" t="s">
        <v>131</v>
      </c>
      <c r="C79" s="25" t="s">
        <v>1070</v>
      </c>
      <c r="D79" s="25">
        <v>2210264.2799999998</v>
      </c>
    </row>
    <row r="80" spans="1:4" x14ac:dyDescent="0.2">
      <c r="A80" s="25" t="s">
        <v>132</v>
      </c>
      <c r="B80" s="25" t="s">
        <v>542</v>
      </c>
      <c r="C80" s="25" t="s">
        <v>1071</v>
      </c>
      <c r="D80" s="25">
        <v>3594027.77</v>
      </c>
    </row>
    <row r="81" spans="1:4" x14ac:dyDescent="0.2">
      <c r="A81" s="25" t="s">
        <v>133</v>
      </c>
      <c r="B81" s="25" t="s">
        <v>134</v>
      </c>
      <c r="C81" s="25" t="s">
        <v>1072</v>
      </c>
      <c r="D81" s="25">
        <v>-766981</v>
      </c>
    </row>
    <row r="82" spans="1:4" x14ac:dyDescent="0.2">
      <c r="A82" s="25" t="s">
        <v>133</v>
      </c>
      <c r="B82" s="25" t="s">
        <v>134</v>
      </c>
      <c r="C82" s="25" t="s">
        <v>1073</v>
      </c>
      <c r="D82" s="25">
        <v>-592416.65</v>
      </c>
    </row>
    <row r="83" spans="1:4" x14ac:dyDescent="0.2">
      <c r="A83" s="25" t="s">
        <v>133</v>
      </c>
      <c r="B83" s="25" t="s">
        <v>134</v>
      </c>
      <c r="C83" s="25" t="s">
        <v>1074</v>
      </c>
      <c r="D83" s="25">
        <v>-591356.62</v>
      </c>
    </row>
    <row r="84" spans="1:4" x14ac:dyDescent="0.2">
      <c r="A84" s="25" t="s">
        <v>135</v>
      </c>
      <c r="B84" s="25" t="s">
        <v>136</v>
      </c>
      <c r="C84" s="25" t="s">
        <v>1075</v>
      </c>
      <c r="D84" s="25">
        <v>-2339711</v>
      </c>
    </row>
    <row r="85" spans="1:4" x14ac:dyDescent="0.2">
      <c r="A85" s="25" t="s">
        <v>135</v>
      </c>
      <c r="B85" s="25" t="s">
        <v>136</v>
      </c>
      <c r="C85" s="25" t="s">
        <v>1076</v>
      </c>
      <c r="D85" s="25">
        <v>-498483</v>
      </c>
    </row>
    <row r="86" spans="1:4" x14ac:dyDescent="0.2">
      <c r="A86" s="25" t="s">
        <v>135</v>
      </c>
      <c r="B86" s="25" t="s">
        <v>136</v>
      </c>
      <c r="C86" s="25" t="s">
        <v>1077</v>
      </c>
      <c r="D86" s="25">
        <v>6450000</v>
      </c>
    </row>
    <row r="87" spans="1:4" x14ac:dyDescent="0.2">
      <c r="A87" s="25" t="s">
        <v>137</v>
      </c>
      <c r="B87" s="25" t="s">
        <v>543</v>
      </c>
      <c r="C87" s="25" t="s">
        <v>1078</v>
      </c>
      <c r="D87" s="25">
        <v>-657958</v>
      </c>
    </row>
    <row r="88" spans="1:4" x14ac:dyDescent="0.2">
      <c r="A88" s="25" t="s">
        <v>139</v>
      </c>
      <c r="B88" s="25" t="s">
        <v>140</v>
      </c>
      <c r="C88" s="25" t="s">
        <v>1079</v>
      </c>
      <c r="D88" s="25">
        <v>-1179431</v>
      </c>
    </row>
    <row r="89" spans="1:4" x14ac:dyDescent="0.2">
      <c r="A89" s="25" t="s">
        <v>139</v>
      </c>
      <c r="B89" s="25" t="s">
        <v>140</v>
      </c>
      <c r="C89" s="25" t="s">
        <v>1080</v>
      </c>
      <c r="D89" s="25">
        <v>-555466</v>
      </c>
    </row>
    <row r="90" spans="1:4" x14ac:dyDescent="0.2">
      <c r="A90" s="25" t="s">
        <v>139</v>
      </c>
      <c r="B90" s="25" t="s">
        <v>140</v>
      </c>
      <c r="C90" s="25" t="s">
        <v>1081</v>
      </c>
      <c r="D90" s="25">
        <v>-404009.43</v>
      </c>
    </row>
    <row r="91" spans="1:4" x14ac:dyDescent="0.2">
      <c r="A91" s="25" t="s">
        <v>139</v>
      </c>
      <c r="B91" s="25" t="s">
        <v>140</v>
      </c>
      <c r="C91" s="25" t="s">
        <v>1082</v>
      </c>
      <c r="D91" s="25">
        <v>-275729</v>
      </c>
    </row>
    <row r="92" spans="1:4" x14ac:dyDescent="0.2">
      <c r="A92" s="25" t="s">
        <v>143</v>
      </c>
      <c r="B92" s="25" t="s">
        <v>144</v>
      </c>
      <c r="C92" s="25" t="s">
        <v>1083</v>
      </c>
      <c r="D92" s="25">
        <v>-8665474</v>
      </c>
    </row>
    <row r="93" spans="1:4" x14ac:dyDescent="0.2">
      <c r="A93" s="25" t="s">
        <v>143</v>
      </c>
      <c r="B93" s="25" t="s">
        <v>144</v>
      </c>
      <c r="C93" s="25" t="s">
        <v>1084</v>
      </c>
      <c r="D93" s="25">
        <v>-185054</v>
      </c>
    </row>
    <row r="94" spans="1:4" x14ac:dyDescent="0.2">
      <c r="A94" s="25" t="s">
        <v>147</v>
      </c>
      <c r="B94" s="25" t="s">
        <v>991</v>
      </c>
      <c r="C94" s="25" t="s">
        <v>1085</v>
      </c>
      <c r="D94" s="25">
        <v>-367715</v>
      </c>
    </row>
    <row r="95" spans="1:4" x14ac:dyDescent="0.2">
      <c r="A95" s="25" t="s">
        <v>147</v>
      </c>
      <c r="B95" s="25" t="s">
        <v>991</v>
      </c>
      <c r="C95" s="25" t="s">
        <v>1086</v>
      </c>
      <c r="D95" s="25">
        <v>-123813</v>
      </c>
    </row>
    <row r="96" spans="1:4" x14ac:dyDescent="0.2">
      <c r="A96" s="25" t="s">
        <v>147</v>
      </c>
      <c r="B96" s="25" t="s">
        <v>991</v>
      </c>
      <c r="C96" s="25" t="s">
        <v>1087</v>
      </c>
      <c r="D96" s="25">
        <v>-31108</v>
      </c>
    </row>
    <row r="97" spans="1:4" x14ac:dyDescent="0.2">
      <c r="A97" s="25" t="s">
        <v>148</v>
      </c>
      <c r="B97" s="25" t="s">
        <v>149</v>
      </c>
      <c r="D97" s="25">
        <v>-7551297.4100000001</v>
      </c>
    </row>
    <row r="98" spans="1:4" x14ac:dyDescent="0.2">
      <c r="A98" s="25" t="s">
        <v>148</v>
      </c>
      <c r="B98" s="25" t="s">
        <v>149</v>
      </c>
      <c r="D98" s="25">
        <v>-3231351.97</v>
      </c>
    </row>
    <row r="99" spans="1:4" x14ac:dyDescent="0.2">
      <c r="A99" s="25" t="s">
        <v>148</v>
      </c>
      <c r="B99" s="25" t="s">
        <v>149</v>
      </c>
      <c r="D99" s="25">
        <v>-402474.63</v>
      </c>
    </row>
    <row r="100" spans="1:4" x14ac:dyDescent="0.2">
      <c r="A100" s="25" t="s">
        <v>148</v>
      </c>
      <c r="B100" s="25" t="s">
        <v>149</v>
      </c>
      <c r="D100" s="25">
        <v>688863.18</v>
      </c>
    </row>
    <row r="101" spans="1:4" x14ac:dyDescent="0.2">
      <c r="A101" s="25" t="s">
        <v>150</v>
      </c>
      <c r="B101" s="25" t="s">
        <v>992</v>
      </c>
      <c r="C101" s="25" t="s">
        <v>1088</v>
      </c>
      <c r="D101" s="25">
        <v>-6141000</v>
      </c>
    </row>
    <row r="102" spans="1:4" x14ac:dyDescent="0.2">
      <c r="A102" s="25" t="s">
        <v>152</v>
      </c>
      <c r="B102" s="25" t="s">
        <v>153</v>
      </c>
      <c r="C102" s="25" t="s">
        <v>1089</v>
      </c>
      <c r="D102" s="25">
        <v>-5500</v>
      </c>
    </row>
    <row r="103" spans="1:4" x14ac:dyDescent="0.2">
      <c r="A103" s="25" t="s">
        <v>164</v>
      </c>
      <c r="B103" s="25" t="s">
        <v>165</v>
      </c>
      <c r="C103" s="25" t="s">
        <v>1090</v>
      </c>
      <c r="D103" s="25">
        <v>-23006.5</v>
      </c>
    </row>
    <row r="104" spans="1:4" x14ac:dyDescent="0.2">
      <c r="A104" s="25" t="s">
        <v>166</v>
      </c>
      <c r="B104" s="25" t="s">
        <v>167</v>
      </c>
      <c r="C104" s="25" t="s">
        <v>1091</v>
      </c>
      <c r="D104" s="25">
        <v>-129218205</v>
      </c>
    </row>
    <row r="105" spans="1:4" x14ac:dyDescent="0.2">
      <c r="A105" s="25" t="s">
        <v>166</v>
      </c>
      <c r="B105" s="25" t="s">
        <v>167</v>
      </c>
      <c r="C105" s="25" t="s">
        <v>1091</v>
      </c>
      <c r="D105" s="25">
        <v>-19196667</v>
      </c>
    </row>
    <row r="106" spans="1:4" x14ac:dyDescent="0.2">
      <c r="A106" s="25" t="s">
        <v>168</v>
      </c>
      <c r="B106" s="25" t="s">
        <v>626</v>
      </c>
      <c r="C106" s="25" t="s">
        <v>1092</v>
      </c>
      <c r="D106" s="25">
        <v>-7558714.5499999998</v>
      </c>
    </row>
    <row r="107" spans="1:4" x14ac:dyDescent="0.2">
      <c r="A107" s="25" t="s">
        <v>169</v>
      </c>
      <c r="B107" s="25" t="s">
        <v>170</v>
      </c>
      <c r="C107" s="25" t="s">
        <v>1093</v>
      </c>
      <c r="D107" s="25">
        <v>-3610036</v>
      </c>
    </row>
    <row r="108" spans="1:4" x14ac:dyDescent="0.2">
      <c r="A108" s="25" t="s">
        <v>183</v>
      </c>
      <c r="B108" s="25" t="s">
        <v>184</v>
      </c>
      <c r="C108" s="25" t="s">
        <v>1094</v>
      </c>
      <c r="D108" s="25">
        <v>-379000</v>
      </c>
    </row>
    <row r="109" spans="1:4" x14ac:dyDescent="0.2">
      <c r="A109" s="25" t="s">
        <v>191</v>
      </c>
      <c r="B109" s="25" t="s">
        <v>192</v>
      </c>
      <c r="C109" s="25" t="s">
        <v>1095</v>
      </c>
      <c r="D109" s="25">
        <v>-307000</v>
      </c>
    </row>
    <row r="110" spans="1:4" x14ac:dyDescent="0.2">
      <c r="A110" s="25" t="s">
        <v>191</v>
      </c>
      <c r="B110" s="25" t="s">
        <v>192</v>
      </c>
      <c r="C110" s="25" t="s">
        <v>1096</v>
      </c>
      <c r="D110" s="25">
        <v>180911</v>
      </c>
    </row>
    <row r="111" spans="1:4" x14ac:dyDescent="0.2">
      <c r="A111" s="25" t="s">
        <v>195</v>
      </c>
      <c r="B111" s="25" t="s">
        <v>196</v>
      </c>
      <c r="C111" s="25" t="s">
        <v>1097</v>
      </c>
      <c r="D111" s="25">
        <v>-1267940.17</v>
      </c>
    </row>
    <row r="112" spans="1:4" x14ac:dyDescent="0.2">
      <c r="A112" s="25" t="s">
        <v>195</v>
      </c>
      <c r="B112" s="25" t="s">
        <v>196</v>
      </c>
      <c r="C112" s="25" t="s">
        <v>1098</v>
      </c>
      <c r="D112" s="25">
        <v>-1109952</v>
      </c>
    </row>
    <row r="113" spans="1:4" x14ac:dyDescent="0.2">
      <c r="A113" s="25" t="s">
        <v>195</v>
      </c>
      <c r="B113" s="25" t="s">
        <v>196</v>
      </c>
      <c r="C113" s="25" t="s">
        <v>1099</v>
      </c>
      <c r="D113" s="25">
        <v>-333466</v>
      </c>
    </row>
    <row r="114" spans="1:4" x14ac:dyDescent="0.2">
      <c r="A114" s="25" t="s">
        <v>197</v>
      </c>
      <c r="B114" s="25" t="s">
        <v>620</v>
      </c>
      <c r="C114" s="25" t="s">
        <v>1100</v>
      </c>
      <c r="D114" s="25">
        <v>112000</v>
      </c>
    </row>
    <row r="115" spans="1:4" x14ac:dyDescent="0.2">
      <c r="A115" s="25" t="s">
        <v>206</v>
      </c>
      <c r="B115" s="25" t="s">
        <v>207</v>
      </c>
      <c r="C115" s="25" t="s">
        <v>1101</v>
      </c>
      <c r="D115" s="25">
        <v>-846044</v>
      </c>
    </row>
    <row r="116" spans="1:4" x14ac:dyDescent="0.2">
      <c r="A116" s="25" t="s">
        <v>206</v>
      </c>
      <c r="B116" s="25" t="s">
        <v>207</v>
      </c>
      <c r="C116" s="25" t="s">
        <v>1102</v>
      </c>
      <c r="D116" s="25">
        <v>-121837</v>
      </c>
    </row>
    <row r="117" spans="1:4" x14ac:dyDescent="0.2">
      <c r="A117" s="25" t="s">
        <v>206</v>
      </c>
      <c r="B117" s="25" t="s">
        <v>207</v>
      </c>
      <c r="C117" s="25" t="s">
        <v>1103</v>
      </c>
      <c r="D117" s="25">
        <v>1927563</v>
      </c>
    </row>
    <row r="118" spans="1:4" x14ac:dyDescent="0.2">
      <c r="A118" s="25" t="s">
        <v>208</v>
      </c>
      <c r="B118" s="25" t="s">
        <v>209</v>
      </c>
      <c r="C118" s="25" t="s">
        <v>1104</v>
      </c>
      <c r="D118" s="25">
        <v>-358666</v>
      </c>
    </row>
    <row r="119" spans="1:4" x14ac:dyDescent="0.2">
      <c r="A119" s="25" t="s">
        <v>208</v>
      </c>
      <c r="B119" s="25" t="s">
        <v>209</v>
      </c>
      <c r="C119" s="25" t="s">
        <v>1105</v>
      </c>
      <c r="D119" s="25">
        <v>-212781</v>
      </c>
    </row>
    <row r="120" spans="1:4" x14ac:dyDescent="0.2">
      <c r="A120" s="25" t="s">
        <v>208</v>
      </c>
      <c r="B120" s="25" t="s">
        <v>209</v>
      </c>
      <c r="C120" s="25" t="s">
        <v>1106</v>
      </c>
      <c r="D120" s="25">
        <v>40043</v>
      </c>
    </row>
    <row r="121" spans="1:4" x14ac:dyDescent="0.2">
      <c r="A121" s="25" t="s">
        <v>211</v>
      </c>
      <c r="B121" s="25" t="s">
        <v>212</v>
      </c>
      <c r="C121" s="25" t="s">
        <v>1107</v>
      </c>
      <c r="D121" s="25">
        <v>-3548287</v>
      </c>
    </row>
    <row r="122" spans="1:4" x14ac:dyDescent="0.2">
      <c r="A122" s="25" t="s">
        <v>211</v>
      </c>
      <c r="B122" s="25" t="s">
        <v>212</v>
      </c>
      <c r="C122" s="25" t="s">
        <v>1108</v>
      </c>
      <c r="D122" s="25">
        <v>-769000</v>
      </c>
    </row>
    <row r="123" spans="1:4" x14ac:dyDescent="0.2">
      <c r="A123" s="25" t="s">
        <v>211</v>
      </c>
      <c r="B123" s="25" t="s">
        <v>212</v>
      </c>
      <c r="C123" s="25" t="s">
        <v>1109</v>
      </c>
      <c r="D123" s="25">
        <v>742726</v>
      </c>
    </row>
    <row r="124" spans="1:4" x14ac:dyDescent="0.2">
      <c r="A124" s="25" t="s">
        <v>211</v>
      </c>
      <c r="B124" s="25" t="s">
        <v>212</v>
      </c>
      <c r="C124" s="25" t="s">
        <v>1110</v>
      </c>
      <c r="D124" s="25">
        <v>900498</v>
      </c>
    </row>
    <row r="125" spans="1:4" x14ac:dyDescent="0.2">
      <c r="A125" s="25" t="s">
        <v>215</v>
      </c>
      <c r="B125" s="25" t="s">
        <v>216</v>
      </c>
      <c r="C125" s="25" t="s">
        <v>1111</v>
      </c>
      <c r="D125" s="25">
        <v>-5181934</v>
      </c>
    </row>
    <row r="126" spans="1:4" x14ac:dyDescent="0.2">
      <c r="A126" s="25" t="s">
        <v>219</v>
      </c>
      <c r="B126" s="25" t="s">
        <v>220</v>
      </c>
      <c r="C126" s="25" t="s">
        <v>1112</v>
      </c>
      <c r="D126" s="25">
        <v>1964622.12</v>
      </c>
    </row>
    <row r="127" spans="1:4" x14ac:dyDescent="0.2">
      <c r="A127" s="25" t="s">
        <v>223</v>
      </c>
      <c r="B127" s="25" t="s">
        <v>224</v>
      </c>
      <c r="C127" s="25" t="s">
        <v>1113</v>
      </c>
      <c r="D127" s="25">
        <v>27000</v>
      </c>
    </row>
    <row r="128" spans="1:4" x14ac:dyDescent="0.2">
      <c r="A128" s="25" t="s">
        <v>225</v>
      </c>
      <c r="B128" s="25" t="s">
        <v>226</v>
      </c>
      <c r="C128" s="25" t="s">
        <v>1114</v>
      </c>
      <c r="D128" s="25">
        <v>-1961710.94</v>
      </c>
    </row>
    <row r="129" spans="1:4" x14ac:dyDescent="0.2">
      <c r="A129" s="25" t="s">
        <v>225</v>
      </c>
      <c r="B129" s="25" t="s">
        <v>226</v>
      </c>
      <c r="C129" s="25" t="s">
        <v>1115</v>
      </c>
      <c r="D129" s="25">
        <v>1294372.07</v>
      </c>
    </row>
    <row r="130" spans="1:4" x14ac:dyDescent="0.2">
      <c r="A130" s="25" t="s">
        <v>225</v>
      </c>
      <c r="B130" s="25" t="s">
        <v>226</v>
      </c>
      <c r="C130" s="25" t="s">
        <v>1116</v>
      </c>
      <c r="D130" s="25">
        <v>1648542.44</v>
      </c>
    </row>
    <row r="131" spans="1:4" x14ac:dyDescent="0.2">
      <c r="A131" s="25" t="s">
        <v>227</v>
      </c>
      <c r="B131" s="25" t="s">
        <v>994</v>
      </c>
      <c r="C131" s="25" t="s">
        <v>1117</v>
      </c>
      <c r="D131" s="25">
        <v>-42959468.799999997</v>
      </c>
    </row>
    <row r="132" spans="1:4" x14ac:dyDescent="0.2">
      <c r="A132" s="25" t="s">
        <v>227</v>
      </c>
      <c r="B132" s="25" t="s">
        <v>994</v>
      </c>
      <c r="C132" s="25" t="s">
        <v>1118</v>
      </c>
      <c r="D132" s="25">
        <v>-2385516.62</v>
      </c>
    </row>
    <row r="133" spans="1:4" x14ac:dyDescent="0.2">
      <c r="A133" s="25" t="s">
        <v>227</v>
      </c>
      <c r="B133" s="25" t="s">
        <v>994</v>
      </c>
      <c r="C133" s="25" t="s">
        <v>1119</v>
      </c>
      <c r="D133" s="25">
        <v>-557152.71</v>
      </c>
    </row>
    <row r="134" spans="1:4" x14ac:dyDescent="0.2">
      <c r="A134" s="25" t="s">
        <v>228</v>
      </c>
      <c r="B134" s="25" t="s">
        <v>229</v>
      </c>
      <c r="C134" s="25" t="s">
        <v>1120</v>
      </c>
      <c r="D134" s="25">
        <v>-908388.31</v>
      </c>
    </row>
    <row r="135" spans="1:4" x14ac:dyDescent="0.2">
      <c r="A135" s="25" t="s">
        <v>228</v>
      </c>
      <c r="B135" s="25" t="s">
        <v>229</v>
      </c>
      <c r="C135" s="25" t="s">
        <v>1121</v>
      </c>
      <c r="D135" s="25">
        <v>-438474.76</v>
      </c>
    </row>
    <row r="136" spans="1:4" x14ac:dyDescent="0.2">
      <c r="A136" s="25" t="s">
        <v>230</v>
      </c>
      <c r="B136" s="25" t="s">
        <v>231</v>
      </c>
      <c r="C136" s="25" t="s">
        <v>733</v>
      </c>
      <c r="D136" s="25">
        <v>-269153</v>
      </c>
    </row>
    <row r="137" spans="1:4" x14ac:dyDescent="0.2">
      <c r="A137" s="25" t="s">
        <v>230</v>
      </c>
      <c r="B137" s="25" t="s">
        <v>231</v>
      </c>
      <c r="C137" s="25" t="s">
        <v>731</v>
      </c>
      <c r="D137" s="25">
        <v>-114031</v>
      </c>
    </row>
    <row r="138" spans="1:4" x14ac:dyDescent="0.2">
      <c r="A138" s="25" t="s">
        <v>230</v>
      </c>
      <c r="B138" s="25" t="s">
        <v>231</v>
      </c>
      <c r="C138" s="25" t="s">
        <v>1122</v>
      </c>
      <c r="D138" s="25">
        <v>-2056</v>
      </c>
    </row>
    <row r="139" spans="1:4" x14ac:dyDescent="0.2">
      <c r="A139" s="25" t="s">
        <v>230</v>
      </c>
      <c r="B139" s="25" t="s">
        <v>231</v>
      </c>
      <c r="C139" s="25" t="s">
        <v>1123</v>
      </c>
      <c r="D139" s="25">
        <v>32038</v>
      </c>
    </row>
    <row r="140" spans="1:4" x14ac:dyDescent="0.2">
      <c r="A140" s="25" t="s">
        <v>232</v>
      </c>
      <c r="B140" s="25" t="s">
        <v>233</v>
      </c>
      <c r="C140" s="25" t="s">
        <v>1124</v>
      </c>
      <c r="D140" s="25">
        <v>-6741707.5499999998</v>
      </c>
    </row>
    <row r="141" spans="1:4" x14ac:dyDescent="0.2">
      <c r="A141" s="25" t="s">
        <v>234</v>
      </c>
      <c r="B141" s="25" t="s">
        <v>235</v>
      </c>
      <c r="D141" s="25">
        <v>-3025940</v>
      </c>
    </row>
    <row r="142" spans="1:4" x14ac:dyDescent="0.2">
      <c r="A142" s="25" t="s">
        <v>234</v>
      </c>
      <c r="B142" s="25" t="s">
        <v>235</v>
      </c>
      <c r="D142" s="25">
        <v>-424475</v>
      </c>
    </row>
    <row r="143" spans="1:4" x14ac:dyDescent="0.2">
      <c r="A143" s="25" t="s">
        <v>236</v>
      </c>
      <c r="B143" s="25" t="s">
        <v>237</v>
      </c>
      <c r="C143" s="25" t="s">
        <v>1125</v>
      </c>
      <c r="D143" s="25">
        <v>-131290.6</v>
      </c>
    </row>
    <row r="144" spans="1:4" x14ac:dyDescent="0.2">
      <c r="A144" s="25" t="s">
        <v>238</v>
      </c>
      <c r="B144" s="25" t="s">
        <v>239</v>
      </c>
      <c r="C144" s="25" t="s">
        <v>1126</v>
      </c>
      <c r="D144" s="25">
        <v>-52066880</v>
      </c>
    </row>
    <row r="145" spans="1:4" x14ac:dyDescent="0.2">
      <c r="A145" s="25" t="s">
        <v>238</v>
      </c>
      <c r="B145" s="25" t="s">
        <v>239</v>
      </c>
      <c r="C145" s="25" t="s">
        <v>1127</v>
      </c>
      <c r="D145" s="25">
        <v>-14481040.630000001</v>
      </c>
    </row>
    <row r="146" spans="1:4" x14ac:dyDescent="0.2">
      <c r="A146" s="25" t="s">
        <v>238</v>
      </c>
      <c r="B146" s="25" t="s">
        <v>239</v>
      </c>
      <c r="C146" s="25" t="s">
        <v>1128</v>
      </c>
      <c r="D146" s="25">
        <v>-7776117.5599999996</v>
      </c>
    </row>
    <row r="147" spans="1:4" x14ac:dyDescent="0.2">
      <c r="A147" s="25" t="s">
        <v>238</v>
      </c>
      <c r="B147" s="25" t="s">
        <v>239</v>
      </c>
      <c r="C147" s="25" t="s">
        <v>1129</v>
      </c>
      <c r="D147" s="25">
        <v>-772068</v>
      </c>
    </row>
    <row r="148" spans="1:4" x14ac:dyDescent="0.2">
      <c r="A148" s="25" t="s">
        <v>240</v>
      </c>
      <c r="B148" s="25" t="s">
        <v>241</v>
      </c>
      <c r="C148" s="25" t="s">
        <v>1130</v>
      </c>
      <c r="D148" s="25">
        <v>-4352205</v>
      </c>
    </row>
    <row r="149" spans="1:4" x14ac:dyDescent="0.2">
      <c r="A149" s="25" t="s">
        <v>242</v>
      </c>
      <c r="B149" s="25" t="s">
        <v>243</v>
      </c>
      <c r="C149" s="25" t="s">
        <v>1131</v>
      </c>
      <c r="D149" s="25">
        <v>-869640</v>
      </c>
    </row>
    <row r="150" spans="1:4" x14ac:dyDescent="0.2">
      <c r="A150" s="25" t="s">
        <v>242</v>
      </c>
      <c r="B150" s="25" t="s">
        <v>243</v>
      </c>
      <c r="C150" s="25" t="s">
        <v>1132</v>
      </c>
      <c r="D150" s="25">
        <v>-347990.86</v>
      </c>
    </row>
    <row r="151" spans="1:4" x14ac:dyDescent="0.2">
      <c r="A151" s="25" t="s">
        <v>244</v>
      </c>
      <c r="B151" s="25" t="s">
        <v>245</v>
      </c>
      <c r="C151" s="25" t="s">
        <v>1133</v>
      </c>
      <c r="D151" s="25">
        <v>-848000</v>
      </c>
    </row>
    <row r="152" spans="1:4" x14ac:dyDescent="0.2">
      <c r="A152" s="25" t="s">
        <v>244</v>
      </c>
      <c r="B152" s="25" t="s">
        <v>245</v>
      </c>
      <c r="C152" s="25" t="s">
        <v>1134</v>
      </c>
      <c r="D152" s="25">
        <v>910580</v>
      </c>
    </row>
    <row r="153" spans="1:4" x14ac:dyDescent="0.2">
      <c r="A153" s="25" t="s">
        <v>246</v>
      </c>
      <c r="B153" s="25" t="s">
        <v>247</v>
      </c>
      <c r="C153" s="25" t="s">
        <v>1135</v>
      </c>
      <c r="D153" s="25">
        <v>-887486</v>
      </c>
    </row>
    <row r="154" spans="1:4" x14ac:dyDescent="0.2">
      <c r="A154" s="25" t="s">
        <v>246</v>
      </c>
      <c r="B154" s="25" t="s">
        <v>247</v>
      </c>
      <c r="C154" s="25" t="s">
        <v>1136</v>
      </c>
      <c r="D154" s="25">
        <v>-197536</v>
      </c>
    </row>
    <row r="155" spans="1:4" x14ac:dyDescent="0.2">
      <c r="A155" s="25" t="s">
        <v>248</v>
      </c>
      <c r="B155" s="25" t="s">
        <v>249</v>
      </c>
      <c r="C155" s="25" t="s">
        <v>1137</v>
      </c>
      <c r="D155" s="25">
        <v>-1775676.81</v>
      </c>
    </row>
    <row r="156" spans="1:4" x14ac:dyDescent="0.2">
      <c r="A156" s="25" t="s">
        <v>248</v>
      </c>
      <c r="B156" s="25" t="s">
        <v>249</v>
      </c>
      <c r="C156" s="25" t="s">
        <v>1138</v>
      </c>
      <c r="D156" s="25">
        <v>-341415.69</v>
      </c>
    </row>
    <row r="157" spans="1:4" x14ac:dyDescent="0.2">
      <c r="A157" s="25" t="s">
        <v>248</v>
      </c>
      <c r="B157" s="25" t="s">
        <v>249</v>
      </c>
      <c r="C157" s="25" t="s">
        <v>1139</v>
      </c>
      <c r="D157" s="25">
        <v>426000</v>
      </c>
    </row>
    <row r="158" spans="1:4" x14ac:dyDescent="0.2">
      <c r="A158" s="25" t="s">
        <v>250</v>
      </c>
      <c r="B158" s="25" t="s">
        <v>251</v>
      </c>
      <c r="C158" s="25" t="s">
        <v>1140</v>
      </c>
      <c r="D158" s="25">
        <v>-927000</v>
      </c>
    </row>
    <row r="159" spans="1:4" x14ac:dyDescent="0.2">
      <c r="A159" s="25" t="s">
        <v>252</v>
      </c>
      <c r="B159" s="25" t="s">
        <v>253</v>
      </c>
      <c r="C159" s="25" t="s">
        <v>1141</v>
      </c>
      <c r="D159" s="25">
        <v>-246587.81</v>
      </c>
    </row>
    <row r="160" spans="1:4" x14ac:dyDescent="0.2">
      <c r="A160" s="25" t="s">
        <v>254</v>
      </c>
      <c r="B160" s="25" t="s">
        <v>563</v>
      </c>
      <c r="C160" s="25" t="s">
        <v>1142</v>
      </c>
      <c r="D160" s="25">
        <v>-20046333.23</v>
      </c>
    </row>
    <row r="161" spans="1:4" x14ac:dyDescent="0.2">
      <c r="A161" s="25" t="s">
        <v>254</v>
      </c>
      <c r="B161" s="25" t="s">
        <v>563</v>
      </c>
      <c r="C161" s="25" t="s">
        <v>1143</v>
      </c>
      <c r="D161" s="25">
        <v>-429788.12</v>
      </c>
    </row>
    <row r="162" spans="1:4" x14ac:dyDescent="0.2">
      <c r="A162" s="25" t="s">
        <v>254</v>
      </c>
      <c r="B162" s="25" t="s">
        <v>563</v>
      </c>
      <c r="C162" s="25" t="s">
        <v>1144</v>
      </c>
      <c r="D162" s="25">
        <v>-76159.83</v>
      </c>
    </row>
    <row r="163" spans="1:4" x14ac:dyDescent="0.2">
      <c r="A163" s="25" t="s">
        <v>255</v>
      </c>
      <c r="B163" s="25" t="s">
        <v>458</v>
      </c>
      <c r="C163" s="25" t="s">
        <v>1145</v>
      </c>
      <c r="D163" s="25">
        <v>-944387.8</v>
      </c>
    </row>
    <row r="164" spans="1:4" x14ac:dyDescent="0.2">
      <c r="A164" s="25" t="s">
        <v>255</v>
      </c>
      <c r="B164" s="25" t="s">
        <v>458</v>
      </c>
      <c r="C164" s="25" t="s">
        <v>1146</v>
      </c>
      <c r="D164" s="25">
        <v>-750836.93</v>
      </c>
    </row>
    <row r="165" spans="1:4" x14ac:dyDescent="0.2">
      <c r="A165" s="25" t="s">
        <v>255</v>
      </c>
      <c r="B165" s="25" t="s">
        <v>458</v>
      </c>
      <c r="C165" s="25" t="s">
        <v>1147</v>
      </c>
      <c r="D165" s="25">
        <v>-214763</v>
      </c>
    </row>
    <row r="166" spans="1:4" x14ac:dyDescent="0.2">
      <c r="A166" s="25" t="s">
        <v>258</v>
      </c>
      <c r="B166" s="25" t="s">
        <v>259</v>
      </c>
      <c r="C166" s="25" t="s">
        <v>1148</v>
      </c>
      <c r="D166" s="25">
        <v>-27400</v>
      </c>
    </row>
    <row r="167" spans="1:4" x14ac:dyDescent="0.2">
      <c r="A167" s="25" t="s">
        <v>260</v>
      </c>
      <c r="B167" s="25" t="s">
        <v>261</v>
      </c>
      <c r="C167" s="25" t="s">
        <v>1149</v>
      </c>
      <c r="D167" s="25">
        <v>563000</v>
      </c>
    </row>
    <row r="168" spans="1:4" x14ac:dyDescent="0.2">
      <c r="A168" s="25" t="s">
        <v>260</v>
      </c>
      <c r="B168" s="25" t="s">
        <v>261</v>
      </c>
      <c r="C168" s="25" t="s">
        <v>1150</v>
      </c>
      <c r="D168" s="25">
        <v>4716665</v>
      </c>
    </row>
    <row r="169" spans="1:4" x14ac:dyDescent="0.2">
      <c r="A169" s="25" t="s">
        <v>262</v>
      </c>
      <c r="B169" s="25" t="s">
        <v>627</v>
      </c>
      <c r="C169" s="25" t="s">
        <v>1151</v>
      </c>
      <c r="D169" s="25">
        <v>-69946</v>
      </c>
    </row>
    <row r="170" spans="1:4" x14ac:dyDescent="0.2">
      <c r="A170" s="25" t="s">
        <v>269</v>
      </c>
      <c r="B170" s="25" t="s">
        <v>995</v>
      </c>
      <c r="C170" s="25" t="s">
        <v>1152</v>
      </c>
      <c r="D170" s="25">
        <v>-544961</v>
      </c>
    </row>
    <row r="171" spans="1:4" x14ac:dyDescent="0.2">
      <c r="A171" s="25" t="s">
        <v>272</v>
      </c>
      <c r="B171" s="25" t="s">
        <v>273</v>
      </c>
      <c r="C171" s="25" t="s">
        <v>1153</v>
      </c>
      <c r="D171" s="25">
        <v>-1106005</v>
      </c>
    </row>
    <row r="172" spans="1:4" x14ac:dyDescent="0.2">
      <c r="A172" s="25" t="s">
        <v>274</v>
      </c>
      <c r="B172" s="25" t="s">
        <v>275</v>
      </c>
      <c r="C172" s="25" t="s">
        <v>1154</v>
      </c>
      <c r="D172" s="25">
        <v>-1927250</v>
      </c>
    </row>
    <row r="173" spans="1:4" x14ac:dyDescent="0.2">
      <c r="A173" s="25" t="s">
        <v>274</v>
      </c>
      <c r="B173" s="25" t="s">
        <v>275</v>
      </c>
      <c r="C173" s="25" t="s">
        <v>1155</v>
      </c>
      <c r="D173" s="25">
        <v>-969000</v>
      </c>
    </row>
    <row r="174" spans="1:4" x14ac:dyDescent="0.2">
      <c r="A174" s="25" t="s">
        <v>276</v>
      </c>
      <c r="B174" s="25" t="s">
        <v>277</v>
      </c>
      <c r="C174" s="25" t="s">
        <v>1156</v>
      </c>
      <c r="D174" s="25">
        <v>-863134</v>
      </c>
    </row>
    <row r="175" spans="1:4" x14ac:dyDescent="0.2">
      <c r="A175" s="25" t="s">
        <v>276</v>
      </c>
      <c r="B175" s="25" t="s">
        <v>277</v>
      </c>
      <c r="C175" s="25" t="s">
        <v>1157</v>
      </c>
      <c r="D175" s="25">
        <v>-262924</v>
      </c>
    </row>
    <row r="176" spans="1:4" x14ac:dyDescent="0.2">
      <c r="A176" s="25" t="s">
        <v>276</v>
      </c>
      <c r="B176" s="25" t="s">
        <v>277</v>
      </c>
      <c r="C176" s="25" t="s">
        <v>1158</v>
      </c>
      <c r="D176" s="25">
        <v>648455</v>
      </c>
    </row>
    <row r="177" spans="1:4" x14ac:dyDescent="0.2">
      <c r="A177" s="25" t="s">
        <v>276</v>
      </c>
      <c r="B177" s="25" t="s">
        <v>277</v>
      </c>
      <c r="C177" s="25" t="s">
        <v>1159</v>
      </c>
      <c r="D177" s="25">
        <v>686711</v>
      </c>
    </row>
    <row r="178" spans="1:4" x14ac:dyDescent="0.2">
      <c r="A178" s="25" t="s">
        <v>278</v>
      </c>
      <c r="B178" s="25" t="s">
        <v>279</v>
      </c>
      <c r="C178" s="25" t="s">
        <v>1160</v>
      </c>
      <c r="D178" s="25">
        <v>-289766.3</v>
      </c>
    </row>
    <row r="179" spans="1:4" x14ac:dyDescent="0.2">
      <c r="A179" s="25" t="s">
        <v>278</v>
      </c>
      <c r="B179" s="25" t="s">
        <v>279</v>
      </c>
      <c r="C179" s="25" t="s">
        <v>1161</v>
      </c>
      <c r="D179" s="25">
        <v>572240</v>
      </c>
    </row>
    <row r="180" spans="1:4" x14ac:dyDescent="0.2">
      <c r="A180" s="25" t="s">
        <v>282</v>
      </c>
      <c r="B180" s="25" t="s">
        <v>283</v>
      </c>
      <c r="C180" s="25" t="s">
        <v>1162</v>
      </c>
      <c r="D180" s="25">
        <v>-14868.27</v>
      </c>
    </row>
    <row r="181" spans="1:4" x14ac:dyDescent="0.2">
      <c r="A181" s="25" t="s">
        <v>282</v>
      </c>
      <c r="B181" s="25" t="s">
        <v>283</v>
      </c>
      <c r="C181" s="25" t="s">
        <v>1163</v>
      </c>
      <c r="D181" s="25">
        <v>-3000</v>
      </c>
    </row>
    <row r="182" spans="1:4" x14ac:dyDescent="0.2">
      <c r="A182" s="25" t="s">
        <v>284</v>
      </c>
      <c r="B182" s="25" t="s">
        <v>622</v>
      </c>
      <c r="C182" s="25" t="s">
        <v>1164</v>
      </c>
      <c r="D182" s="25">
        <v>-2269697</v>
      </c>
    </row>
    <row r="183" spans="1:4" x14ac:dyDescent="0.2">
      <c r="A183" s="25" t="s">
        <v>284</v>
      </c>
      <c r="B183" s="25" t="s">
        <v>622</v>
      </c>
      <c r="C183" s="25" t="s">
        <v>1165</v>
      </c>
      <c r="D183" s="25">
        <v>-923912</v>
      </c>
    </row>
    <row r="184" spans="1:4" x14ac:dyDescent="0.2">
      <c r="A184" s="25" t="s">
        <v>287</v>
      </c>
      <c r="B184" s="25" t="s">
        <v>288</v>
      </c>
      <c r="C184" s="25" t="s">
        <v>1166</v>
      </c>
      <c r="D184" s="25">
        <v>-4172000</v>
      </c>
    </row>
    <row r="185" spans="1:4" x14ac:dyDescent="0.2">
      <c r="A185" s="25" t="s">
        <v>287</v>
      </c>
      <c r="B185" s="25" t="s">
        <v>288</v>
      </c>
      <c r="C185" s="25" t="s">
        <v>1167</v>
      </c>
      <c r="D185" s="25">
        <v>-610688</v>
      </c>
    </row>
    <row r="186" spans="1:4" x14ac:dyDescent="0.2">
      <c r="A186" s="25" t="s">
        <v>287</v>
      </c>
      <c r="B186" s="25" t="s">
        <v>288</v>
      </c>
      <c r="C186" s="25" t="s">
        <v>1168</v>
      </c>
      <c r="D186" s="25">
        <v>382380</v>
      </c>
    </row>
    <row r="187" spans="1:4" x14ac:dyDescent="0.2">
      <c r="A187" s="25" t="s">
        <v>290</v>
      </c>
      <c r="B187" s="25" t="s">
        <v>291</v>
      </c>
      <c r="C187" s="25" t="s">
        <v>1169</v>
      </c>
      <c r="D187" s="25">
        <v>-121048.04</v>
      </c>
    </row>
    <row r="188" spans="1:4" x14ac:dyDescent="0.2">
      <c r="A188" s="25" t="s">
        <v>292</v>
      </c>
      <c r="B188" s="25" t="s">
        <v>293</v>
      </c>
      <c r="C188" s="25" t="s">
        <v>1170</v>
      </c>
      <c r="D188" s="25">
        <v>-5858448.7699999996</v>
      </c>
    </row>
    <row r="189" spans="1:4" x14ac:dyDescent="0.2">
      <c r="A189" s="25" t="s">
        <v>298</v>
      </c>
      <c r="B189" s="25" t="s">
        <v>299</v>
      </c>
      <c r="C189" s="25" t="s">
        <v>1171</v>
      </c>
      <c r="D189" s="25">
        <v>-125035.35</v>
      </c>
    </row>
    <row r="190" spans="1:4" x14ac:dyDescent="0.2">
      <c r="A190" s="25" t="s">
        <v>310</v>
      </c>
      <c r="B190" s="25" t="s">
        <v>311</v>
      </c>
      <c r="C190" s="25" t="s">
        <v>1172</v>
      </c>
      <c r="D190" s="25">
        <v>-378279</v>
      </c>
    </row>
    <row r="191" spans="1:4" x14ac:dyDescent="0.2">
      <c r="A191" s="25" t="s">
        <v>310</v>
      </c>
      <c r="B191" s="25" t="s">
        <v>311</v>
      </c>
      <c r="C191" s="25" t="s">
        <v>1173</v>
      </c>
      <c r="D191" s="25">
        <v>-374991</v>
      </c>
    </row>
    <row r="192" spans="1:4" x14ac:dyDescent="0.2">
      <c r="A192" s="25" t="s">
        <v>310</v>
      </c>
      <c r="B192" s="25" t="s">
        <v>311</v>
      </c>
      <c r="C192" s="25" t="s">
        <v>1174</v>
      </c>
      <c r="D192" s="25">
        <v>340171</v>
      </c>
    </row>
    <row r="193" spans="1:4" x14ac:dyDescent="0.2">
      <c r="A193" s="25" t="s">
        <v>310</v>
      </c>
      <c r="B193" s="25" t="s">
        <v>311</v>
      </c>
      <c r="C193" s="25" t="s">
        <v>1175</v>
      </c>
      <c r="D193" s="25">
        <v>2764000</v>
      </c>
    </row>
    <row r="194" spans="1:4" x14ac:dyDescent="0.2">
      <c r="A194" s="25" t="s">
        <v>316</v>
      </c>
      <c r="B194" s="25" t="s">
        <v>317</v>
      </c>
      <c r="C194" s="25" t="s">
        <v>1176</v>
      </c>
      <c r="D194" s="25">
        <v>-1566859.55</v>
      </c>
    </row>
    <row r="195" spans="1:4" x14ac:dyDescent="0.2">
      <c r="A195" s="25" t="s">
        <v>316</v>
      </c>
      <c r="B195" s="25" t="s">
        <v>317</v>
      </c>
      <c r="C195" s="25" t="s">
        <v>1177</v>
      </c>
      <c r="D195" s="25">
        <v>-95293.13</v>
      </c>
    </row>
    <row r="196" spans="1:4" x14ac:dyDescent="0.2">
      <c r="A196" s="25" t="s">
        <v>318</v>
      </c>
      <c r="B196" s="25" t="s">
        <v>319</v>
      </c>
      <c r="C196" s="25" t="s">
        <v>1178</v>
      </c>
      <c r="D196" s="25">
        <v>723572</v>
      </c>
    </row>
    <row r="197" spans="1:4" x14ac:dyDescent="0.2">
      <c r="A197" s="25" t="s">
        <v>320</v>
      </c>
      <c r="B197" s="25" t="s">
        <v>321</v>
      </c>
      <c r="C197" s="25" t="s">
        <v>1179</v>
      </c>
      <c r="D197" s="25">
        <v>-927922</v>
      </c>
    </row>
    <row r="198" spans="1:4" x14ac:dyDescent="0.2">
      <c r="A198" s="25" t="s">
        <v>324</v>
      </c>
      <c r="B198" s="25" t="s">
        <v>325</v>
      </c>
      <c r="C198" s="25" t="s">
        <v>1180</v>
      </c>
      <c r="D198" s="25">
        <v>-368388</v>
      </c>
    </row>
    <row r="199" spans="1:4" x14ac:dyDescent="0.2">
      <c r="A199" s="25" t="s">
        <v>324</v>
      </c>
      <c r="B199" s="25" t="s">
        <v>325</v>
      </c>
      <c r="C199" s="25" t="s">
        <v>1181</v>
      </c>
      <c r="D199" s="25">
        <v>39853</v>
      </c>
    </row>
    <row r="200" spans="1:4" x14ac:dyDescent="0.2">
      <c r="A200" s="25" t="s">
        <v>326</v>
      </c>
      <c r="B200" s="25" t="s">
        <v>327</v>
      </c>
      <c r="C200" s="25" t="s">
        <v>1182</v>
      </c>
      <c r="D200" s="25">
        <v>-184681</v>
      </c>
    </row>
    <row r="201" spans="1:4" x14ac:dyDescent="0.2">
      <c r="A201" s="25" t="s">
        <v>332</v>
      </c>
      <c r="B201" s="25" t="s">
        <v>333</v>
      </c>
      <c r="C201" s="25" t="s">
        <v>1183</v>
      </c>
      <c r="D201" s="25">
        <v>-3840680</v>
      </c>
    </row>
    <row r="202" spans="1:4" x14ac:dyDescent="0.2">
      <c r="A202" s="25" t="s">
        <v>332</v>
      </c>
      <c r="B202" s="25" t="s">
        <v>333</v>
      </c>
      <c r="C202" s="25" t="s">
        <v>1184</v>
      </c>
      <c r="D202" s="25">
        <v>-764556</v>
      </c>
    </row>
    <row r="203" spans="1:4" x14ac:dyDescent="0.2">
      <c r="A203" s="25" t="s">
        <v>332</v>
      </c>
      <c r="B203" s="25" t="s">
        <v>333</v>
      </c>
      <c r="C203" s="25" t="s">
        <v>1185</v>
      </c>
      <c r="D203" s="25">
        <v>-212413</v>
      </c>
    </row>
    <row r="204" spans="1:4" x14ac:dyDescent="0.2">
      <c r="A204" s="25" t="s">
        <v>332</v>
      </c>
      <c r="B204" s="25" t="s">
        <v>333</v>
      </c>
      <c r="C204" s="25" t="s">
        <v>1186</v>
      </c>
      <c r="D204" s="25">
        <v>-54443</v>
      </c>
    </row>
    <row r="205" spans="1:4" x14ac:dyDescent="0.2">
      <c r="A205" s="25" t="s">
        <v>334</v>
      </c>
      <c r="B205" s="25" t="s">
        <v>335</v>
      </c>
      <c r="C205" s="25" t="s">
        <v>1187</v>
      </c>
      <c r="D205" s="25">
        <v>-4118728.82</v>
      </c>
    </row>
    <row r="206" spans="1:4" x14ac:dyDescent="0.2">
      <c r="A206" s="25" t="s">
        <v>334</v>
      </c>
      <c r="B206" s="25" t="s">
        <v>335</v>
      </c>
      <c r="C206" s="25" t="s">
        <v>1188</v>
      </c>
      <c r="D206" s="25">
        <v>-1963795.69</v>
      </c>
    </row>
    <row r="207" spans="1:4" x14ac:dyDescent="0.2">
      <c r="A207" s="25" t="s">
        <v>334</v>
      </c>
      <c r="B207" s="25" t="s">
        <v>335</v>
      </c>
      <c r="C207" s="25" t="s">
        <v>1189</v>
      </c>
      <c r="D207" s="25">
        <v>-245989</v>
      </c>
    </row>
    <row r="208" spans="1:4" x14ac:dyDescent="0.2">
      <c r="A208" s="25" t="s">
        <v>334</v>
      </c>
      <c r="B208" s="25" t="s">
        <v>335</v>
      </c>
      <c r="C208" s="25" t="s">
        <v>1190</v>
      </c>
      <c r="D208" s="25">
        <v>-130542.54</v>
      </c>
    </row>
    <row r="209" spans="1:4" x14ac:dyDescent="0.2">
      <c r="A209" s="25" t="s">
        <v>336</v>
      </c>
      <c r="B209" s="25" t="s">
        <v>337</v>
      </c>
      <c r="C209" s="25" t="s">
        <v>1191</v>
      </c>
      <c r="D209" s="25">
        <v>-307000</v>
      </c>
    </row>
    <row r="210" spans="1:4" x14ac:dyDescent="0.2">
      <c r="A210" s="25" t="s">
        <v>336</v>
      </c>
      <c r="B210" s="25" t="s">
        <v>337</v>
      </c>
      <c r="C210" s="25" t="s">
        <v>1192</v>
      </c>
      <c r="D210" s="25">
        <v>-64790</v>
      </c>
    </row>
    <row r="211" spans="1:4" x14ac:dyDescent="0.2">
      <c r="A211" s="25" t="s">
        <v>336</v>
      </c>
      <c r="B211" s="25" t="s">
        <v>337</v>
      </c>
      <c r="C211" s="25" t="s">
        <v>1193</v>
      </c>
      <c r="D211" s="25">
        <v>-18000</v>
      </c>
    </row>
    <row r="212" spans="1:4" x14ac:dyDescent="0.2">
      <c r="A212" s="25" t="s">
        <v>336</v>
      </c>
      <c r="B212" s="25" t="s">
        <v>337</v>
      </c>
      <c r="C212" s="25" t="s">
        <v>1194</v>
      </c>
      <c r="D212" s="25">
        <v>2000</v>
      </c>
    </row>
    <row r="213" spans="1:4" x14ac:dyDescent="0.2">
      <c r="A213" s="25" t="s">
        <v>338</v>
      </c>
      <c r="B213" s="25" t="s">
        <v>339</v>
      </c>
      <c r="C213" s="25" t="s">
        <v>1195</v>
      </c>
      <c r="D213" s="25">
        <v>-1368466</v>
      </c>
    </row>
    <row r="214" spans="1:4" x14ac:dyDescent="0.2">
      <c r="A214" s="25" t="s">
        <v>338</v>
      </c>
      <c r="B214" s="25" t="s">
        <v>339</v>
      </c>
      <c r="C214" s="25" t="s">
        <v>1196</v>
      </c>
      <c r="D214" s="25">
        <v>-126306.57</v>
      </c>
    </row>
    <row r="215" spans="1:4" x14ac:dyDescent="0.2">
      <c r="A215" s="25" t="s">
        <v>340</v>
      </c>
      <c r="B215" s="25" t="s">
        <v>341</v>
      </c>
      <c r="C215" s="25" t="s">
        <v>1197</v>
      </c>
      <c r="D215" s="25">
        <v>7101</v>
      </c>
    </row>
    <row r="216" spans="1:4" x14ac:dyDescent="0.2">
      <c r="A216" s="25" t="s">
        <v>340</v>
      </c>
      <c r="B216" s="25" t="s">
        <v>341</v>
      </c>
      <c r="C216" s="25" t="s">
        <v>1198</v>
      </c>
      <c r="D216" s="25">
        <v>5791898</v>
      </c>
    </row>
    <row r="217" spans="1:4" x14ac:dyDescent="0.2">
      <c r="A217" s="25" t="s">
        <v>344</v>
      </c>
      <c r="B217" s="25" t="s">
        <v>345</v>
      </c>
      <c r="C217" s="25" t="s">
        <v>1199</v>
      </c>
      <c r="D217" s="25">
        <v>-1174424</v>
      </c>
    </row>
    <row r="218" spans="1:4" x14ac:dyDescent="0.2">
      <c r="A218" s="25" t="s">
        <v>348</v>
      </c>
      <c r="B218" s="25" t="s">
        <v>349</v>
      </c>
      <c r="C218" s="25" t="s">
        <v>1200</v>
      </c>
      <c r="D218" s="25">
        <v>-120437.75999999999</v>
      </c>
    </row>
    <row r="219" spans="1:4" x14ac:dyDescent="0.2">
      <c r="A219" s="25" t="s">
        <v>350</v>
      </c>
      <c r="B219" s="25" t="s">
        <v>351</v>
      </c>
      <c r="C219" s="25" t="s">
        <v>1201</v>
      </c>
      <c r="D219" s="25">
        <v>-1652629</v>
      </c>
    </row>
    <row r="220" spans="1:4" x14ac:dyDescent="0.2">
      <c r="A220" s="25" t="s">
        <v>350</v>
      </c>
      <c r="B220" s="25" t="s">
        <v>351</v>
      </c>
      <c r="C220" s="25" t="s">
        <v>1202</v>
      </c>
      <c r="D220" s="25">
        <v>-671124</v>
      </c>
    </row>
    <row r="221" spans="1:4" x14ac:dyDescent="0.2">
      <c r="A221" s="25" t="s">
        <v>350</v>
      </c>
      <c r="B221" s="25" t="s">
        <v>351</v>
      </c>
      <c r="C221" s="25" t="s">
        <v>1203</v>
      </c>
      <c r="D221" s="25">
        <v>-359176</v>
      </c>
    </row>
    <row r="222" spans="1:4" x14ac:dyDescent="0.2">
      <c r="A222" s="25" t="s">
        <v>352</v>
      </c>
      <c r="B222" s="25" t="s">
        <v>353</v>
      </c>
      <c r="C222" s="25" t="s">
        <v>1204</v>
      </c>
      <c r="D222" s="25">
        <v>-865394</v>
      </c>
    </row>
    <row r="223" spans="1:4" x14ac:dyDescent="0.2">
      <c r="A223" s="25" t="s">
        <v>354</v>
      </c>
      <c r="B223" s="25" t="s">
        <v>355</v>
      </c>
      <c r="C223" s="25" t="s">
        <v>1205</v>
      </c>
      <c r="D223" s="25">
        <v>-974000</v>
      </c>
    </row>
    <row r="224" spans="1:4" x14ac:dyDescent="0.2">
      <c r="A224" s="25" t="s">
        <v>354</v>
      </c>
      <c r="B224" s="25" t="s">
        <v>355</v>
      </c>
      <c r="C224" s="25" t="s">
        <v>1206</v>
      </c>
      <c r="D224" s="25">
        <v>-907700.31</v>
      </c>
    </row>
    <row r="225" spans="1:4" x14ac:dyDescent="0.2">
      <c r="A225" s="25" t="s">
        <v>356</v>
      </c>
      <c r="B225" s="25" t="s">
        <v>357</v>
      </c>
      <c r="C225" s="25" t="s">
        <v>1207</v>
      </c>
      <c r="D225" s="25">
        <v>-142866.78</v>
      </c>
    </row>
    <row r="226" spans="1:4" x14ac:dyDescent="0.2">
      <c r="A226" s="25" t="s">
        <v>360</v>
      </c>
      <c r="B226" s="25" t="s">
        <v>623</v>
      </c>
      <c r="D226" s="25">
        <v>12056.84</v>
      </c>
    </row>
    <row r="227" spans="1:4" x14ac:dyDescent="0.2">
      <c r="A227" s="25" t="s">
        <v>363</v>
      </c>
      <c r="B227" s="25" t="s">
        <v>364</v>
      </c>
      <c r="C227" s="25" t="s">
        <v>1208</v>
      </c>
      <c r="D227" s="25">
        <v>-29347749.690000001</v>
      </c>
    </row>
    <row r="228" spans="1:4" x14ac:dyDescent="0.2">
      <c r="A228" s="25" t="s">
        <v>363</v>
      </c>
      <c r="B228" s="25" t="s">
        <v>364</v>
      </c>
      <c r="C228" s="25" t="s">
        <v>1209</v>
      </c>
      <c r="D228" s="25">
        <v>-9713660.8699999992</v>
      </c>
    </row>
    <row r="229" spans="1:4" x14ac:dyDescent="0.2">
      <c r="A229" s="25" t="s">
        <v>363</v>
      </c>
      <c r="B229" s="25" t="s">
        <v>364</v>
      </c>
      <c r="C229" s="25" t="s">
        <v>1210</v>
      </c>
      <c r="D229" s="25">
        <v>-102898.47</v>
      </c>
    </row>
    <row r="230" spans="1:4" x14ac:dyDescent="0.2">
      <c r="A230" s="25" t="s">
        <v>363</v>
      </c>
      <c r="B230" s="25" t="s">
        <v>364</v>
      </c>
      <c r="C230" s="25" t="s">
        <v>1211</v>
      </c>
      <c r="D230" s="25">
        <v>-100000</v>
      </c>
    </row>
    <row r="231" spans="1:4" x14ac:dyDescent="0.2">
      <c r="A231" s="25" t="s">
        <v>368</v>
      </c>
      <c r="B231" s="25" t="s">
        <v>369</v>
      </c>
      <c r="C231" s="25" t="s">
        <v>1212</v>
      </c>
      <c r="D231" s="25">
        <v>-6091032</v>
      </c>
    </row>
    <row r="232" spans="1:4" x14ac:dyDescent="0.2">
      <c r="A232" s="25" t="s">
        <v>372</v>
      </c>
      <c r="B232" s="25" t="s">
        <v>373</v>
      </c>
      <c r="C232" s="25" t="s">
        <v>1213</v>
      </c>
      <c r="D232" s="25">
        <v>775619.65</v>
      </c>
    </row>
    <row r="233" spans="1:4" x14ac:dyDescent="0.2">
      <c r="A233" s="25" t="s">
        <v>374</v>
      </c>
      <c r="B233" s="25" t="s">
        <v>375</v>
      </c>
      <c r="C233" s="25" t="s">
        <v>1214</v>
      </c>
      <c r="D233" s="25">
        <v>-678239</v>
      </c>
    </row>
    <row r="234" spans="1:4" x14ac:dyDescent="0.2">
      <c r="A234" s="25" t="s">
        <v>374</v>
      </c>
      <c r="B234" s="25" t="s">
        <v>375</v>
      </c>
      <c r="C234" s="25" t="s">
        <v>1215</v>
      </c>
      <c r="D234" s="25">
        <v>-132461</v>
      </c>
    </row>
    <row r="235" spans="1:4" x14ac:dyDescent="0.2">
      <c r="A235" s="25" t="s">
        <v>374</v>
      </c>
      <c r="B235" s="25" t="s">
        <v>375</v>
      </c>
      <c r="C235" s="25" t="s">
        <v>1216</v>
      </c>
      <c r="D235" s="25">
        <v>138557</v>
      </c>
    </row>
    <row r="236" spans="1:4" x14ac:dyDescent="0.2">
      <c r="A236" s="25" t="s">
        <v>376</v>
      </c>
      <c r="B236" s="25" t="s">
        <v>628</v>
      </c>
      <c r="C236" s="25" t="s">
        <v>1217</v>
      </c>
      <c r="D236" s="25">
        <v>-9008812.4299999997</v>
      </c>
    </row>
    <row r="237" spans="1:4" x14ac:dyDescent="0.2">
      <c r="A237" s="25" t="s">
        <v>376</v>
      </c>
      <c r="B237" s="25" t="s">
        <v>628</v>
      </c>
      <c r="C237" s="25" t="s">
        <v>1218</v>
      </c>
      <c r="D237" s="25">
        <v>-458737.66</v>
      </c>
    </row>
    <row r="238" spans="1:4" x14ac:dyDescent="0.2">
      <c r="A238" s="25" t="s">
        <v>380</v>
      </c>
      <c r="B238" s="25" t="s">
        <v>997</v>
      </c>
      <c r="C238" s="25" t="s">
        <v>1219</v>
      </c>
      <c r="D238" s="25">
        <v>79823.39</v>
      </c>
    </row>
    <row r="239" spans="1:4" x14ac:dyDescent="0.2">
      <c r="A239" s="25" t="s">
        <v>381</v>
      </c>
      <c r="B239" s="25" t="s">
        <v>382</v>
      </c>
      <c r="C239" s="25" t="s">
        <v>1220</v>
      </c>
      <c r="D239" s="25">
        <v>-2787300</v>
      </c>
    </row>
    <row r="240" spans="1:4" x14ac:dyDescent="0.2">
      <c r="A240" s="25" t="s">
        <v>381</v>
      </c>
      <c r="B240" s="25" t="s">
        <v>382</v>
      </c>
      <c r="C240" s="25" t="s">
        <v>1181</v>
      </c>
      <c r="D240" s="25">
        <v>-21360</v>
      </c>
    </row>
    <row r="241" spans="1:4" x14ac:dyDescent="0.2">
      <c r="A241" s="25" t="s">
        <v>387</v>
      </c>
      <c r="B241" s="25" t="s">
        <v>388</v>
      </c>
      <c r="C241" s="25" t="s">
        <v>1219</v>
      </c>
      <c r="D241" s="25">
        <v>83504.5</v>
      </c>
    </row>
    <row r="242" spans="1:4" x14ac:dyDescent="0.2">
      <c r="A242" s="25" t="s">
        <v>393</v>
      </c>
      <c r="B242" s="25" t="s">
        <v>394</v>
      </c>
      <c r="C242" s="25" t="s">
        <v>1221</v>
      </c>
      <c r="D242" s="25">
        <v>-1035869</v>
      </c>
    </row>
    <row r="243" spans="1:4" x14ac:dyDescent="0.2">
      <c r="A243" s="25" t="s">
        <v>393</v>
      </c>
      <c r="B243" s="25" t="s">
        <v>394</v>
      </c>
      <c r="C243" s="25" t="s">
        <v>1222</v>
      </c>
      <c r="D243" s="25">
        <v>-184138</v>
      </c>
    </row>
    <row r="244" spans="1:4" x14ac:dyDescent="0.2">
      <c r="A244" s="25" t="s">
        <v>395</v>
      </c>
      <c r="B244" s="25" t="s">
        <v>396</v>
      </c>
      <c r="C244" s="25" t="s">
        <v>1223</v>
      </c>
      <c r="D244" s="25">
        <v>-2280275.42</v>
      </c>
    </row>
    <row r="245" spans="1:4" x14ac:dyDescent="0.2">
      <c r="A245" s="25" t="s">
        <v>399</v>
      </c>
      <c r="B245" s="25" t="s">
        <v>621</v>
      </c>
      <c r="C245" s="25" t="s">
        <v>1224</v>
      </c>
      <c r="D245" s="25">
        <v>-7540846.8300000001</v>
      </c>
    </row>
    <row r="246" spans="1:4" x14ac:dyDescent="0.2">
      <c r="A246" s="25" t="s">
        <v>399</v>
      </c>
      <c r="B246" s="25" t="s">
        <v>621</v>
      </c>
      <c r="C246" s="25" t="s">
        <v>1225</v>
      </c>
      <c r="D246" s="25">
        <v>-590557.97</v>
      </c>
    </row>
    <row r="247" spans="1:4" x14ac:dyDescent="0.2">
      <c r="A247" s="25" t="s">
        <v>399</v>
      </c>
      <c r="B247" s="25" t="s">
        <v>621</v>
      </c>
      <c r="C247" s="25" t="s">
        <v>1226</v>
      </c>
      <c r="D247" s="25">
        <v>-128175.49</v>
      </c>
    </row>
    <row r="248" spans="1:4" x14ac:dyDescent="0.2">
      <c r="A248" s="25" t="s">
        <v>403</v>
      </c>
      <c r="B248" s="25" t="s">
        <v>547</v>
      </c>
      <c r="C248" s="25" t="s">
        <v>1227</v>
      </c>
      <c r="D248" s="25">
        <v>-1202133</v>
      </c>
    </row>
    <row r="249" spans="1:4" x14ac:dyDescent="0.2">
      <c r="A249" s="25" t="s">
        <v>404</v>
      </c>
      <c r="B249" s="25" t="s">
        <v>405</v>
      </c>
      <c r="C249" s="25" t="s">
        <v>1228</v>
      </c>
      <c r="D249" s="25">
        <v>-3385660</v>
      </c>
    </row>
    <row r="250" spans="1:4" x14ac:dyDescent="0.2">
      <c r="A250" s="25" t="s">
        <v>404</v>
      </c>
      <c r="B250" s="25" t="s">
        <v>405</v>
      </c>
      <c r="C250" s="25" t="s">
        <v>1229</v>
      </c>
      <c r="D250" s="25">
        <v>-1541569</v>
      </c>
    </row>
    <row r="251" spans="1:4" x14ac:dyDescent="0.2">
      <c r="A251" s="25" t="s">
        <v>406</v>
      </c>
      <c r="B251" s="25" t="s">
        <v>407</v>
      </c>
      <c r="C251" s="25" t="s">
        <v>1230</v>
      </c>
      <c r="D251" s="25">
        <v>-5872</v>
      </c>
    </row>
  </sheetData>
  <autoFilter ref="A3:D132" xr:uid="{00000000-0009-0000-0000-000004000000}"/>
  <sortState xmlns:xlrd2="http://schemas.microsoft.com/office/spreadsheetml/2017/richdata2" ref="A4:D199">
    <sortCondition ref="A4:A199"/>
    <sortCondition ref="C4:C199"/>
  </sortState>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D43"/>
  <sheetViews>
    <sheetView showGridLines="0" zoomScaleNormal="100" workbookViewId="0">
      <pane ySplit="4" topLeftCell="A5" activePane="bottomLeft" state="frozen"/>
      <selection activeCell="E50" sqref="E50:E51"/>
      <selection pane="bottomLeft" activeCell="B34" sqref="B34"/>
    </sheetView>
  </sheetViews>
  <sheetFormatPr defaultColWidth="9.140625" defaultRowHeight="11.25" x14ac:dyDescent="0.2"/>
  <cols>
    <col min="1" max="1" width="3" style="6" customWidth="1"/>
    <col min="2" max="2" width="117.28515625" style="6" bestFit="1" customWidth="1"/>
    <col min="3" max="3" width="12.7109375" style="6" customWidth="1"/>
    <col min="4" max="4" width="9.140625" style="6" customWidth="1"/>
    <col min="5" max="5" width="11" style="6" bestFit="1" customWidth="1"/>
    <col min="6" max="16384" width="9.140625" style="6"/>
  </cols>
  <sheetData>
    <row r="1" spans="1:4" ht="18" x14ac:dyDescent="0.25">
      <c r="A1" s="7"/>
      <c r="B1" s="36" t="s">
        <v>1841</v>
      </c>
      <c r="C1" s="8"/>
      <c r="D1" s="9"/>
    </row>
    <row r="2" spans="1:4" x14ac:dyDescent="0.2">
      <c r="A2" s="37"/>
      <c r="B2" s="38"/>
      <c r="C2" s="8"/>
      <c r="D2" s="9"/>
    </row>
    <row r="3" spans="1:4" x14ac:dyDescent="0.2">
      <c r="B3" s="10"/>
      <c r="C3" s="44" t="s">
        <v>462</v>
      </c>
    </row>
    <row r="4" spans="1:4" x14ac:dyDescent="0.2">
      <c r="A4" s="5"/>
      <c r="B4" s="45" t="s">
        <v>463</v>
      </c>
      <c r="C4" s="47">
        <f>SUM(C5:C29)</f>
        <v>-4344457787.0299997</v>
      </c>
    </row>
    <row r="5" spans="1:4" x14ac:dyDescent="0.2">
      <c r="A5" s="11"/>
      <c r="B5" s="43" t="s">
        <v>507</v>
      </c>
      <c r="C5" s="46">
        <v>-402370253.97000003</v>
      </c>
    </row>
    <row r="6" spans="1:4" x14ac:dyDescent="0.2">
      <c r="A6" s="11"/>
      <c r="B6" s="42" t="s">
        <v>417</v>
      </c>
      <c r="C6" s="46">
        <v>-84610498.329999998</v>
      </c>
    </row>
    <row r="7" spans="1:4" x14ac:dyDescent="0.2">
      <c r="A7" s="67"/>
      <c r="B7" s="43" t="s">
        <v>508</v>
      </c>
      <c r="C7" s="46">
        <v>-120121786.34</v>
      </c>
    </row>
    <row r="8" spans="1:4" x14ac:dyDescent="0.2">
      <c r="A8" s="11"/>
      <c r="B8" s="42" t="s">
        <v>689</v>
      </c>
      <c r="C8" s="46">
        <v>-531470670.68000001</v>
      </c>
    </row>
    <row r="9" spans="1:4" x14ac:dyDescent="0.2">
      <c r="A9" s="11"/>
      <c r="B9" s="42" t="s">
        <v>509</v>
      </c>
      <c r="C9" s="46">
        <v>-23037032.440000001</v>
      </c>
    </row>
    <row r="10" spans="1:4" x14ac:dyDescent="0.2">
      <c r="A10" s="11"/>
      <c r="B10" s="42" t="s">
        <v>510</v>
      </c>
      <c r="C10" s="46">
        <v>-2849896.8</v>
      </c>
    </row>
    <row r="11" spans="1:4" x14ac:dyDescent="0.2">
      <c r="A11" s="11"/>
      <c r="B11" s="42" t="s">
        <v>511</v>
      </c>
      <c r="C11" s="46">
        <v>-14039784.5</v>
      </c>
    </row>
    <row r="12" spans="1:4" x14ac:dyDescent="0.2">
      <c r="A12" s="11"/>
      <c r="B12" s="42" t="s">
        <v>512</v>
      </c>
      <c r="C12" s="46">
        <v>-11963381.57</v>
      </c>
    </row>
    <row r="13" spans="1:4" x14ac:dyDescent="0.2">
      <c r="A13" s="11"/>
      <c r="B13" s="42" t="s">
        <v>513</v>
      </c>
      <c r="C13" s="46">
        <v>-9268466.2799999993</v>
      </c>
    </row>
    <row r="14" spans="1:4" x14ac:dyDescent="0.2">
      <c r="A14" s="11"/>
      <c r="B14" s="42" t="s">
        <v>548</v>
      </c>
      <c r="C14" s="46">
        <v>-49998583.460000001</v>
      </c>
    </row>
    <row r="15" spans="1:4" x14ac:dyDescent="0.2">
      <c r="A15" s="11"/>
      <c r="B15" s="42" t="s">
        <v>414</v>
      </c>
      <c r="C15" s="46">
        <v>-34706624.890000001</v>
      </c>
    </row>
    <row r="16" spans="1:4" x14ac:dyDescent="0.2">
      <c r="A16" s="11"/>
      <c r="B16" s="42" t="s">
        <v>415</v>
      </c>
      <c r="C16" s="46">
        <v>-653698301.99000001</v>
      </c>
    </row>
    <row r="17" spans="1:3" x14ac:dyDescent="0.2">
      <c r="A17" s="11"/>
      <c r="B17" s="42" t="s">
        <v>416</v>
      </c>
      <c r="C17" s="46">
        <v>-11874666.210000001</v>
      </c>
    </row>
    <row r="18" spans="1:3" x14ac:dyDescent="0.2">
      <c r="A18" s="11"/>
      <c r="B18" s="42" t="s">
        <v>575</v>
      </c>
      <c r="C18" s="46">
        <v>-15251271.060000001</v>
      </c>
    </row>
    <row r="19" spans="1:3" x14ac:dyDescent="0.2">
      <c r="A19" s="11"/>
      <c r="B19" s="42" t="s">
        <v>410</v>
      </c>
      <c r="C19" s="46">
        <v>-729724953.21000004</v>
      </c>
    </row>
    <row r="20" spans="1:3" x14ac:dyDescent="0.2">
      <c r="A20" s="11"/>
      <c r="B20" s="43" t="s">
        <v>514</v>
      </c>
      <c r="C20" s="46">
        <v>0</v>
      </c>
    </row>
    <row r="21" spans="1:3" x14ac:dyDescent="0.2">
      <c r="A21" s="11"/>
      <c r="B21" s="43" t="s">
        <v>515</v>
      </c>
      <c r="C21" s="46">
        <v>-52202167.399999999</v>
      </c>
    </row>
    <row r="22" spans="1:3" x14ac:dyDescent="0.2">
      <c r="A22" s="11"/>
      <c r="B22" s="42" t="s">
        <v>704</v>
      </c>
      <c r="C22" s="46">
        <v>-64251889.229999997</v>
      </c>
    </row>
    <row r="23" spans="1:3" x14ac:dyDescent="0.2">
      <c r="A23" s="11"/>
      <c r="B23" s="42" t="s">
        <v>549</v>
      </c>
      <c r="C23" s="46">
        <v>-195183772.75</v>
      </c>
    </row>
    <row r="24" spans="1:3" x14ac:dyDescent="0.2">
      <c r="A24" s="11"/>
      <c r="B24" s="42" t="s">
        <v>550</v>
      </c>
      <c r="C24" s="46">
        <v>-52742529.979999997</v>
      </c>
    </row>
    <row r="25" spans="1:3" x14ac:dyDescent="0.2">
      <c r="A25" s="11"/>
      <c r="B25" s="42" t="s">
        <v>516</v>
      </c>
      <c r="C25" s="46">
        <v>-282761047.44999999</v>
      </c>
    </row>
    <row r="26" spans="1:3" x14ac:dyDescent="0.2">
      <c r="A26" s="11"/>
      <c r="B26" s="42" t="s">
        <v>413</v>
      </c>
      <c r="C26" s="46">
        <v>-329684457.17000002</v>
      </c>
    </row>
    <row r="27" spans="1:3" x14ac:dyDescent="0.2">
      <c r="A27" s="11"/>
      <c r="B27" s="42" t="s">
        <v>418</v>
      </c>
      <c r="C27" s="46">
        <v>-164369905.78</v>
      </c>
    </row>
    <row r="28" spans="1:3" x14ac:dyDescent="0.2">
      <c r="A28" s="11"/>
      <c r="B28" s="42" t="s">
        <v>411</v>
      </c>
      <c r="C28" s="46">
        <v>-198925080.43000001</v>
      </c>
    </row>
    <row r="29" spans="1:3" x14ac:dyDescent="0.2">
      <c r="A29" s="11"/>
      <c r="B29" s="42" t="s">
        <v>412</v>
      </c>
      <c r="C29" s="46">
        <v>-309350765.11000001</v>
      </c>
    </row>
    <row r="30" spans="1:3" x14ac:dyDescent="0.2">
      <c r="A30" s="11"/>
      <c r="B30" s="42" t="s">
        <v>713</v>
      </c>
      <c r="C30" s="46">
        <v>-155645370.13</v>
      </c>
    </row>
    <row r="31" spans="1:3" x14ac:dyDescent="0.2">
      <c r="A31" s="11"/>
      <c r="B31" s="12"/>
      <c r="C31" s="8"/>
    </row>
    <row r="32" spans="1:3" x14ac:dyDescent="0.2">
      <c r="B32" s="45" t="s">
        <v>1842</v>
      </c>
      <c r="C32" s="47">
        <v>-564493522.28000021</v>
      </c>
    </row>
    <row r="33" spans="2:3" x14ac:dyDescent="0.2">
      <c r="B33" s="13"/>
      <c r="C33" s="14"/>
    </row>
    <row r="34" spans="2:3" ht="12.75" x14ac:dyDescent="0.2">
      <c r="B34" s="48" t="s">
        <v>1843</v>
      </c>
      <c r="C34" s="49">
        <f>C4+C32</f>
        <v>-4908951309.3099995</v>
      </c>
    </row>
    <row r="38" spans="2:3" x14ac:dyDescent="0.2">
      <c r="C38" s="66"/>
    </row>
    <row r="42" spans="2:3" x14ac:dyDescent="0.2">
      <c r="C42" s="65"/>
    </row>
    <row r="43" spans="2:3" x14ac:dyDescent="0.2">
      <c r="C43" s="66"/>
    </row>
  </sheetData>
  <sheetProtection formatColumns="0" autoFilter="0"/>
  <dataValidations count="1">
    <dataValidation type="decimal" operator="greaterThan" allowBlank="1" showInputMessage="1" showErrorMessage="1" errorTitle="Error" error="Entry must be numeric and greater than zero" sqref="C5:C30" xr:uid="{00000000-0002-0000-0500-000000000000}">
      <formula1>0</formula1>
    </dataValidation>
  </dataValidation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A1:GF115"/>
  <sheetViews>
    <sheetView workbookViewId="0">
      <pane xSplit="2" ySplit="4" topLeftCell="C5" activePane="bottomRight" state="frozen"/>
      <selection pane="topRight" activeCell="C1" sqref="C1"/>
      <selection pane="bottomLeft" activeCell="A5" sqref="A5"/>
      <selection pane="bottomRight"/>
    </sheetView>
  </sheetViews>
  <sheetFormatPr defaultRowHeight="11.25" x14ac:dyDescent="0.2"/>
  <cols>
    <col min="1" max="1" width="8.7109375" style="21" customWidth="1"/>
    <col min="2" max="2" width="67.28515625" style="21" bestFit="1" customWidth="1"/>
    <col min="3" max="50" width="9.140625" style="21" customWidth="1"/>
    <col min="51" max="51" width="9.140625" style="69" customWidth="1"/>
    <col min="52" max="158" width="9.140625" style="21" customWidth="1"/>
    <col min="159" max="16384" width="9.140625" style="21"/>
  </cols>
  <sheetData>
    <row r="1" spans="1:188" ht="18" x14ac:dyDescent="0.25">
      <c r="A1" s="29" t="s">
        <v>761</v>
      </c>
    </row>
    <row r="3" spans="1:188" s="23" customFormat="1" ht="33.75" customHeight="1" x14ac:dyDescent="0.25">
      <c r="C3" s="182" t="s">
        <v>735</v>
      </c>
      <c r="D3" s="182"/>
      <c r="E3" s="182"/>
      <c r="F3" s="182"/>
      <c r="G3" s="182"/>
      <c r="H3" s="182"/>
      <c r="I3" s="182" t="s">
        <v>736</v>
      </c>
      <c r="J3" s="182"/>
      <c r="K3" s="182"/>
      <c r="L3" s="182"/>
      <c r="M3" s="182"/>
      <c r="N3" s="182"/>
      <c r="O3" s="182" t="s">
        <v>737</v>
      </c>
      <c r="P3" s="182"/>
      <c r="Q3" s="182"/>
      <c r="R3" s="182"/>
      <c r="S3" s="182"/>
      <c r="T3" s="182"/>
      <c r="U3" s="182" t="s">
        <v>738</v>
      </c>
      <c r="V3" s="182"/>
      <c r="W3" s="182"/>
      <c r="X3" s="182"/>
      <c r="Y3" s="182"/>
      <c r="Z3" s="182"/>
      <c r="AA3" s="182" t="s">
        <v>739</v>
      </c>
      <c r="AB3" s="182"/>
      <c r="AC3" s="182"/>
      <c r="AD3" s="182"/>
      <c r="AE3" s="182"/>
      <c r="AF3" s="182"/>
      <c r="AG3" s="182" t="s">
        <v>740</v>
      </c>
      <c r="AH3" s="182"/>
      <c r="AI3" s="182"/>
      <c r="AJ3" s="182"/>
      <c r="AK3" s="182"/>
      <c r="AL3" s="182"/>
      <c r="AM3" s="182" t="s">
        <v>741</v>
      </c>
      <c r="AN3" s="182"/>
      <c r="AO3" s="182"/>
      <c r="AP3" s="182"/>
      <c r="AQ3" s="182"/>
      <c r="AR3" s="182"/>
      <c r="AS3" s="182" t="s">
        <v>742</v>
      </c>
      <c r="AT3" s="182"/>
      <c r="AU3" s="182"/>
      <c r="AV3" s="182"/>
      <c r="AW3" s="182"/>
      <c r="AX3" s="182"/>
      <c r="AY3" s="183" t="s">
        <v>1231</v>
      </c>
      <c r="AZ3" s="183"/>
      <c r="BA3" s="183"/>
      <c r="BB3" s="183"/>
      <c r="BC3" s="183"/>
      <c r="BD3" s="183"/>
      <c r="BE3" s="182" t="s">
        <v>1232</v>
      </c>
      <c r="BF3" s="182"/>
      <c r="BG3" s="182"/>
      <c r="BH3" s="182"/>
      <c r="BI3" s="182"/>
      <c r="BJ3" s="182"/>
      <c r="BK3" s="182" t="s">
        <v>743</v>
      </c>
      <c r="BL3" s="182"/>
      <c r="BM3" s="182"/>
      <c r="BN3" s="182"/>
      <c r="BO3" s="182"/>
      <c r="BP3" s="182"/>
      <c r="BQ3" s="182" t="s">
        <v>744</v>
      </c>
      <c r="BR3" s="182"/>
      <c r="BS3" s="182"/>
      <c r="BT3" s="182"/>
      <c r="BU3" s="182"/>
      <c r="BV3" s="182"/>
      <c r="BW3" s="182" t="s">
        <v>745</v>
      </c>
      <c r="BX3" s="182"/>
      <c r="BY3" s="182"/>
      <c r="BZ3" s="182"/>
      <c r="CA3" s="182"/>
      <c r="CB3" s="182"/>
      <c r="CC3" s="182" t="s">
        <v>746</v>
      </c>
      <c r="CD3" s="182"/>
      <c r="CE3" s="182"/>
      <c r="CF3" s="182"/>
      <c r="CG3" s="182"/>
      <c r="CH3" s="182"/>
      <c r="CI3" s="182" t="s">
        <v>747</v>
      </c>
      <c r="CJ3" s="182"/>
      <c r="CK3" s="182"/>
      <c r="CL3" s="182"/>
      <c r="CM3" s="182"/>
      <c r="CN3" s="182"/>
      <c r="CO3" s="182" t="s">
        <v>748</v>
      </c>
      <c r="CP3" s="182"/>
      <c r="CQ3" s="182"/>
      <c r="CR3" s="182"/>
      <c r="CS3" s="182"/>
      <c r="CT3" s="182"/>
      <c r="CU3" s="182" t="s">
        <v>749</v>
      </c>
      <c r="CV3" s="182"/>
      <c r="CW3" s="182"/>
      <c r="CX3" s="182"/>
      <c r="CY3" s="182"/>
      <c r="CZ3" s="182"/>
      <c r="DA3" s="182" t="s">
        <v>750</v>
      </c>
      <c r="DB3" s="182"/>
      <c r="DC3" s="182"/>
      <c r="DD3" s="182"/>
      <c r="DE3" s="182"/>
      <c r="DF3" s="182"/>
      <c r="DG3" s="182" t="s">
        <v>1233</v>
      </c>
      <c r="DH3" s="182"/>
      <c r="DI3" s="182"/>
      <c r="DJ3" s="182"/>
      <c r="DK3" s="182"/>
      <c r="DL3" s="182"/>
      <c r="DM3" s="182" t="s">
        <v>751</v>
      </c>
      <c r="DN3" s="182"/>
      <c r="DO3" s="182"/>
      <c r="DP3" s="182"/>
      <c r="DQ3" s="182"/>
      <c r="DR3" s="182"/>
      <c r="DS3" s="182" t="s">
        <v>752</v>
      </c>
      <c r="DT3" s="182"/>
      <c r="DU3" s="182"/>
      <c r="DV3" s="182"/>
      <c r="DW3" s="182"/>
      <c r="DX3" s="182"/>
      <c r="DY3" s="182" t="s">
        <v>1234</v>
      </c>
      <c r="DZ3" s="182"/>
      <c r="EA3" s="182"/>
      <c r="EB3" s="182"/>
      <c r="EC3" s="182"/>
      <c r="ED3" s="182"/>
      <c r="EE3" s="182" t="s">
        <v>753</v>
      </c>
      <c r="EF3" s="182"/>
      <c r="EG3" s="182"/>
      <c r="EH3" s="182"/>
      <c r="EI3" s="182"/>
      <c r="EJ3" s="182"/>
      <c r="EK3" s="182" t="s">
        <v>1235</v>
      </c>
      <c r="EL3" s="182"/>
      <c r="EM3" s="182"/>
      <c r="EN3" s="182"/>
      <c r="EO3" s="182"/>
      <c r="EP3" s="182"/>
      <c r="EQ3" s="182" t="s">
        <v>754</v>
      </c>
      <c r="ER3" s="182"/>
      <c r="ES3" s="182"/>
      <c r="ET3" s="182"/>
      <c r="EU3" s="182"/>
      <c r="EV3" s="182"/>
      <c r="EW3" s="182" t="s">
        <v>755</v>
      </c>
      <c r="EX3" s="182"/>
      <c r="EY3" s="182"/>
      <c r="EZ3" s="182"/>
      <c r="FA3" s="182"/>
      <c r="FB3" s="182"/>
      <c r="FC3" s="182" t="s">
        <v>756</v>
      </c>
      <c r="FD3" s="182"/>
      <c r="FE3" s="182"/>
      <c r="FF3" s="182"/>
      <c r="FG3" s="182"/>
      <c r="FH3" s="182"/>
      <c r="FI3" s="182" t="s">
        <v>757</v>
      </c>
      <c r="FJ3" s="182"/>
      <c r="FK3" s="182"/>
      <c r="FL3" s="182"/>
      <c r="FM3" s="182"/>
      <c r="FN3" s="182"/>
      <c r="FO3" s="182" t="s">
        <v>758</v>
      </c>
      <c r="FP3" s="182"/>
      <c r="FQ3" s="182"/>
      <c r="FR3" s="182"/>
      <c r="FS3" s="182"/>
      <c r="FT3" s="182"/>
      <c r="FU3" s="182" t="s">
        <v>759</v>
      </c>
      <c r="FV3" s="182"/>
      <c r="FW3" s="182"/>
      <c r="FX3" s="182"/>
      <c r="FY3" s="182"/>
      <c r="FZ3" s="182"/>
      <c r="GA3" s="182" t="s">
        <v>1236</v>
      </c>
      <c r="GB3" s="182"/>
      <c r="GC3" s="182"/>
      <c r="GD3" s="182"/>
      <c r="GE3" s="182"/>
      <c r="GF3" s="182"/>
    </row>
    <row r="4" spans="1:188" s="64" customFormat="1" ht="45" x14ac:dyDescent="0.2">
      <c r="A4" s="64" t="s">
        <v>470</v>
      </c>
      <c r="B4" s="64" t="s">
        <v>472</v>
      </c>
      <c r="C4" s="64" t="s">
        <v>464</v>
      </c>
      <c r="D4" s="64" t="s">
        <v>465</v>
      </c>
      <c r="E4" s="64" t="s">
        <v>466</v>
      </c>
      <c r="F4" s="64" t="s">
        <v>467</v>
      </c>
      <c r="G4" s="64" t="s">
        <v>468</v>
      </c>
      <c r="H4" s="64" t="s">
        <v>469</v>
      </c>
      <c r="I4" s="64" t="s">
        <v>464</v>
      </c>
      <c r="J4" s="64" t="s">
        <v>465</v>
      </c>
      <c r="K4" s="64" t="s">
        <v>466</v>
      </c>
      <c r="L4" s="64" t="s">
        <v>467</v>
      </c>
      <c r="M4" s="64" t="s">
        <v>468</v>
      </c>
      <c r="N4" s="64" t="s">
        <v>469</v>
      </c>
      <c r="O4" s="64" t="s">
        <v>464</v>
      </c>
      <c r="P4" s="64" t="s">
        <v>465</v>
      </c>
      <c r="Q4" s="64" t="s">
        <v>466</v>
      </c>
      <c r="R4" s="64" t="s">
        <v>467</v>
      </c>
      <c r="S4" s="64" t="s">
        <v>468</v>
      </c>
      <c r="T4" s="64" t="s">
        <v>469</v>
      </c>
      <c r="U4" s="64" t="s">
        <v>464</v>
      </c>
      <c r="V4" s="64" t="s">
        <v>465</v>
      </c>
      <c r="W4" s="64" t="s">
        <v>466</v>
      </c>
      <c r="X4" s="64" t="s">
        <v>467</v>
      </c>
      <c r="Y4" s="64" t="s">
        <v>468</v>
      </c>
      <c r="Z4" s="64" t="s">
        <v>469</v>
      </c>
      <c r="AA4" s="64" t="s">
        <v>464</v>
      </c>
      <c r="AB4" s="64" t="s">
        <v>465</v>
      </c>
      <c r="AC4" s="64" t="s">
        <v>466</v>
      </c>
      <c r="AD4" s="64" t="s">
        <v>467</v>
      </c>
      <c r="AE4" s="64" t="s">
        <v>468</v>
      </c>
      <c r="AF4" s="64" t="s">
        <v>469</v>
      </c>
      <c r="AG4" s="64" t="s">
        <v>464</v>
      </c>
      <c r="AH4" s="64" t="s">
        <v>465</v>
      </c>
      <c r="AI4" s="64" t="s">
        <v>466</v>
      </c>
      <c r="AJ4" s="64" t="s">
        <v>467</v>
      </c>
      <c r="AK4" s="64" t="s">
        <v>468</v>
      </c>
      <c r="AL4" s="64" t="s">
        <v>469</v>
      </c>
      <c r="AM4" s="64" t="s">
        <v>464</v>
      </c>
      <c r="AN4" s="64" t="s">
        <v>465</v>
      </c>
      <c r="AO4" s="64" t="s">
        <v>466</v>
      </c>
      <c r="AP4" s="64" t="s">
        <v>467</v>
      </c>
      <c r="AQ4" s="64" t="s">
        <v>468</v>
      </c>
      <c r="AR4" s="64" t="s">
        <v>469</v>
      </c>
      <c r="AS4" s="64" t="s">
        <v>464</v>
      </c>
      <c r="AT4" s="64" t="s">
        <v>465</v>
      </c>
      <c r="AU4" s="64" t="s">
        <v>466</v>
      </c>
      <c r="AV4" s="64" t="s">
        <v>467</v>
      </c>
      <c r="AW4" s="64" t="s">
        <v>468</v>
      </c>
      <c r="AX4" s="64" t="s">
        <v>469</v>
      </c>
      <c r="AY4" s="79" t="s">
        <v>464</v>
      </c>
      <c r="AZ4" s="64" t="s">
        <v>465</v>
      </c>
      <c r="BA4" s="64" t="s">
        <v>466</v>
      </c>
      <c r="BB4" s="64" t="s">
        <v>467</v>
      </c>
      <c r="BC4" s="64" t="s">
        <v>468</v>
      </c>
      <c r="BD4" s="64" t="s">
        <v>469</v>
      </c>
      <c r="BE4" s="64" t="s">
        <v>464</v>
      </c>
      <c r="BF4" s="64" t="s">
        <v>465</v>
      </c>
      <c r="BG4" s="64" t="s">
        <v>466</v>
      </c>
      <c r="BH4" s="64" t="s">
        <v>467</v>
      </c>
      <c r="BI4" s="64" t="s">
        <v>468</v>
      </c>
      <c r="BJ4" s="64" t="s">
        <v>469</v>
      </c>
      <c r="BK4" s="64" t="s">
        <v>464</v>
      </c>
      <c r="BL4" s="64" t="s">
        <v>465</v>
      </c>
      <c r="BM4" s="64" t="s">
        <v>466</v>
      </c>
      <c r="BN4" s="64" t="s">
        <v>467</v>
      </c>
      <c r="BO4" s="64" t="s">
        <v>468</v>
      </c>
      <c r="BP4" s="64" t="s">
        <v>469</v>
      </c>
      <c r="BQ4" s="64" t="s">
        <v>464</v>
      </c>
      <c r="BR4" s="64" t="s">
        <v>465</v>
      </c>
      <c r="BS4" s="64" t="s">
        <v>466</v>
      </c>
      <c r="BT4" s="64" t="s">
        <v>467</v>
      </c>
      <c r="BU4" s="64" t="s">
        <v>468</v>
      </c>
      <c r="BV4" s="64" t="s">
        <v>469</v>
      </c>
      <c r="BW4" s="64" t="s">
        <v>464</v>
      </c>
      <c r="BX4" s="64" t="s">
        <v>465</v>
      </c>
      <c r="BY4" s="64" t="s">
        <v>466</v>
      </c>
      <c r="BZ4" s="64" t="s">
        <v>467</v>
      </c>
      <c r="CA4" s="64" t="s">
        <v>468</v>
      </c>
      <c r="CB4" s="64" t="s">
        <v>469</v>
      </c>
      <c r="CC4" s="64" t="s">
        <v>464</v>
      </c>
      <c r="CD4" s="64" t="s">
        <v>465</v>
      </c>
      <c r="CE4" s="64" t="s">
        <v>466</v>
      </c>
      <c r="CF4" s="64" t="s">
        <v>467</v>
      </c>
      <c r="CG4" s="64" t="s">
        <v>468</v>
      </c>
      <c r="CH4" s="64" t="s">
        <v>469</v>
      </c>
      <c r="CI4" s="64" t="s">
        <v>464</v>
      </c>
      <c r="CJ4" s="64" t="s">
        <v>465</v>
      </c>
      <c r="CK4" s="64" t="s">
        <v>466</v>
      </c>
      <c r="CL4" s="64" t="s">
        <v>467</v>
      </c>
      <c r="CM4" s="64" t="s">
        <v>468</v>
      </c>
      <c r="CN4" s="64" t="s">
        <v>469</v>
      </c>
      <c r="CO4" s="64" t="s">
        <v>464</v>
      </c>
      <c r="CP4" s="64" t="s">
        <v>465</v>
      </c>
      <c r="CQ4" s="64" t="s">
        <v>466</v>
      </c>
      <c r="CR4" s="64" t="s">
        <v>467</v>
      </c>
      <c r="CS4" s="64" t="s">
        <v>468</v>
      </c>
      <c r="CT4" s="64" t="s">
        <v>469</v>
      </c>
      <c r="CU4" s="23" t="s">
        <v>464</v>
      </c>
      <c r="CV4" s="23" t="s">
        <v>465</v>
      </c>
      <c r="CW4" s="23" t="s">
        <v>466</v>
      </c>
      <c r="CX4" s="23" t="s">
        <v>467</v>
      </c>
      <c r="CY4" s="23" t="s">
        <v>468</v>
      </c>
      <c r="CZ4" s="23" t="s">
        <v>469</v>
      </c>
      <c r="DA4" s="64" t="s">
        <v>464</v>
      </c>
      <c r="DB4" s="64" t="s">
        <v>465</v>
      </c>
      <c r="DC4" s="64" t="s">
        <v>466</v>
      </c>
      <c r="DD4" s="64" t="s">
        <v>467</v>
      </c>
      <c r="DE4" s="64" t="s">
        <v>468</v>
      </c>
      <c r="DF4" s="64" t="s">
        <v>469</v>
      </c>
      <c r="DG4" s="64" t="s">
        <v>464</v>
      </c>
      <c r="DH4" s="64" t="s">
        <v>465</v>
      </c>
      <c r="DI4" s="64" t="s">
        <v>466</v>
      </c>
      <c r="DJ4" s="64" t="s">
        <v>467</v>
      </c>
      <c r="DK4" s="64" t="s">
        <v>468</v>
      </c>
      <c r="DL4" s="64" t="s">
        <v>469</v>
      </c>
      <c r="DM4" s="64" t="s">
        <v>464</v>
      </c>
      <c r="DN4" s="64" t="s">
        <v>465</v>
      </c>
      <c r="DO4" s="64" t="s">
        <v>466</v>
      </c>
      <c r="DP4" s="64" t="s">
        <v>467</v>
      </c>
      <c r="DQ4" s="64" t="s">
        <v>468</v>
      </c>
      <c r="DR4" s="64" t="s">
        <v>469</v>
      </c>
      <c r="DS4" s="64" t="s">
        <v>464</v>
      </c>
      <c r="DT4" s="64" t="s">
        <v>465</v>
      </c>
      <c r="DU4" s="64" t="s">
        <v>466</v>
      </c>
      <c r="DV4" s="64" t="s">
        <v>467</v>
      </c>
      <c r="DW4" s="64" t="s">
        <v>468</v>
      </c>
      <c r="DX4" s="64" t="s">
        <v>469</v>
      </c>
      <c r="DY4" s="64" t="s">
        <v>464</v>
      </c>
      <c r="DZ4" s="64" t="s">
        <v>465</v>
      </c>
      <c r="EA4" s="64" t="s">
        <v>466</v>
      </c>
      <c r="EB4" s="64" t="s">
        <v>467</v>
      </c>
      <c r="EC4" s="64" t="s">
        <v>468</v>
      </c>
      <c r="ED4" s="64" t="s">
        <v>469</v>
      </c>
      <c r="EE4" s="64" t="s">
        <v>464</v>
      </c>
      <c r="EF4" s="64" t="s">
        <v>465</v>
      </c>
      <c r="EG4" s="64" t="s">
        <v>466</v>
      </c>
      <c r="EH4" s="64" t="s">
        <v>467</v>
      </c>
      <c r="EI4" s="64" t="s">
        <v>468</v>
      </c>
      <c r="EJ4" s="64" t="s">
        <v>469</v>
      </c>
      <c r="EK4" s="64" t="s">
        <v>464</v>
      </c>
      <c r="EL4" s="64" t="s">
        <v>465</v>
      </c>
      <c r="EM4" s="64" t="s">
        <v>466</v>
      </c>
      <c r="EN4" s="64" t="s">
        <v>467</v>
      </c>
      <c r="EO4" s="64" t="s">
        <v>468</v>
      </c>
      <c r="EP4" s="64" t="s">
        <v>469</v>
      </c>
      <c r="EQ4" s="64" t="s">
        <v>464</v>
      </c>
      <c r="ER4" s="64" t="s">
        <v>465</v>
      </c>
      <c r="ES4" s="64" t="s">
        <v>466</v>
      </c>
      <c r="ET4" s="64" t="s">
        <v>467</v>
      </c>
      <c r="EU4" s="64" t="s">
        <v>468</v>
      </c>
      <c r="EV4" s="64" t="s">
        <v>469</v>
      </c>
      <c r="EW4" s="64" t="s">
        <v>464</v>
      </c>
      <c r="EX4" s="64" t="s">
        <v>465</v>
      </c>
      <c r="EY4" s="64" t="s">
        <v>466</v>
      </c>
      <c r="EZ4" s="64" t="s">
        <v>467</v>
      </c>
      <c r="FA4" s="64" t="s">
        <v>468</v>
      </c>
      <c r="FB4" s="64" t="s">
        <v>469</v>
      </c>
      <c r="FC4" s="64" t="s">
        <v>464</v>
      </c>
      <c r="FD4" s="64" t="s">
        <v>465</v>
      </c>
      <c r="FE4" s="64" t="s">
        <v>466</v>
      </c>
      <c r="FF4" s="64" t="s">
        <v>467</v>
      </c>
      <c r="FG4" s="64" t="s">
        <v>468</v>
      </c>
      <c r="FH4" s="64" t="s">
        <v>469</v>
      </c>
      <c r="FI4" s="64" t="s">
        <v>464</v>
      </c>
      <c r="FJ4" s="64" t="s">
        <v>465</v>
      </c>
      <c r="FK4" s="64" t="s">
        <v>466</v>
      </c>
      <c r="FL4" s="64" t="s">
        <v>467</v>
      </c>
      <c r="FM4" s="64" t="s">
        <v>468</v>
      </c>
      <c r="FN4" s="64" t="s">
        <v>469</v>
      </c>
      <c r="FO4" s="64" t="s">
        <v>464</v>
      </c>
      <c r="FP4" s="64" t="s">
        <v>465</v>
      </c>
      <c r="FQ4" s="64" t="s">
        <v>466</v>
      </c>
      <c r="FR4" s="64" t="s">
        <v>467</v>
      </c>
      <c r="FS4" s="64" t="s">
        <v>468</v>
      </c>
      <c r="FT4" s="64" t="s">
        <v>469</v>
      </c>
      <c r="FU4" s="64" t="s">
        <v>464</v>
      </c>
      <c r="FV4" s="64" t="s">
        <v>465</v>
      </c>
      <c r="FW4" s="64" t="s">
        <v>466</v>
      </c>
      <c r="FX4" s="64" t="s">
        <v>467</v>
      </c>
      <c r="FY4" s="64" t="s">
        <v>468</v>
      </c>
      <c r="FZ4" s="64" t="s">
        <v>469</v>
      </c>
      <c r="GA4" s="64" t="s">
        <v>464</v>
      </c>
      <c r="GB4" s="64" t="s">
        <v>465</v>
      </c>
      <c r="GC4" s="64" t="s">
        <v>466</v>
      </c>
      <c r="GD4" s="64" t="s">
        <v>467</v>
      </c>
      <c r="GE4" s="64" t="s">
        <v>468</v>
      </c>
      <c r="GF4" s="64" t="s">
        <v>469</v>
      </c>
    </row>
    <row r="5" spans="1:188" s="23" customFormat="1" x14ac:dyDescent="0.2">
      <c r="A5" s="154" t="s">
        <v>718</v>
      </c>
      <c r="B5" s="23" t="s">
        <v>719</v>
      </c>
      <c r="C5" s="23">
        <v>2501256</v>
      </c>
      <c r="E5" s="23">
        <v>1070</v>
      </c>
      <c r="R5" s="23">
        <v>587109</v>
      </c>
      <c r="T5" s="23">
        <v>1755</v>
      </c>
      <c r="U5" s="23">
        <v>1041212</v>
      </c>
      <c r="W5" s="23">
        <v>369</v>
      </c>
      <c r="AA5" s="23">
        <v>1730766</v>
      </c>
      <c r="AC5" s="23">
        <v>393</v>
      </c>
      <c r="AG5" s="23">
        <v>2563</v>
      </c>
      <c r="AI5" s="23">
        <v>1</v>
      </c>
      <c r="AS5" s="23">
        <v>100749</v>
      </c>
      <c r="AU5" s="23">
        <v>87</v>
      </c>
      <c r="AY5" s="71">
        <v>4075</v>
      </c>
      <c r="BA5" s="23">
        <v>18</v>
      </c>
      <c r="BE5" s="23">
        <v>1395548</v>
      </c>
      <c r="BG5" s="23">
        <v>1084</v>
      </c>
      <c r="CC5" s="23">
        <v>519538</v>
      </c>
      <c r="CE5" s="23">
        <v>64</v>
      </c>
      <c r="CO5" s="23">
        <v>6311259</v>
      </c>
      <c r="CQ5" s="23">
        <v>464</v>
      </c>
      <c r="CU5" s="23">
        <v>379650</v>
      </c>
      <c r="CW5" s="23">
        <v>122</v>
      </c>
      <c r="DD5" s="23">
        <v>3932143</v>
      </c>
      <c r="DF5" s="23">
        <v>1126</v>
      </c>
      <c r="EE5" s="23">
        <v>481323</v>
      </c>
      <c r="EG5" s="23">
        <v>83</v>
      </c>
      <c r="EQ5" s="23">
        <v>84000</v>
      </c>
      <c r="ES5" s="23">
        <v>168</v>
      </c>
      <c r="EW5" s="23">
        <v>17736</v>
      </c>
      <c r="EY5" s="23">
        <v>4</v>
      </c>
      <c r="FC5" s="23">
        <v>1872594</v>
      </c>
      <c r="FE5" s="23">
        <v>334</v>
      </c>
      <c r="FI5" s="23">
        <v>1334898</v>
      </c>
      <c r="FK5" s="23">
        <v>257</v>
      </c>
      <c r="FO5" s="23">
        <v>1454776</v>
      </c>
      <c r="FQ5" s="23">
        <v>1117</v>
      </c>
    </row>
    <row r="6" spans="1:188" x14ac:dyDescent="0.2">
      <c r="A6" s="154" t="s">
        <v>12</v>
      </c>
      <c r="B6" s="23" t="s">
        <v>13</v>
      </c>
      <c r="C6" s="21">
        <v>4135867.56</v>
      </c>
      <c r="D6" s="21">
        <v>1314</v>
      </c>
      <c r="E6" s="21">
        <v>1314</v>
      </c>
      <c r="I6" s="21">
        <v>3777289.06</v>
      </c>
      <c r="J6" s="21">
        <v>143</v>
      </c>
      <c r="K6" s="21">
        <v>601</v>
      </c>
      <c r="O6" s="21">
        <v>325664.92</v>
      </c>
      <c r="P6" s="21">
        <v>62</v>
      </c>
      <c r="Q6" s="21">
        <v>62</v>
      </c>
      <c r="U6" s="21">
        <v>1748099</v>
      </c>
      <c r="V6" s="21">
        <v>678</v>
      </c>
      <c r="W6" s="21">
        <v>689</v>
      </c>
      <c r="AD6" s="21">
        <v>51750</v>
      </c>
      <c r="AE6" s="21">
        <v>46</v>
      </c>
      <c r="AF6" s="21">
        <v>46</v>
      </c>
      <c r="AM6" s="21">
        <v>425018.71</v>
      </c>
      <c r="AN6" s="21">
        <v>355</v>
      </c>
      <c r="AO6" s="21">
        <v>420</v>
      </c>
      <c r="AP6" s="21">
        <v>9600</v>
      </c>
      <c r="AQ6" s="21">
        <v>96</v>
      </c>
      <c r="AR6" s="21">
        <v>96</v>
      </c>
      <c r="BE6" s="21">
        <v>53240</v>
      </c>
      <c r="BF6" s="21">
        <v>37</v>
      </c>
      <c r="BG6" s="21">
        <v>44</v>
      </c>
      <c r="BK6" s="21">
        <v>2336918</v>
      </c>
      <c r="BL6" s="21">
        <v>118</v>
      </c>
      <c r="BM6" s="21">
        <v>118</v>
      </c>
      <c r="BW6" s="21">
        <v>59400</v>
      </c>
      <c r="BX6" s="21">
        <v>50</v>
      </c>
      <c r="BY6" s="21">
        <v>66</v>
      </c>
      <c r="CC6" s="21">
        <v>1944511</v>
      </c>
      <c r="CD6" s="21">
        <v>67</v>
      </c>
      <c r="CE6" s="21">
        <v>125</v>
      </c>
      <c r="CO6" s="21">
        <v>9957108</v>
      </c>
      <c r="CP6" s="21">
        <v>894</v>
      </c>
      <c r="CQ6" s="21">
        <v>894</v>
      </c>
      <c r="CU6" s="21">
        <v>5076654</v>
      </c>
      <c r="CV6" s="21">
        <v>244</v>
      </c>
      <c r="CW6" s="21">
        <v>244</v>
      </c>
      <c r="DD6" s="21">
        <v>1954476</v>
      </c>
      <c r="DE6" s="21">
        <v>5007</v>
      </c>
      <c r="DF6" s="21">
        <v>5901</v>
      </c>
      <c r="DM6" s="21">
        <v>295300</v>
      </c>
      <c r="DN6" s="21">
        <v>70</v>
      </c>
      <c r="DO6" s="21">
        <v>88</v>
      </c>
      <c r="EH6" s="21">
        <v>1466756</v>
      </c>
      <c r="EI6" s="21">
        <v>233</v>
      </c>
      <c r="EJ6" s="21">
        <v>233</v>
      </c>
      <c r="EQ6" s="21">
        <v>34750</v>
      </c>
      <c r="ER6" s="21">
        <v>28</v>
      </c>
      <c r="ES6" s="21">
        <v>28</v>
      </c>
      <c r="EW6" s="21">
        <v>627084</v>
      </c>
      <c r="EX6" s="21">
        <v>222</v>
      </c>
      <c r="EY6" s="21">
        <v>224</v>
      </c>
      <c r="EZ6" s="21">
        <v>17373</v>
      </c>
      <c r="FA6" s="21">
        <v>105</v>
      </c>
      <c r="FB6" s="21">
        <v>105</v>
      </c>
      <c r="FC6" s="21">
        <v>2500</v>
      </c>
      <c r="FD6" s="21">
        <v>1</v>
      </c>
      <c r="FE6" s="21">
        <v>1</v>
      </c>
      <c r="FI6" s="21">
        <v>9045741</v>
      </c>
      <c r="FJ6" s="21">
        <v>414</v>
      </c>
      <c r="FK6" s="21">
        <v>414</v>
      </c>
      <c r="FO6" s="21">
        <v>269451</v>
      </c>
      <c r="FP6" s="21">
        <v>60</v>
      </c>
      <c r="FQ6" s="21">
        <v>91</v>
      </c>
      <c r="FU6" s="21">
        <v>237197</v>
      </c>
      <c r="FV6" s="21">
        <v>256</v>
      </c>
      <c r="FW6" s="21">
        <v>257</v>
      </c>
      <c r="FX6" s="21">
        <v>25500</v>
      </c>
      <c r="FY6" s="21">
        <v>17</v>
      </c>
      <c r="FZ6" s="21">
        <v>17</v>
      </c>
    </row>
    <row r="7" spans="1:188" x14ac:dyDescent="0.2">
      <c r="A7" s="154" t="s">
        <v>538</v>
      </c>
      <c r="B7" s="23" t="s">
        <v>988</v>
      </c>
      <c r="AG7" s="21">
        <v>98174</v>
      </c>
      <c r="AH7" s="21">
        <v>11</v>
      </c>
      <c r="CO7" s="21">
        <v>539056</v>
      </c>
      <c r="CP7" s="21">
        <v>154</v>
      </c>
      <c r="DV7" s="21">
        <v>496994</v>
      </c>
      <c r="DW7" s="21">
        <v>618</v>
      </c>
      <c r="ET7" s="21">
        <v>133354</v>
      </c>
      <c r="EU7" s="21">
        <v>417</v>
      </c>
      <c r="FC7" s="21">
        <v>8269</v>
      </c>
      <c r="FD7" s="21">
        <v>1</v>
      </c>
    </row>
    <row r="8" spans="1:188" x14ac:dyDescent="0.2">
      <c r="A8" s="154" t="s">
        <v>19</v>
      </c>
      <c r="B8" s="23" t="s">
        <v>20</v>
      </c>
      <c r="C8" s="21">
        <v>738100</v>
      </c>
      <c r="D8" s="21">
        <v>367</v>
      </c>
      <c r="E8" s="21">
        <v>386</v>
      </c>
      <c r="O8" s="21">
        <v>14200</v>
      </c>
      <c r="P8" s="21">
        <v>2</v>
      </c>
      <c r="Q8" s="21">
        <v>2</v>
      </c>
      <c r="U8" s="21">
        <v>191278</v>
      </c>
      <c r="V8" s="21">
        <v>122</v>
      </c>
      <c r="W8" s="21">
        <v>127</v>
      </c>
      <c r="AS8" s="21">
        <v>572378</v>
      </c>
      <c r="AT8" s="21">
        <v>456</v>
      </c>
      <c r="AU8" s="21">
        <v>464</v>
      </c>
      <c r="BE8" s="21">
        <v>128671.56</v>
      </c>
      <c r="BF8" s="21">
        <v>35</v>
      </c>
      <c r="BG8" s="21">
        <v>35</v>
      </c>
      <c r="BH8" s="21">
        <v>1905428.44</v>
      </c>
      <c r="BI8" s="21">
        <v>1853</v>
      </c>
      <c r="BJ8" s="21">
        <v>1856</v>
      </c>
      <c r="BK8" s="21">
        <v>774503</v>
      </c>
      <c r="BL8" s="21">
        <v>90</v>
      </c>
      <c r="BM8" s="21">
        <v>90</v>
      </c>
      <c r="CC8" s="21">
        <v>188572</v>
      </c>
      <c r="CD8" s="21">
        <v>24</v>
      </c>
      <c r="CE8" s="21">
        <v>24</v>
      </c>
      <c r="CO8" s="21">
        <v>1833072.53</v>
      </c>
      <c r="CP8" s="21">
        <v>130</v>
      </c>
      <c r="CQ8" s="21">
        <v>132</v>
      </c>
      <c r="CU8" s="21">
        <v>1163538</v>
      </c>
      <c r="CV8" s="21">
        <v>68</v>
      </c>
      <c r="CW8" s="21">
        <v>68</v>
      </c>
      <c r="DG8" s="21">
        <v>20284</v>
      </c>
      <c r="DH8" s="21">
        <v>17</v>
      </c>
      <c r="DI8" s="21">
        <v>17</v>
      </c>
      <c r="DS8" s="21">
        <v>47360</v>
      </c>
      <c r="DT8" s="21">
        <v>5</v>
      </c>
      <c r="DU8" s="21">
        <v>5</v>
      </c>
      <c r="EE8" s="21">
        <v>340326</v>
      </c>
      <c r="EF8" s="21">
        <v>58</v>
      </c>
      <c r="EG8" s="21">
        <v>59</v>
      </c>
      <c r="EQ8" s="21">
        <v>25151.57</v>
      </c>
      <c r="ER8" s="21">
        <v>4</v>
      </c>
      <c r="ES8" s="21">
        <v>5</v>
      </c>
      <c r="EW8" s="21">
        <v>501142.01</v>
      </c>
      <c r="EX8" s="21">
        <v>164</v>
      </c>
      <c r="EY8" s="21">
        <v>164</v>
      </c>
      <c r="FC8" s="21">
        <v>2017697.54</v>
      </c>
      <c r="FD8" s="21">
        <v>188</v>
      </c>
      <c r="FE8" s="21">
        <v>188</v>
      </c>
      <c r="FI8" s="21">
        <v>43042.22</v>
      </c>
      <c r="FJ8" s="21">
        <v>31</v>
      </c>
      <c r="FK8" s="21">
        <v>31</v>
      </c>
      <c r="FO8" s="21">
        <v>1655212.3</v>
      </c>
      <c r="FP8" s="21">
        <v>727</v>
      </c>
      <c r="FQ8" s="21">
        <v>767</v>
      </c>
      <c r="FU8" s="21">
        <v>45900</v>
      </c>
      <c r="FV8" s="21">
        <v>10</v>
      </c>
      <c r="FW8" s="21">
        <v>10</v>
      </c>
    </row>
    <row r="9" spans="1:188" x14ac:dyDescent="0.2">
      <c r="A9" s="154" t="s">
        <v>21</v>
      </c>
      <c r="B9" s="23" t="s">
        <v>562</v>
      </c>
      <c r="U9" s="21">
        <v>45977</v>
      </c>
      <c r="V9" s="21">
        <v>42</v>
      </c>
      <c r="W9" s="21">
        <v>51</v>
      </c>
      <c r="AJ9" s="21">
        <v>34395</v>
      </c>
      <c r="AK9" s="21">
        <v>29</v>
      </c>
      <c r="AL9" s="21">
        <v>29</v>
      </c>
      <c r="AM9" s="21">
        <v>14728</v>
      </c>
      <c r="AN9" s="21">
        <v>18</v>
      </c>
      <c r="AO9" s="21">
        <v>23</v>
      </c>
      <c r="BH9" s="21">
        <v>185473</v>
      </c>
      <c r="BI9" s="21">
        <v>863</v>
      </c>
      <c r="BJ9" s="21">
        <v>863</v>
      </c>
      <c r="BK9" s="21">
        <v>111309</v>
      </c>
      <c r="BL9" s="21">
        <v>17</v>
      </c>
      <c r="BM9" s="21">
        <v>17</v>
      </c>
      <c r="CC9" s="21">
        <v>19572</v>
      </c>
      <c r="CD9" s="21">
        <v>21</v>
      </c>
      <c r="CE9" s="21">
        <v>21</v>
      </c>
      <c r="CO9" s="21">
        <v>654127</v>
      </c>
      <c r="CP9" s="21">
        <v>53</v>
      </c>
      <c r="CQ9" s="21">
        <v>53</v>
      </c>
      <c r="DD9" s="21">
        <v>575054</v>
      </c>
      <c r="DE9" s="21">
        <v>196</v>
      </c>
      <c r="DF9" s="21">
        <v>196</v>
      </c>
    </row>
    <row r="10" spans="1:188" x14ac:dyDescent="0.2">
      <c r="A10" s="154" t="s">
        <v>24</v>
      </c>
      <c r="B10" s="23" t="s">
        <v>25</v>
      </c>
      <c r="AG10" s="21">
        <v>579374</v>
      </c>
    </row>
    <row r="11" spans="1:188" x14ac:dyDescent="0.2">
      <c r="A11" s="154" t="s">
        <v>26</v>
      </c>
      <c r="B11" s="23" t="s">
        <v>27</v>
      </c>
      <c r="O11" s="21">
        <v>26872</v>
      </c>
      <c r="P11" s="21">
        <v>3</v>
      </c>
      <c r="Q11" s="21">
        <v>3</v>
      </c>
      <c r="U11" s="21">
        <v>409721.2</v>
      </c>
      <c r="V11" s="21">
        <v>92</v>
      </c>
      <c r="W11" s="21">
        <v>92</v>
      </c>
      <c r="AJ11" s="21">
        <v>130969</v>
      </c>
      <c r="AK11" s="21">
        <v>52</v>
      </c>
      <c r="AL11" s="21">
        <v>52</v>
      </c>
      <c r="CC11" s="21">
        <v>1288323</v>
      </c>
      <c r="CD11" s="21">
        <v>105</v>
      </c>
      <c r="CE11" s="21">
        <v>105</v>
      </c>
      <c r="CO11" s="21">
        <v>592402</v>
      </c>
      <c r="CP11" s="21">
        <v>55</v>
      </c>
      <c r="CQ11" s="21">
        <v>55</v>
      </c>
      <c r="CU11" s="21">
        <v>1288775</v>
      </c>
      <c r="CV11" s="21">
        <v>76</v>
      </c>
      <c r="CW11" s="21">
        <v>76</v>
      </c>
      <c r="DD11" s="21">
        <v>791584.55</v>
      </c>
      <c r="DE11" s="21">
        <v>3460</v>
      </c>
      <c r="DF11" s="21">
        <v>3460</v>
      </c>
      <c r="EE11" s="21">
        <v>3508</v>
      </c>
      <c r="EF11" s="21">
        <v>1</v>
      </c>
      <c r="EG11" s="21">
        <v>1</v>
      </c>
      <c r="EW11" s="21">
        <v>764496</v>
      </c>
      <c r="EX11" s="21">
        <v>966</v>
      </c>
      <c r="EY11" s="21">
        <v>966</v>
      </c>
      <c r="FO11" s="21">
        <v>441822</v>
      </c>
      <c r="FP11" s="21">
        <v>282</v>
      </c>
      <c r="FQ11" s="21">
        <v>282</v>
      </c>
      <c r="FU11" s="21">
        <v>195718</v>
      </c>
      <c r="FV11" s="21">
        <v>238</v>
      </c>
      <c r="FW11" s="21">
        <v>238</v>
      </c>
    </row>
    <row r="12" spans="1:188" x14ac:dyDescent="0.2">
      <c r="A12" s="154" t="s">
        <v>28</v>
      </c>
      <c r="B12" s="23" t="s">
        <v>29</v>
      </c>
      <c r="R12" s="21">
        <v>5062643</v>
      </c>
    </row>
    <row r="13" spans="1:188" x14ac:dyDescent="0.2">
      <c r="A13" s="154" t="s">
        <v>38</v>
      </c>
      <c r="B13" s="23" t="s">
        <v>39</v>
      </c>
      <c r="AD13" s="21">
        <v>74897.570000000007</v>
      </c>
      <c r="AE13" s="21">
        <v>52</v>
      </c>
      <c r="AF13" s="21">
        <v>52</v>
      </c>
      <c r="BE13" s="21">
        <v>86472.65</v>
      </c>
      <c r="BF13" s="21">
        <v>24</v>
      </c>
      <c r="BG13" s="21">
        <v>24</v>
      </c>
      <c r="BH13" s="21">
        <v>216828.6</v>
      </c>
      <c r="BI13" s="21">
        <v>445</v>
      </c>
      <c r="BJ13" s="21">
        <v>445</v>
      </c>
      <c r="CC13" s="21">
        <v>88233.76</v>
      </c>
      <c r="CD13" s="21">
        <v>39</v>
      </c>
      <c r="CE13" s="21">
        <v>39</v>
      </c>
      <c r="CO13" s="21">
        <v>951185.86</v>
      </c>
      <c r="CP13" s="21">
        <v>79</v>
      </c>
      <c r="CQ13" s="21">
        <v>79</v>
      </c>
      <c r="CU13" s="21">
        <v>952558.93</v>
      </c>
      <c r="CV13" s="21">
        <v>52</v>
      </c>
      <c r="CW13" s="21">
        <v>52</v>
      </c>
      <c r="DD13" s="21">
        <v>550478.18000000005</v>
      </c>
      <c r="DE13" s="21">
        <v>180</v>
      </c>
      <c r="DF13" s="21">
        <v>180</v>
      </c>
    </row>
    <row r="14" spans="1:188" x14ac:dyDescent="0.2">
      <c r="A14" s="154" t="s">
        <v>40</v>
      </c>
      <c r="B14" s="23" t="s">
        <v>41</v>
      </c>
      <c r="U14" s="21">
        <v>21392.5</v>
      </c>
      <c r="V14" s="21">
        <v>11</v>
      </c>
      <c r="W14" s="21">
        <v>11</v>
      </c>
      <c r="AM14" s="21">
        <v>20635</v>
      </c>
      <c r="AN14" s="21">
        <v>40</v>
      </c>
      <c r="AO14" s="21">
        <v>54</v>
      </c>
      <c r="BW14" s="21">
        <v>18720</v>
      </c>
      <c r="BX14" s="21">
        <v>28</v>
      </c>
      <c r="BY14" s="21">
        <v>33</v>
      </c>
      <c r="CO14" s="21">
        <v>119160</v>
      </c>
      <c r="CP14" s="21">
        <v>14</v>
      </c>
      <c r="CQ14" s="21">
        <v>14</v>
      </c>
      <c r="CU14" s="21">
        <v>723310</v>
      </c>
      <c r="CV14" s="21">
        <v>55</v>
      </c>
      <c r="CW14" s="21">
        <v>55</v>
      </c>
      <c r="FI14" s="21">
        <v>56086</v>
      </c>
      <c r="FJ14" s="21">
        <v>44</v>
      </c>
      <c r="FK14" s="21">
        <v>58</v>
      </c>
    </row>
    <row r="15" spans="1:188" x14ac:dyDescent="0.2">
      <c r="A15" s="154" t="s">
        <v>42</v>
      </c>
      <c r="B15" s="23" t="s">
        <v>43</v>
      </c>
      <c r="U15" s="21">
        <v>147880</v>
      </c>
      <c r="V15" s="21">
        <v>427</v>
      </c>
      <c r="W15" s="21">
        <v>427</v>
      </c>
      <c r="BE15" s="21">
        <v>2985</v>
      </c>
      <c r="BF15" s="21">
        <v>9</v>
      </c>
      <c r="BG15" s="21">
        <v>9</v>
      </c>
      <c r="BH15" s="21">
        <v>87561</v>
      </c>
      <c r="BI15" s="21">
        <v>264</v>
      </c>
      <c r="BJ15" s="21">
        <v>264</v>
      </c>
      <c r="CO15" s="21">
        <v>186379</v>
      </c>
      <c r="CP15" s="21">
        <v>16</v>
      </c>
      <c r="CQ15" s="21">
        <v>16</v>
      </c>
      <c r="CU15" s="21">
        <v>503223</v>
      </c>
      <c r="CV15" s="21">
        <v>27</v>
      </c>
      <c r="CW15" s="21">
        <v>27</v>
      </c>
      <c r="DD15" s="21">
        <v>421429</v>
      </c>
      <c r="DE15" s="21">
        <v>122</v>
      </c>
      <c r="DF15" s="21">
        <v>73</v>
      </c>
    </row>
    <row r="16" spans="1:188" x14ac:dyDescent="0.2">
      <c r="A16" s="154" t="s">
        <v>44</v>
      </c>
      <c r="B16" s="23" t="s">
        <v>45</v>
      </c>
      <c r="O16" s="21">
        <v>121409.9</v>
      </c>
      <c r="P16" s="21">
        <v>9</v>
      </c>
      <c r="Q16" s="21">
        <v>9</v>
      </c>
      <c r="AM16" s="21">
        <v>57155.4</v>
      </c>
      <c r="AN16" s="21">
        <v>50</v>
      </c>
      <c r="AO16" s="21">
        <v>79</v>
      </c>
    </row>
    <row r="17" spans="1:179" x14ac:dyDescent="0.2">
      <c r="A17" s="154" t="s">
        <v>46</v>
      </c>
      <c r="B17" s="23" t="s">
        <v>565</v>
      </c>
      <c r="X17" s="21">
        <v>20171.98</v>
      </c>
      <c r="Y17" s="21">
        <v>8</v>
      </c>
      <c r="Z17" s="21">
        <v>8</v>
      </c>
      <c r="AG17" s="21">
        <v>10719.17</v>
      </c>
      <c r="AH17" s="21">
        <v>4</v>
      </c>
      <c r="AI17" s="21">
        <v>9</v>
      </c>
      <c r="AJ17" s="21">
        <v>4418.18</v>
      </c>
      <c r="AK17" s="21">
        <v>2</v>
      </c>
      <c r="AL17" s="21">
        <v>4</v>
      </c>
      <c r="DM17" s="21">
        <v>16282.14</v>
      </c>
      <c r="DN17" s="21">
        <v>8</v>
      </c>
      <c r="DO17" s="21">
        <v>17</v>
      </c>
      <c r="DP17" s="21">
        <v>5817.96</v>
      </c>
      <c r="DQ17" s="21">
        <v>3</v>
      </c>
      <c r="DR17" s="21">
        <v>5</v>
      </c>
      <c r="EE17" s="21">
        <v>165134.70000000001</v>
      </c>
      <c r="EF17" s="21">
        <v>43</v>
      </c>
      <c r="EG17" s="21">
        <v>49</v>
      </c>
      <c r="EH17" s="21">
        <v>66600</v>
      </c>
      <c r="EI17" s="21">
        <v>18</v>
      </c>
      <c r="EJ17" s="21">
        <v>18</v>
      </c>
      <c r="EQ17" s="21">
        <v>43994.19</v>
      </c>
      <c r="ER17" s="21">
        <v>16</v>
      </c>
      <c r="ES17" s="21">
        <v>16</v>
      </c>
      <c r="ET17" s="21">
        <v>7050</v>
      </c>
      <c r="EU17" s="21">
        <v>5</v>
      </c>
      <c r="EV17" s="21">
        <v>5</v>
      </c>
      <c r="FI17" s="21">
        <v>14940</v>
      </c>
      <c r="FJ17" s="21">
        <v>15</v>
      </c>
      <c r="FK17" s="21">
        <v>21</v>
      </c>
      <c r="FL17" s="21">
        <v>1080</v>
      </c>
      <c r="FM17" s="21">
        <v>2</v>
      </c>
      <c r="FN17" s="21">
        <v>2</v>
      </c>
    </row>
    <row r="18" spans="1:179" x14ac:dyDescent="0.2">
      <c r="A18" s="154" t="s">
        <v>47</v>
      </c>
      <c r="B18" s="23" t="s">
        <v>48</v>
      </c>
      <c r="C18" s="21">
        <v>1777869</v>
      </c>
      <c r="D18" s="21">
        <v>591</v>
      </c>
      <c r="CC18" s="21">
        <v>263508</v>
      </c>
      <c r="CD18" s="21">
        <v>18</v>
      </c>
      <c r="CO18" s="21">
        <v>4439353</v>
      </c>
      <c r="CP18" s="21">
        <v>433</v>
      </c>
      <c r="CU18" s="21">
        <v>1446681</v>
      </c>
      <c r="CV18" s="21">
        <v>127</v>
      </c>
      <c r="FC18" s="21">
        <v>996286</v>
      </c>
      <c r="FD18" s="21">
        <v>52</v>
      </c>
      <c r="FO18" s="21">
        <v>474819</v>
      </c>
      <c r="FP18" s="21">
        <v>292</v>
      </c>
    </row>
    <row r="19" spans="1:179" x14ac:dyDescent="0.2">
      <c r="A19" s="154" t="s">
        <v>49</v>
      </c>
      <c r="B19" s="23" t="s">
        <v>50</v>
      </c>
      <c r="I19" s="21">
        <v>43265.120000000003</v>
      </c>
      <c r="J19" s="21">
        <v>9</v>
      </c>
      <c r="K19" s="21">
        <v>11</v>
      </c>
      <c r="U19" s="21">
        <v>13158</v>
      </c>
      <c r="V19" s="21">
        <v>22</v>
      </c>
      <c r="W19" s="21">
        <v>24</v>
      </c>
      <c r="BK19" s="21">
        <v>217083</v>
      </c>
      <c r="BL19" s="21">
        <v>11</v>
      </c>
      <c r="BM19" s="21">
        <v>15</v>
      </c>
      <c r="BW19" s="21">
        <v>29672.400000000001</v>
      </c>
      <c r="BX19" s="21">
        <v>41</v>
      </c>
      <c r="BY19" s="21">
        <v>49</v>
      </c>
      <c r="CO19" s="21">
        <v>51352.800000000003</v>
      </c>
      <c r="CP19" s="21">
        <v>5</v>
      </c>
      <c r="CQ19" s="21">
        <v>5</v>
      </c>
      <c r="DD19" s="21">
        <v>773107.26</v>
      </c>
      <c r="DE19" s="21">
        <v>46</v>
      </c>
      <c r="DF19" s="21">
        <v>46</v>
      </c>
      <c r="EE19" s="21">
        <v>1249624.22</v>
      </c>
      <c r="EF19" s="21">
        <v>154</v>
      </c>
      <c r="EG19" s="21">
        <v>173</v>
      </c>
      <c r="EQ19" s="21">
        <v>65948.84</v>
      </c>
      <c r="ER19" s="21">
        <v>13</v>
      </c>
      <c r="ES19" s="21">
        <v>21</v>
      </c>
      <c r="EW19" s="21">
        <v>54591.87</v>
      </c>
      <c r="EX19" s="21">
        <v>26</v>
      </c>
      <c r="EY19" s="21">
        <v>26</v>
      </c>
      <c r="FC19" s="21">
        <v>361992</v>
      </c>
      <c r="FD19" s="21">
        <v>117</v>
      </c>
      <c r="FE19" s="21">
        <v>165</v>
      </c>
      <c r="FI19" s="21">
        <v>18186.02</v>
      </c>
      <c r="FJ19" s="21">
        <v>18</v>
      </c>
      <c r="FK19" s="21">
        <v>22</v>
      </c>
      <c r="FO19" s="21">
        <v>49057</v>
      </c>
      <c r="FP19" s="21">
        <v>26</v>
      </c>
      <c r="FQ19" s="21">
        <v>29</v>
      </c>
      <c r="FU19" s="21">
        <v>26400.400000000001</v>
      </c>
      <c r="FV19" s="21">
        <v>11</v>
      </c>
      <c r="FW19" s="21">
        <v>12</v>
      </c>
    </row>
    <row r="20" spans="1:179" x14ac:dyDescent="0.2">
      <c r="A20" s="154" t="s">
        <v>51</v>
      </c>
      <c r="B20" s="23" t="s">
        <v>52</v>
      </c>
      <c r="U20" s="21">
        <v>30421.13</v>
      </c>
      <c r="V20" s="21">
        <v>38</v>
      </c>
      <c r="W20" s="21">
        <v>41</v>
      </c>
      <c r="FI20" s="21">
        <v>28752</v>
      </c>
      <c r="FJ20" s="21">
        <v>57</v>
      </c>
      <c r="FK20" s="21">
        <v>138</v>
      </c>
    </row>
    <row r="21" spans="1:179" x14ac:dyDescent="0.2">
      <c r="A21" s="154" t="s">
        <v>53</v>
      </c>
      <c r="B21" s="23" t="s">
        <v>54</v>
      </c>
      <c r="U21" s="21">
        <v>53176</v>
      </c>
      <c r="V21" s="21">
        <v>10</v>
      </c>
      <c r="W21" s="21">
        <v>10</v>
      </c>
    </row>
    <row r="22" spans="1:179" x14ac:dyDescent="0.2">
      <c r="A22" s="154" t="s">
        <v>55</v>
      </c>
      <c r="B22" s="23" t="s">
        <v>56</v>
      </c>
      <c r="AM22" s="21">
        <v>32053</v>
      </c>
      <c r="AN22" s="21">
        <v>46</v>
      </c>
      <c r="AO22" s="21">
        <v>82</v>
      </c>
      <c r="BE22" s="21">
        <v>117253</v>
      </c>
      <c r="BF22" s="21">
        <v>141</v>
      </c>
      <c r="BG22" s="21">
        <v>141</v>
      </c>
      <c r="DD22" s="21">
        <v>280666</v>
      </c>
      <c r="DE22" s="21">
        <v>96</v>
      </c>
      <c r="DF22" s="21">
        <v>96</v>
      </c>
    </row>
    <row r="23" spans="1:179" x14ac:dyDescent="0.2">
      <c r="A23" s="154" t="s">
        <v>57</v>
      </c>
      <c r="B23" s="23" t="s">
        <v>58</v>
      </c>
      <c r="CC23" s="21">
        <v>609599</v>
      </c>
      <c r="CD23" s="21">
        <v>63</v>
      </c>
      <c r="CE23" s="21">
        <v>105</v>
      </c>
      <c r="FI23" s="21">
        <v>44731</v>
      </c>
      <c r="FJ23" s="21">
        <v>93</v>
      </c>
      <c r="FK23" s="21">
        <v>100</v>
      </c>
    </row>
    <row r="24" spans="1:179" x14ac:dyDescent="0.2">
      <c r="A24" s="154" t="s">
        <v>59</v>
      </c>
      <c r="B24" s="23" t="s">
        <v>60</v>
      </c>
      <c r="O24" s="21">
        <v>44894</v>
      </c>
      <c r="P24" s="21">
        <v>81</v>
      </c>
      <c r="Q24" s="21">
        <v>99</v>
      </c>
      <c r="U24" s="21">
        <v>125072</v>
      </c>
      <c r="V24" s="21">
        <v>498</v>
      </c>
      <c r="W24" s="21">
        <v>513</v>
      </c>
      <c r="FO24" s="21">
        <v>23506</v>
      </c>
      <c r="FP24" s="21">
        <v>62</v>
      </c>
      <c r="FQ24" s="21">
        <v>64</v>
      </c>
    </row>
    <row r="25" spans="1:179" x14ac:dyDescent="0.2">
      <c r="A25" s="154" t="s">
        <v>61</v>
      </c>
      <c r="B25" s="23" t="s">
        <v>62</v>
      </c>
      <c r="U25" s="21">
        <v>135524</v>
      </c>
      <c r="V25" s="21">
        <v>168</v>
      </c>
      <c r="W25" s="21">
        <v>187</v>
      </c>
      <c r="AA25" s="21">
        <v>2400</v>
      </c>
      <c r="AB25" s="21">
        <v>9</v>
      </c>
      <c r="AC25" s="21">
        <v>10</v>
      </c>
      <c r="AJ25" s="21">
        <v>20326</v>
      </c>
      <c r="AK25" s="21">
        <v>20</v>
      </c>
      <c r="AL25" s="21">
        <v>20</v>
      </c>
      <c r="AM25" s="21">
        <v>46989.3</v>
      </c>
      <c r="AN25" s="21">
        <v>80</v>
      </c>
      <c r="AO25" s="21">
        <v>90</v>
      </c>
      <c r="BE25" s="21">
        <v>891407</v>
      </c>
      <c r="BF25" s="21">
        <v>3919</v>
      </c>
      <c r="BG25" s="21">
        <v>3919</v>
      </c>
      <c r="CC25" s="21">
        <v>148211</v>
      </c>
      <c r="CD25" s="21">
        <v>56</v>
      </c>
      <c r="CE25" s="21">
        <v>97</v>
      </c>
      <c r="DD25" s="21">
        <v>1359106.43</v>
      </c>
      <c r="DE25" s="21">
        <v>858</v>
      </c>
      <c r="DF25" s="21">
        <v>858</v>
      </c>
      <c r="ET25" s="21">
        <v>319050.90000000002</v>
      </c>
      <c r="EU25" s="21">
        <v>543</v>
      </c>
      <c r="EV25" s="21">
        <v>833</v>
      </c>
      <c r="FI25" s="21">
        <v>53476</v>
      </c>
      <c r="FJ25" s="21">
        <v>80</v>
      </c>
      <c r="FK25" s="21">
        <v>86</v>
      </c>
      <c r="FO25" s="21">
        <v>235056</v>
      </c>
      <c r="FP25" s="21">
        <v>542</v>
      </c>
      <c r="FQ25" s="21">
        <v>542</v>
      </c>
    </row>
    <row r="26" spans="1:179" x14ac:dyDescent="0.2">
      <c r="A26" s="154" t="s">
        <v>67</v>
      </c>
      <c r="B26" s="23" t="s">
        <v>68</v>
      </c>
      <c r="AD26" s="21">
        <v>83000</v>
      </c>
      <c r="AE26" s="21">
        <v>101</v>
      </c>
      <c r="AF26" s="21">
        <v>101</v>
      </c>
      <c r="EE26" s="21">
        <v>107044</v>
      </c>
      <c r="EF26" s="21">
        <v>51</v>
      </c>
      <c r="EG26" s="21">
        <v>60</v>
      </c>
    </row>
    <row r="27" spans="1:179" x14ac:dyDescent="0.2">
      <c r="A27" s="154" t="s">
        <v>72</v>
      </c>
      <c r="B27" s="23" t="s">
        <v>73</v>
      </c>
      <c r="U27" s="21">
        <v>140084.54</v>
      </c>
      <c r="V27" s="21">
        <v>88</v>
      </c>
      <c r="AS27" s="21">
        <v>62006</v>
      </c>
      <c r="AT27" s="21">
        <v>19</v>
      </c>
      <c r="DD27" s="21">
        <v>311760</v>
      </c>
      <c r="DE27" s="21">
        <v>24</v>
      </c>
      <c r="DF27" s="21">
        <v>24</v>
      </c>
      <c r="ET27" s="21">
        <v>100824</v>
      </c>
      <c r="EU27" s="21">
        <v>398</v>
      </c>
      <c r="EV27" s="21">
        <v>398</v>
      </c>
      <c r="FO27" s="21">
        <v>243369</v>
      </c>
      <c r="FP27" s="21">
        <v>83</v>
      </c>
    </row>
    <row r="28" spans="1:179" x14ac:dyDescent="0.2">
      <c r="A28" s="154" t="s">
        <v>74</v>
      </c>
      <c r="B28" s="23" t="s">
        <v>540</v>
      </c>
      <c r="U28" s="21">
        <v>91205</v>
      </c>
      <c r="V28" s="21">
        <v>38</v>
      </c>
      <c r="W28" s="21">
        <v>44</v>
      </c>
      <c r="AM28" s="21">
        <v>70589</v>
      </c>
      <c r="AN28" s="21">
        <v>119</v>
      </c>
      <c r="AO28" s="21">
        <v>468</v>
      </c>
      <c r="BW28" s="21">
        <v>2400</v>
      </c>
      <c r="BX28" s="21">
        <v>3</v>
      </c>
      <c r="BY28" s="21">
        <v>4</v>
      </c>
      <c r="DD28" s="21">
        <v>72074</v>
      </c>
      <c r="DE28" s="21">
        <v>32</v>
      </c>
      <c r="DF28" s="21">
        <v>32</v>
      </c>
      <c r="FI28" s="21">
        <v>4950</v>
      </c>
      <c r="FJ28" s="21">
        <v>7</v>
      </c>
      <c r="FK28" s="21">
        <v>11</v>
      </c>
    </row>
    <row r="29" spans="1:179" x14ac:dyDescent="0.2">
      <c r="A29" s="154" t="s">
        <v>75</v>
      </c>
      <c r="B29" s="23" t="s">
        <v>76</v>
      </c>
      <c r="C29" s="21">
        <v>526088</v>
      </c>
      <c r="D29" s="21">
        <v>174</v>
      </c>
      <c r="E29" s="21">
        <v>180</v>
      </c>
      <c r="I29" s="21">
        <v>32418</v>
      </c>
      <c r="J29" s="21">
        <v>20</v>
      </c>
      <c r="K29" s="21">
        <v>25</v>
      </c>
      <c r="U29" s="21">
        <v>7958</v>
      </c>
      <c r="V29" s="21">
        <v>18</v>
      </c>
      <c r="W29" s="21">
        <v>23</v>
      </c>
      <c r="AM29" s="21">
        <v>13744</v>
      </c>
      <c r="AN29" s="21">
        <v>19</v>
      </c>
      <c r="AO29" s="21">
        <v>19</v>
      </c>
      <c r="AS29" s="21">
        <v>24568</v>
      </c>
      <c r="AT29" s="21">
        <v>133</v>
      </c>
      <c r="AU29" s="21">
        <v>133</v>
      </c>
      <c r="BK29" s="21">
        <v>50139</v>
      </c>
      <c r="BL29" s="21">
        <v>3</v>
      </c>
      <c r="BM29" s="21">
        <v>6</v>
      </c>
      <c r="BW29" s="21">
        <v>25599</v>
      </c>
      <c r="BX29" s="21">
        <v>25</v>
      </c>
      <c r="BY29" s="21">
        <v>28</v>
      </c>
      <c r="CC29" s="21">
        <v>527282</v>
      </c>
      <c r="CD29" s="21">
        <v>63</v>
      </c>
      <c r="CE29" s="21">
        <v>66</v>
      </c>
      <c r="CO29" s="21">
        <v>1625585.15</v>
      </c>
      <c r="CP29" s="21">
        <v>172</v>
      </c>
      <c r="CQ29" s="21">
        <v>172</v>
      </c>
      <c r="CU29" s="21">
        <v>1292912.57</v>
      </c>
      <c r="CV29" s="21">
        <v>97</v>
      </c>
      <c r="CW29" s="21">
        <v>98</v>
      </c>
      <c r="EW29" s="21">
        <v>475</v>
      </c>
      <c r="EX29" s="21">
        <v>1</v>
      </c>
      <c r="EY29" s="21">
        <v>1</v>
      </c>
      <c r="FI29" s="21">
        <v>55282</v>
      </c>
      <c r="FJ29" s="21">
        <v>26</v>
      </c>
      <c r="FK29" s="21">
        <v>35</v>
      </c>
      <c r="FO29" s="21">
        <v>61972</v>
      </c>
      <c r="FP29" s="21">
        <v>18</v>
      </c>
      <c r="FQ29" s="21">
        <v>20</v>
      </c>
    </row>
    <row r="30" spans="1:179" x14ac:dyDescent="0.2">
      <c r="A30" s="154" t="s">
        <v>77</v>
      </c>
      <c r="B30" s="23" t="s">
        <v>989</v>
      </c>
      <c r="U30" s="21">
        <v>133237.43</v>
      </c>
      <c r="V30" s="21">
        <v>196</v>
      </c>
      <c r="W30" s="21">
        <v>128614</v>
      </c>
      <c r="AG30" s="21">
        <v>104857.14</v>
      </c>
      <c r="AH30" s="21">
        <v>864</v>
      </c>
      <c r="AI30" s="21">
        <v>101219</v>
      </c>
      <c r="AM30" s="21">
        <v>71992.490000000005</v>
      </c>
      <c r="AN30" s="21">
        <v>612</v>
      </c>
      <c r="AO30" s="21">
        <v>69494</v>
      </c>
      <c r="BW30" s="21">
        <v>29027</v>
      </c>
      <c r="BX30" s="21">
        <v>38</v>
      </c>
      <c r="BY30" s="21">
        <v>28020</v>
      </c>
      <c r="CC30" s="21">
        <v>616987</v>
      </c>
      <c r="CD30" s="21">
        <v>252</v>
      </c>
      <c r="CE30" s="21">
        <v>595577</v>
      </c>
      <c r="CU30" s="21">
        <v>10991</v>
      </c>
      <c r="CV30" s="21">
        <v>20</v>
      </c>
      <c r="CW30" s="21">
        <v>10610</v>
      </c>
      <c r="DS30" s="21">
        <v>97617</v>
      </c>
      <c r="DT30" s="21">
        <v>488</v>
      </c>
      <c r="DU30" s="21">
        <v>94230</v>
      </c>
      <c r="EE30" s="21">
        <v>157459</v>
      </c>
      <c r="EF30" s="21">
        <v>89</v>
      </c>
      <c r="EG30" s="21">
        <v>151995</v>
      </c>
      <c r="EW30" s="21">
        <v>13172</v>
      </c>
      <c r="EX30" s="21">
        <v>23</v>
      </c>
      <c r="EY30" s="21">
        <v>12715</v>
      </c>
      <c r="FI30" s="21">
        <v>69568</v>
      </c>
      <c r="FJ30" s="21">
        <v>82</v>
      </c>
      <c r="FK30" s="21">
        <v>67154</v>
      </c>
      <c r="FO30" s="21">
        <v>18414</v>
      </c>
      <c r="FP30" s="21">
        <v>66</v>
      </c>
      <c r="FQ30" s="21">
        <v>17775</v>
      </c>
    </row>
    <row r="31" spans="1:179" x14ac:dyDescent="0.2">
      <c r="A31" s="154" t="s">
        <v>79</v>
      </c>
      <c r="B31" s="23" t="s">
        <v>503</v>
      </c>
      <c r="AM31" s="21">
        <v>55794</v>
      </c>
      <c r="AN31" s="21">
        <v>34</v>
      </c>
      <c r="AO31" s="21">
        <v>34</v>
      </c>
      <c r="CC31" s="21">
        <v>719800.44</v>
      </c>
      <c r="CD31" s="21">
        <v>144</v>
      </c>
      <c r="CE31" s="21">
        <v>144</v>
      </c>
    </row>
    <row r="32" spans="1:179" x14ac:dyDescent="0.2">
      <c r="A32" s="154" t="s">
        <v>82</v>
      </c>
      <c r="B32" s="23" t="s">
        <v>83</v>
      </c>
      <c r="C32" s="21">
        <v>379656</v>
      </c>
      <c r="D32" s="21">
        <v>1004</v>
      </c>
      <c r="E32" s="21">
        <v>1004</v>
      </c>
      <c r="I32" s="21">
        <v>147694.79999999999</v>
      </c>
      <c r="J32" s="21">
        <v>301</v>
      </c>
      <c r="K32" s="21">
        <v>301</v>
      </c>
      <c r="O32" s="21">
        <v>96448.91</v>
      </c>
      <c r="P32" s="21">
        <v>6</v>
      </c>
      <c r="Q32" s="21">
        <v>6</v>
      </c>
      <c r="U32" s="21">
        <v>95879</v>
      </c>
      <c r="V32" s="21">
        <v>53</v>
      </c>
      <c r="W32" s="21">
        <v>53</v>
      </c>
      <c r="AM32" s="21">
        <v>2160</v>
      </c>
      <c r="AN32" s="21">
        <v>1</v>
      </c>
      <c r="AO32" s="21">
        <v>1</v>
      </c>
      <c r="BW32" s="21">
        <v>44196</v>
      </c>
      <c r="BX32" s="21">
        <v>71</v>
      </c>
      <c r="BY32" s="21">
        <v>71</v>
      </c>
      <c r="CC32" s="21">
        <v>311925.59999999998</v>
      </c>
      <c r="CD32" s="21">
        <v>92</v>
      </c>
      <c r="CE32" s="21">
        <v>92</v>
      </c>
      <c r="CO32" s="21">
        <v>1163138.3999999999</v>
      </c>
      <c r="CP32" s="21">
        <v>92</v>
      </c>
      <c r="CQ32" s="21">
        <v>92</v>
      </c>
      <c r="CU32" s="21">
        <v>897497.4</v>
      </c>
      <c r="CV32" s="21">
        <v>62</v>
      </c>
      <c r="CW32" s="21">
        <v>62</v>
      </c>
      <c r="DD32" s="21">
        <v>796448</v>
      </c>
      <c r="DE32" s="21">
        <v>3787</v>
      </c>
      <c r="DF32" s="21">
        <v>3787</v>
      </c>
      <c r="FI32" s="21">
        <v>328905.59999999998</v>
      </c>
      <c r="FJ32" s="21">
        <v>315</v>
      </c>
      <c r="FK32" s="21">
        <v>315</v>
      </c>
      <c r="FO32" s="21">
        <v>985189.03</v>
      </c>
      <c r="FP32" s="21">
        <v>2210</v>
      </c>
      <c r="FQ32" s="21">
        <v>2210</v>
      </c>
    </row>
    <row r="33" spans="1:179" x14ac:dyDescent="0.2">
      <c r="A33" s="154" t="s">
        <v>84</v>
      </c>
      <c r="B33" s="23" t="s">
        <v>85</v>
      </c>
      <c r="AY33" s="69">
        <v>12465</v>
      </c>
      <c r="BA33" s="21">
        <v>296</v>
      </c>
      <c r="BB33" s="21">
        <v>76315</v>
      </c>
      <c r="BD33" s="21">
        <v>1792</v>
      </c>
    </row>
    <row r="34" spans="1:179" x14ac:dyDescent="0.2">
      <c r="A34" s="154" t="s">
        <v>86</v>
      </c>
      <c r="B34" s="23" t="s">
        <v>87</v>
      </c>
      <c r="O34" s="21">
        <v>9813.9699999999993</v>
      </c>
      <c r="P34" s="21">
        <v>3</v>
      </c>
      <c r="Q34" s="21">
        <v>3</v>
      </c>
      <c r="U34" s="21">
        <v>115900</v>
      </c>
      <c r="V34" s="21">
        <v>35</v>
      </c>
      <c r="W34" s="21">
        <v>35</v>
      </c>
      <c r="AJ34" s="21">
        <v>23040</v>
      </c>
      <c r="AK34" s="21">
        <v>16</v>
      </c>
      <c r="AL34" s="21">
        <v>16</v>
      </c>
      <c r="AM34" s="21">
        <v>50510</v>
      </c>
      <c r="AN34" s="21">
        <v>53</v>
      </c>
      <c r="AO34" s="21">
        <v>73</v>
      </c>
      <c r="BK34" s="21">
        <v>89405</v>
      </c>
      <c r="BL34" s="21">
        <v>13</v>
      </c>
      <c r="BM34" s="21">
        <v>13</v>
      </c>
      <c r="BW34" s="21">
        <v>27772</v>
      </c>
      <c r="BX34" s="21">
        <v>26</v>
      </c>
      <c r="BY34" s="21">
        <v>37</v>
      </c>
      <c r="CC34" s="21">
        <v>8512</v>
      </c>
      <c r="CD34" s="21">
        <v>4</v>
      </c>
      <c r="CE34" s="21">
        <v>5</v>
      </c>
      <c r="CO34" s="21">
        <v>976640</v>
      </c>
      <c r="CP34" s="21">
        <v>137</v>
      </c>
      <c r="CQ34" s="21">
        <v>137</v>
      </c>
      <c r="CU34" s="21">
        <v>556310</v>
      </c>
      <c r="CV34" s="21">
        <v>39</v>
      </c>
      <c r="CW34" s="21">
        <v>39</v>
      </c>
      <c r="EE34" s="21">
        <v>19719</v>
      </c>
      <c r="EF34" s="21">
        <v>17</v>
      </c>
      <c r="EG34" s="21">
        <v>17</v>
      </c>
      <c r="EW34" s="21">
        <v>65914</v>
      </c>
      <c r="EX34" s="21">
        <v>68</v>
      </c>
      <c r="EY34" s="21">
        <v>342</v>
      </c>
      <c r="FI34" s="21">
        <v>315600</v>
      </c>
      <c r="FJ34" s="21">
        <v>38</v>
      </c>
      <c r="FK34" s="21">
        <v>38</v>
      </c>
    </row>
    <row r="35" spans="1:179" x14ac:dyDescent="0.2">
      <c r="A35" s="154" t="s">
        <v>88</v>
      </c>
      <c r="B35" s="23" t="s">
        <v>89</v>
      </c>
      <c r="I35" s="21">
        <v>36968</v>
      </c>
      <c r="J35" s="21">
        <v>45</v>
      </c>
      <c r="O35" s="21">
        <v>291391.57</v>
      </c>
      <c r="P35" s="21">
        <v>80</v>
      </c>
      <c r="U35" s="21">
        <v>59731.41</v>
      </c>
      <c r="V35" s="21">
        <v>114</v>
      </c>
      <c r="AM35" s="21">
        <v>28725.52</v>
      </c>
      <c r="AN35" s="21">
        <v>34</v>
      </c>
      <c r="AS35" s="21">
        <v>79998</v>
      </c>
      <c r="AT35" s="21">
        <v>66</v>
      </c>
      <c r="EE35" s="21">
        <v>395220</v>
      </c>
      <c r="EF35" s="21">
        <v>103</v>
      </c>
      <c r="FC35" s="21">
        <v>41016</v>
      </c>
      <c r="FD35" s="21">
        <v>4</v>
      </c>
      <c r="FI35" s="21">
        <v>47072</v>
      </c>
      <c r="FJ35" s="21">
        <v>54</v>
      </c>
      <c r="FU35" s="21">
        <v>56614</v>
      </c>
      <c r="FV35" s="21">
        <v>20</v>
      </c>
    </row>
    <row r="36" spans="1:179" x14ac:dyDescent="0.2">
      <c r="A36" s="154" t="s">
        <v>94</v>
      </c>
      <c r="B36" s="23" t="s">
        <v>95</v>
      </c>
      <c r="I36" s="21">
        <v>4181658.9</v>
      </c>
      <c r="J36" s="21">
        <v>437</v>
      </c>
      <c r="K36" s="21">
        <v>8096</v>
      </c>
      <c r="O36" s="21">
        <v>121410.78</v>
      </c>
      <c r="P36" s="21">
        <v>25</v>
      </c>
      <c r="Q36" s="21">
        <v>25</v>
      </c>
      <c r="BK36" s="21">
        <v>868391.63</v>
      </c>
      <c r="BL36" s="21">
        <v>101</v>
      </c>
      <c r="BM36" s="21">
        <v>333</v>
      </c>
    </row>
    <row r="37" spans="1:179" x14ac:dyDescent="0.2">
      <c r="A37" s="154" t="s">
        <v>96</v>
      </c>
      <c r="B37" s="23" t="s">
        <v>97</v>
      </c>
      <c r="I37" s="21">
        <v>405024</v>
      </c>
      <c r="J37" s="21">
        <v>409</v>
      </c>
      <c r="K37" s="21">
        <v>103</v>
      </c>
      <c r="O37" s="21">
        <v>175494</v>
      </c>
      <c r="P37" s="21">
        <v>61</v>
      </c>
      <c r="Q37" s="21">
        <v>61</v>
      </c>
      <c r="U37" s="21">
        <v>90859</v>
      </c>
      <c r="V37" s="21">
        <v>413</v>
      </c>
      <c r="W37" s="21">
        <v>394</v>
      </c>
      <c r="AG37" s="21">
        <v>12660</v>
      </c>
      <c r="AH37" s="21">
        <v>48</v>
      </c>
      <c r="AI37" s="21">
        <v>48</v>
      </c>
      <c r="AM37" s="21">
        <v>60580</v>
      </c>
      <c r="AN37" s="21">
        <v>622</v>
      </c>
      <c r="AO37" s="21">
        <v>560</v>
      </c>
      <c r="BE37" s="21">
        <v>183960</v>
      </c>
      <c r="BF37" s="21">
        <v>438</v>
      </c>
      <c r="BG37" s="21">
        <v>438</v>
      </c>
      <c r="BL37" s="21">
        <v>26</v>
      </c>
      <c r="BM37" s="21">
        <v>26</v>
      </c>
      <c r="BW37" s="21">
        <v>33950</v>
      </c>
      <c r="BX37" s="21">
        <v>48</v>
      </c>
      <c r="BY37" s="21">
        <v>36</v>
      </c>
      <c r="CC37" s="21">
        <v>270358</v>
      </c>
      <c r="CD37" s="21">
        <v>34</v>
      </c>
      <c r="CE37" s="21">
        <v>32</v>
      </c>
      <c r="CI37" s="21">
        <v>69648</v>
      </c>
      <c r="CJ37" s="21">
        <v>7</v>
      </c>
      <c r="CK37" s="21">
        <v>6</v>
      </c>
      <c r="DM37" s="21">
        <v>288421</v>
      </c>
      <c r="DN37" s="21">
        <v>69</v>
      </c>
      <c r="DO37" s="21">
        <v>35</v>
      </c>
      <c r="FI37" s="21">
        <v>85266</v>
      </c>
      <c r="FJ37" s="21">
        <v>92</v>
      </c>
      <c r="FK37" s="21">
        <v>56</v>
      </c>
      <c r="FO37" s="21">
        <v>79331</v>
      </c>
      <c r="FP37" s="21">
        <v>822</v>
      </c>
      <c r="FQ37" s="21">
        <v>822</v>
      </c>
    </row>
    <row r="38" spans="1:179" x14ac:dyDescent="0.2">
      <c r="A38" s="154" t="s">
        <v>102</v>
      </c>
      <c r="B38" s="23" t="s">
        <v>103</v>
      </c>
      <c r="BH38" s="21">
        <v>3543</v>
      </c>
      <c r="BI38" s="21">
        <v>3</v>
      </c>
      <c r="BJ38" s="21">
        <v>3</v>
      </c>
      <c r="DD38" s="21">
        <v>259090</v>
      </c>
      <c r="DE38" s="21">
        <v>205</v>
      </c>
      <c r="DF38" s="21">
        <v>205</v>
      </c>
    </row>
    <row r="39" spans="1:179" x14ac:dyDescent="0.2">
      <c r="A39" s="154" t="s">
        <v>106</v>
      </c>
      <c r="B39" s="23" t="s">
        <v>990</v>
      </c>
      <c r="BE39" s="21">
        <v>255129</v>
      </c>
      <c r="BF39" s="21">
        <v>730</v>
      </c>
      <c r="BG39" s="21">
        <v>730</v>
      </c>
      <c r="BH39" s="21">
        <v>622642</v>
      </c>
      <c r="BI39" s="21">
        <v>1782</v>
      </c>
      <c r="BJ39" s="21">
        <v>1782</v>
      </c>
      <c r="BK39" s="21">
        <v>14535.333269999999</v>
      </c>
      <c r="BL39" s="21">
        <v>1</v>
      </c>
      <c r="BM39" s="21">
        <v>1</v>
      </c>
      <c r="BW39" s="21">
        <v>44612</v>
      </c>
      <c r="BX39" s="21">
        <v>65</v>
      </c>
      <c r="BY39" s="21">
        <v>94</v>
      </c>
      <c r="CC39" s="21">
        <v>195303.01</v>
      </c>
      <c r="CD39" s="21">
        <v>13</v>
      </c>
      <c r="CE39" s="21">
        <v>13</v>
      </c>
      <c r="CO39" s="21">
        <v>1864417.0060000001</v>
      </c>
      <c r="CP39" s="21">
        <v>144</v>
      </c>
      <c r="CQ39" s="21">
        <v>145</v>
      </c>
      <c r="CU39" s="21">
        <v>1651216</v>
      </c>
      <c r="CV39" s="21">
        <v>101</v>
      </c>
      <c r="CW39" s="21">
        <v>101</v>
      </c>
      <c r="DG39" s="21">
        <v>32198.83727</v>
      </c>
      <c r="DH39" s="21">
        <v>5</v>
      </c>
      <c r="DI39" s="21">
        <v>5</v>
      </c>
      <c r="EW39" s="21">
        <v>146360.9</v>
      </c>
      <c r="EX39" s="21">
        <v>23</v>
      </c>
      <c r="EY39" s="21">
        <v>23</v>
      </c>
    </row>
    <row r="40" spans="1:179" x14ac:dyDescent="0.2">
      <c r="A40" s="154" t="s">
        <v>108</v>
      </c>
      <c r="B40" s="23" t="s">
        <v>109</v>
      </c>
      <c r="U40" s="21">
        <v>36665.4</v>
      </c>
      <c r="V40" s="21">
        <v>15</v>
      </c>
      <c r="W40" s="21">
        <v>19</v>
      </c>
      <c r="DD40" s="21">
        <v>241949.43</v>
      </c>
      <c r="DE40" s="21">
        <v>95</v>
      </c>
      <c r="DF40" s="21">
        <v>21</v>
      </c>
    </row>
    <row r="41" spans="1:179" x14ac:dyDescent="0.2">
      <c r="A41" s="154" t="s">
        <v>112</v>
      </c>
      <c r="B41" s="23" t="s">
        <v>113</v>
      </c>
      <c r="I41" s="21">
        <v>274095</v>
      </c>
      <c r="J41" s="21">
        <v>135</v>
      </c>
      <c r="K41" s="21">
        <v>653</v>
      </c>
      <c r="O41" s="21">
        <v>1400883</v>
      </c>
      <c r="P41" s="21">
        <v>999</v>
      </c>
      <c r="Q41" s="21">
        <v>999</v>
      </c>
      <c r="U41" s="21">
        <v>305514</v>
      </c>
      <c r="V41" s="21">
        <v>758</v>
      </c>
      <c r="W41" s="21">
        <v>837</v>
      </c>
      <c r="AA41" s="21">
        <v>304000</v>
      </c>
      <c r="AB41" s="21">
        <v>38</v>
      </c>
      <c r="AC41" s="21">
        <v>38</v>
      </c>
      <c r="BK41" s="21">
        <v>982559</v>
      </c>
      <c r="BL41" s="21">
        <v>96</v>
      </c>
      <c r="BM41" s="21">
        <v>280</v>
      </c>
      <c r="CC41" s="21">
        <v>1177735</v>
      </c>
      <c r="CD41" s="21">
        <v>260</v>
      </c>
      <c r="CE41" s="21">
        <v>442</v>
      </c>
      <c r="CU41" s="21">
        <v>1295616</v>
      </c>
      <c r="CV41" s="21">
        <v>288</v>
      </c>
      <c r="CW41" s="21">
        <v>599</v>
      </c>
      <c r="DD41" s="21">
        <v>1706130</v>
      </c>
      <c r="DE41" s="21">
        <v>5817</v>
      </c>
      <c r="DF41" s="21">
        <v>5817</v>
      </c>
      <c r="DM41" s="21">
        <v>84148</v>
      </c>
      <c r="DN41" s="21">
        <v>69</v>
      </c>
      <c r="DO41" s="21">
        <v>167</v>
      </c>
      <c r="DS41" s="21">
        <v>66720</v>
      </c>
      <c r="DT41" s="21">
        <v>7</v>
      </c>
      <c r="DU41" s="21">
        <v>8</v>
      </c>
      <c r="EE41" s="21">
        <v>33746</v>
      </c>
      <c r="EF41" s="21">
        <v>4</v>
      </c>
      <c r="EG41" s="21">
        <v>4</v>
      </c>
      <c r="EQ41" s="21">
        <v>849917</v>
      </c>
      <c r="ER41" s="21">
        <v>763</v>
      </c>
      <c r="ES41" s="21">
        <v>763</v>
      </c>
      <c r="FI41" s="21">
        <v>725984</v>
      </c>
      <c r="FJ41" s="21">
        <v>641</v>
      </c>
      <c r="FK41" s="21">
        <v>1729</v>
      </c>
    </row>
    <row r="42" spans="1:179" x14ac:dyDescent="0.2">
      <c r="A42" s="154" t="s">
        <v>116</v>
      </c>
      <c r="B42" s="23" t="s">
        <v>117</v>
      </c>
      <c r="C42" s="21">
        <v>522520</v>
      </c>
      <c r="E42" s="21">
        <v>514</v>
      </c>
      <c r="O42" s="21">
        <v>24000</v>
      </c>
      <c r="Q42" s="21">
        <v>4</v>
      </c>
      <c r="U42" s="21">
        <v>140304.20000000001</v>
      </c>
      <c r="W42" s="21">
        <v>126</v>
      </c>
      <c r="AC42" s="21">
        <v>106</v>
      </c>
      <c r="AG42" s="21">
        <v>41659.199999999997</v>
      </c>
      <c r="AI42" s="21">
        <v>14</v>
      </c>
      <c r="BM42" s="21">
        <v>204</v>
      </c>
      <c r="CC42" s="21">
        <v>111668</v>
      </c>
      <c r="CE42" s="21">
        <v>27</v>
      </c>
      <c r="CO42" s="21">
        <v>1980807.3</v>
      </c>
      <c r="CQ42" s="21">
        <v>121</v>
      </c>
      <c r="DD42" s="21">
        <v>634573.71</v>
      </c>
      <c r="DF42" s="21">
        <v>1237</v>
      </c>
      <c r="EE42" s="21">
        <v>112539.59</v>
      </c>
      <c r="EG42" s="21">
        <v>513</v>
      </c>
      <c r="EQ42" s="21">
        <v>132590.5</v>
      </c>
      <c r="ES42" s="21">
        <v>104</v>
      </c>
      <c r="FO42" s="21">
        <v>341167.42</v>
      </c>
      <c r="FQ42" s="21">
        <v>221</v>
      </c>
    </row>
    <row r="43" spans="1:179" x14ac:dyDescent="0.2">
      <c r="A43" s="154" t="s">
        <v>119</v>
      </c>
      <c r="B43" s="23" t="s">
        <v>120</v>
      </c>
      <c r="C43" s="21">
        <v>1859835</v>
      </c>
      <c r="D43" s="21">
        <v>4177</v>
      </c>
      <c r="E43" s="21">
        <v>3011</v>
      </c>
      <c r="I43" s="21">
        <v>1050155</v>
      </c>
      <c r="J43" s="21">
        <v>813</v>
      </c>
      <c r="K43" s="21">
        <v>933</v>
      </c>
      <c r="O43" s="21">
        <v>19610</v>
      </c>
      <c r="P43" s="21">
        <v>5</v>
      </c>
      <c r="U43" s="21">
        <v>174149</v>
      </c>
      <c r="V43" s="21">
        <v>273</v>
      </c>
      <c r="AG43" s="21">
        <v>59962</v>
      </c>
      <c r="AH43" s="21">
        <v>21</v>
      </c>
      <c r="AM43" s="21">
        <v>93865</v>
      </c>
      <c r="AN43" s="21">
        <v>320</v>
      </c>
      <c r="AS43" s="21">
        <v>76674</v>
      </c>
      <c r="AT43" s="21">
        <v>38</v>
      </c>
      <c r="AU43" s="21">
        <v>32</v>
      </c>
      <c r="BE43" s="21">
        <v>622474</v>
      </c>
      <c r="BF43" s="21">
        <v>366</v>
      </c>
      <c r="BK43" s="21">
        <v>1897544</v>
      </c>
      <c r="BL43" s="21">
        <v>421</v>
      </c>
      <c r="BW43" s="21">
        <v>92529</v>
      </c>
      <c r="BX43" s="21">
        <v>1136</v>
      </c>
      <c r="CC43" s="21">
        <v>671294</v>
      </c>
      <c r="CD43" s="21">
        <v>132</v>
      </c>
      <c r="CO43" s="21">
        <v>2582514</v>
      </c>
      <c r="CP43" s="21">
        <v>341</v>
      </c>
      <c r="CQ43" s="21">
        <v>7</v>
      </c>
      <c r="DD43" s="21">
        <v>813221</v>
      </c>
      <c r="DE43" s="21">
        <v>3415</v>
      </c>
      <c r="DF43" s="21">
        <v>3526</v>
      </c>
      <c r="DS43" s="21">
        <v>228276</v>
      </c>
      <c r="DT43" s="21">
        <v>35</v>
      </c>
      <c r="DU43" s="21">
        <v>362</v>
      </c>
      <c r="EE43" s="21">
        <v>299037</v>
      </c>
      <c r="EF43" s="21">
        <v>121</v>
      </c>
      <c r="EG43" s="21">
        <v>280</v>
      </c>
      <c r="EQ43" s="21">
        <v>63848</v>
      </c>
      <c r="ER43" s="21">
        <v>25</v>
      </c>
      <c r="EW43" s="21">
        <v>261393</v>
      </c>
      <c r="EX43" s="21">
        <v>189</v>
      </c>
      <c r="FC43" s="21">
        <v>1722361</v>
      </c>
      <c r="FD43" s="21">
        <v>850</v>
      </c>
      <c r="FI43" s="21">
        <v>571796</v>
      </c>
      <c r="FJ43" s="21">
        <v>682</v>
      </c>
      <c r="FK43" s="21">
        <v>25</v>
      </c>
      <c r="FO43" s="21">
        <v>510912</v>
      </c>
      <c r="FP43" s="21">
        <v>295</v>
      </c>
    </row>
    <row r="44" spans="1:179" x14ac:dyDescent="0.2">
      <c r="A44" s="154" t="s">
        <v>121</v>
      </c>
      <c r="B44" s="23" t="s">
        <v>122</v>
      </c>
      <c r="C44" s="21">
        <v>512687.6</v>
      </c>
      <c r="D44" s="21">
        <v>179</v>
      </c>
      <c r="E44" s="21">
        <v>179</v>
      </c>
      <c r="I44" s="21">
        <v>292279.08</v>
      </c>
      <c r="J44" s="21">
        <v>100</v>
      </c>
      <c r="K44" s="21">
        <v>100</v>
      </c>
      <c r="O44" s="21">
        <v>213142.18</v>
      </c>
      <c r="P44" s="21">
        <v>35</v>
      </c>
      <c r="Q44" s="21">
        <v>35</v>
      </c>
      <c r="U44" s="21">
        <v>632832.14</v>
      </c>
      <c r="V44" s="21">
        <v>228</v>
      </c>
      <c r="W44" s="21">
        <v>228</v>
      </c>
      <c r="AA44" s="21">
        <v>280055.86</v>
      </c>
      <c r="AB44" s="21">
        <v>139</v>
      </c>
      <c r="AC44" s="21">
        <v>139</v>
      </c>
      <c r="AG44" s="21">
        <v>39548.239999999998</v>
      </c>
      <c r="AH44" s="21">
        <v>102</v>
      </c>
      <c r="AI44" s="21">
        <v>102</v>
      </c>
      <c r="AM44" s="21">
        <v>239505.12</v>
      </c>
      <c r="AN44" s="21">
        <v>146</v>
      </c>
      <c r="AO44" s="21">
        <v>146</v>
      </c>
      <c r="BE44" s="21">
        <v>1227882.8899999999</v>
      </c>
      <c r="BF44" s="21">
        <v>1143</v>
      </c>
      <c r="BG44" s="21">
        <v>1143</v>
      </c>
      <c r="BK44" s="21">
        <v>638837.09</v>
      </c>
      <c r="BL44" s="21">
        <v>415</v>
      </c>
      <c r="BM44" s="21">
        <v>415</v>
      </c>
      <c r="BW44" s="21">
        <v>176057.67</v>
      </c>
      <c r="BX44" s="21">
        <v>90</v>
      </c>
      <c r="BY44" s="21">
        <v>90</v>
      </c>
      <c r="CC44" s="21">
        <v>620125.82999999996</v>
      </c>
      <c r="CD44" s="21">
        <v>51</v>
      </c>
      <c r="CE44" s="21">
        <v>51</v>
      </c>
      <c r="CI44" s="21">
        <v>52014.07</v>
      </c>
      <c r="CJ44" s="21">
        <v>10</v>
      </c>
      <c r="CK44" s="21">
        <v>10</v>
      </c>
      <c r="CO44" s="21">
        <v>117142.06</v>
      </c>
      <c r="CP44" s="21">
        <v>10</v>
      </c>
      <c r="CQ44" s="21">
        <v>10</v>
      </c>
      <c r="CU44" s="21">
        <v>333225.53999999998</v>
      </c>
      <c r="CV44" s="21">
        <v>20</v>
      </c>
      <c r="CW44" s="21">
        <v>20</v>
      </c>
      <c r="DD44" s="21">
        <v>212805.64</v>
      </c>
      <c r="DE44" s="21">
        <v>532</v>
      </c>
      <c r="DF44" s="21">
        <v>532</v>
      </c>
      <c r="DM44" s="21">
        <v>27753</v>
      </c>
      <c r="DN44" s="21">
        <v>7</v>
      </c>
      <c r="DO44" s="21">
        <v>7</v>
      </c>
      <c r="DS44" s="21">
        <v>19015.2</v>
      </c>
      <c r="DT44" s="21">
        <v>5</v>
      </c>
      <c r="DU44" s="21">
        <v>5</v>
      </c>
      <c r="EE44" s="21">
        <v>573112</v>
      </c>
      <c r="EF44" s="21">
        <v>111</v>
      </c>
      <c r="EG44" s="21">
        <v>111</v>
      </c>
      <c r="EQ44" s="21">
        <v>450962.09</v>
      </c>
      <c r="ER44" s="21">
        <v>681</v>
      </c>
      <c r="ES44" s="21">
        <v>681</v>
      </c>
      <c r="EW44" s="21">
        <v>48903.6</v>
      </c>
      <c r="EX44" s="21">
        <v>59</v>
      </c>
      <c r="EY44" s="21">
        <v>59</v>
      </c>
      <c r="FI44" s="21">
        <v>62106.73</v>
      </c>
      <c r="FJ44" s="21">
        <v>37</v>
      </c>
      <c r="FK44" s="21">
        <v>37</v>
      </c>
      <c r="FO44" s="21">
        <v>1039661.41</v>
      </c>
      <c r="FP44" s="21">
        <v>416</v>
      </c>
      <c r="FQ44" s="21">
        <v>416</v>
      </c>
      <c r="FU44" s="21">
        <v>69228.570000000007</v>
      </c>
      <c r="FV44" s="21">
        <v>109</v>
      </c>
      <c r="FW44" s="21">
        <v>109</v>
      </c>
    </row>
    <row r="45" spans="1:179" x14ac:dyDescent="0.2">
      <c r="A45" s="154" t="s">
        <v>125</v>
      </c>
      <c r="B45" s="23" t="s">
        <v>126</v>
      </c>
      <c r="C45" s="21">
        <v>37095.599999999999</v>
      </c>
      <c r="D45" s="21">
        <v>60</v>
      </c>
      <c r="E45" s="21">
        <v>56</v>
      </c>
      <c r="U45" s="21">
        <v>117012.4</v>
      </c>
      <c r="V45" s="21">
        <v>34</v>
      </c>
      <c r="W45" s="21">
        <v>41</v>
      </c>
      <c r="AJ45" s="21">
        <v>33312.5</v>
      </c>
      <c r="AK45" s="21">
        <v>16</v>
      </c>
      <c r="AL45" s="21">
        <v>16</v>
      </c>
      <c r="AM45" s="21">
        <v>37830</v>
      </c>
      <c r="AN45" s="21">
        <v>48</v>
      </c>
      <c r="AO45" s="21">
        <v>27</v>
      </c>
      <c r="BH45" s="21">
        <v>386579.38</v>
      </c>
      <c r="BI45" s="21">
        <v>347</v>
      </c>
      <c r="BJ45" s="21">
        <v>341</v>
      </c>
      <c r="BW45" s="21">
        <v>115164</v>
      </c>
      <c r="BX45" s="21">
        <v>135</v>
      </c>
      <c r="BY45" s="21">
        <v>82</v>
      </c>
      <c r="CO45" s="21">
        <v>538489</v>
      </c>
      <c r="CP45" s="21">
        <v>22</v>
      </c>
      <c r="CQ45" s="21">
        <v>22</v>
      </c>
      <c r="CU45" s="21">
        <v>285613</v>
      </c>
      <c r="CV45" s="21">
        <v>26</v>
      </c>
      <c r="CW45" s="21">
        <v>26</v>
      </c>
      <c r="DD45" s="21">
        <v>911776.85</v>
      </c>
      <c r="DE45" s="21">
        <v>108</v>
      </c>
      <c r="DF45" s="21">
        <v>94</v>
      </c>
      <c r="ET45" s="21">
        <v>500</v>
      </c>
      <c r="EU45" s="21">
        <v>1</v>
      </c>
      <c r="EV45" s="21">
        <v>1</v>
      </c>
      <c r="FO45" s="21">
        <v>12840</v>
      </c>
      <c r="FP45" s="21">
        <v>10</v>
      </c>
      <c r="FQ45" s="21">
        <v>10</v>
      </c>
    </row>
    <row r="46" spans="1:179" x14ac:dyDescent="0.2">
      <c r="A46" s="154" t="s">
        <v>127</v>
      </c>
      <c r="B46" s="23" t="s">
        <v>128</v>
      </c>
      <c r="C46" s="21">
        <v>574738.35</v>
      </c>
      <c r="D46" s="21">
        <v>383</v>
      </c>
      <c r="E46" s="21">
        <v>383</v>
      </c>
      <c r="I46" s="21">
        <v>117876.54</v>
      </c>
      <c r="J46" s="21">
        <v>440</v>
      </c>
      <c r="K46" s="21">
        <v>440</v>
      </c>
      <c r="O46" s="21">
        <v>25830</v>
      </c>
      <c r="P46" s="21">
        <v>90</v>
      </c>
      <c r="Q46" s="21">
        <v>90</v>
      </c>
      <c r="R46" s="21">
        <v>427453</v>
      </c>
      <c r="S46" s="21">
        <v>1489</v>
      </c>
      <c r="T46" s="21">
        <v>1489</v>
      </c>
      <c r="U46" s="21">
        <v>350902.17</v>
      </c>
      <c r="V46" s="21">
        <v>48</v>
      </c>
      <c r="W46" s="21">
        <v>48</v>
      </c>
      <c r="AA46" s="21">
        <v>3050268</v>
      </c>
      <c r="AB46" s="21">
        <v>171</v>
      </c>
      <c r="AC46" s="21">
        <v>171</v>
      </c>
      <c r="AG46" s="21">
        <v>0</v>
      </c>
      <c r="AJ46" s="21">
        <v>63344</v>
      </c>
      <c r="AK46" s="21">
        <v>29</v>
      </c>
      <c r="AL46" s="21">
        <v>29</v>
      </c>
      <c r="AM46" s="21">
        <v>145715.25</v>
      </c>
      <c r="AN46" s="21">
        <v>188</v>
      </c>
      <c r="AO46" s="21">
        <v>188</v>
      </c>
      <c r="BE46" s="21">
        <v>1205329.96</v>
      </c>
      <c r="BF46" s="21">
        <v>1579</v>
      </c>
      <c r="BG46" s="21">
        <v>1579</v>
      </c>
      <c r="BK46" s="21">
        <v>3461945</v>
      </c>
      <c r="BL46" s="21">
        <v>188</v>
      </c>
      <c r="BM46" s="21">
        <v>188</v>
      </c>
      <c r="BW46" s="21">
        <v>55109.919999999998</v>
      </c>
      <c r="BX46" s="21">
        <v>103</v>
      </c>
      <c r="BY46" s="21">
        <v>103</v>
      </c>
      <c r="CC46" s="21">
        <v>7202919</v>
      </c>
      <c r="CD46" s="21">
        <v>8319</v>
      </c>
      <c r="CE46" s="21">
        <v>8319</v>
      </c>
      <c r="CI46" s="21">
        <v>551486.87</v>
      </c>
      <c r="CJ46" s="21">
        <v>1056</v>
      </c>
      <c r="CK46" s="21">
        <v>1056</v>
      </c>
      <c r="CO46" s="21">
        <v>1354681.7</v>
      </c>
      <c r="CP46" s="21">
        <v>131</v>
      </c>
      <c r="CQ46" s="21">
        <v>131</v>
      </c>
      <c r="CU46" s="21">
        <v>1168379.3</v>
      </c>
      <c r="CV46" s="21">
        <v>88</v>
      </c>
      <c r="CW46" s="21">
        <v>88</v>
      </c>
      <c r="DD46" s="21">
        <v>1018249</v>
      </c>
      <c r="DE46" s="21">
        <v>172</v>
      </c>
      <c r="DF46" s="21">
        <v>172</v>
      </c>
      <c r="DG46" s="21">
        <v>1736377</v>
      </c>
      <c r="DH46" s="21">
        <v>833</v>
      </c>
      <c r="DI46" s="21">
        <v>833</v>
      </c>
      <c r="EW46" s="21">
        <v>351933.62</v>
      </c>
      <c r="EX46" s="21">
        <v>93</v>
      </c>
      <c r="EY46" s="21">
        <v>93</v>
      </c>
      <c r="FC46" s="21">
        <v>4179936.24</v>
      </c>
      <c r="FD46" s="21">
        <v>246</v>
      </c>
      <c r="FE46" s="21">
        <v>246</v>
      </c>
      <c r="FI46" s="21">
        <v>539927.65</v>
      </c>
      <c r="FJ46" s="21">
        <v>497</v>
      </c>
      <c r="FK46" s="21">
        <v>497</v>
      </c>
      <c r="FO46" s="21">
        <v>105716</v>
      </c>
      <c r="FP46" s="21">
        <v>51</v>
      </c>
      <c r="FQ46" s="21">
        <v>51</v>
      </c>
    </row>
    <row r="47" spans="1:179" x14ac:dyDescent="0.2">
      <c r="A47" s="154" t="s">
        <v>130</v>
      </c>
      <c r="B47" s="23" t="s">
        <v>131</v>
      </c>
      <c r="DD47" s="21">
        <v>406373</v>
      </c>
      <c r="DE47" s="21">
        <v>121</v>
      </c>
      <c r="DF47" s="21">
        <v>46</v>
      </c>
    </row>
    <row r="48" spans="1:179" x14ac:dyDescent="0.2">
      <c r="A48" s="154" t="s">
        <v>132</v>
      </c>
      <c r="B48" s="23" t="s">
        <v>542</v>
      </c>
      <c r="C48" s="21">
        <v>1620954.24</v>
      </c>
      <c r="D48" s="21">
        <v>862</v>
      </c>
      <c r="E48" s="21">
        <v>853</v>
      </c>
      <c r="I48" s="21">
        <v>1579413.56</v>
      </c>
      <c r="J48" s="21">
        <v>2521</v>
      </c>
      <c r="K48" s="21">
        <v>2433</v>
      </c>
      <c r="O48" s="21">
        <v>47697.760000000002</v>
      </c>
      <c r="P48" s="21">
        <v>168</v>
      </c>
      <c r="Q48" s="21">
        <v>157</v>
      </c>
      <c r="R48" s="21">
        <v>1370111.3</v>
      </c>
      <c r="S48" s="21">
        <v>587</v>
      </c>
      <c r="T48" s="21">
        <v>584</v>
      </c>
      <c r="U48" s="21">
        <v>82619.070000000007</v>
      </c>
      <c r="V48" s="21">
        <v>23</v>
      </c>
      <c r="W48" s="21">
        <v>20</v>
      </c>
      <c r="AA48" s="21">
        <v>30874.9</v>
      </c>
      <c r="AB48" s="21">
        <v>21</v>
      </c>
      <c r="AC48" s="21">
        <v>19</v>
      </c>
      <c r="AD48" s="21">
        <v>291777.13</v>
      </c>
      <c r="AE48" s="21">
        <v>176</v>
      </c>
      <c r="AF48" s="21">
        <v>80</v>
      </c>
      <c r="AM48" s="21">
        <v>21888.82</v>
      </c>
      <c r="AN48" s="21">
        <v>172</v>
      </c>
      <c r="AO48" s="21">
        <v>170</v>
      </c>
      <c r="BK48" s="21">
        <v>2646274.9</v>
      </c>
      <c r="BL48" s="21">
        <v>83</v>
      </c>
      <c r="BM48" s="21">
        <v>83</v>
      </c>
      <c r="BW48" s="21">
        <v>340.15</v>
      </c>
      <c r="BX48" s="21">
        <v>2</v>
      </c>
      <c r="BY48" s="21">
        <v>2</v>
      </c>
      <c r="CC48" s="21">
        <v>3921715.98</v>
      </c>
      <c r="CD48" s="21">
        <v>1512</v>
      </c>
      <c r="CE48" s="21">
        <v>1357</v>
      </c>
      <c r="CO48" s="21">
        <v>2214582.4</v>
      </c>
      <c r="CP48" s="21">
        <v>149</v>
      </c>
      <c r="CQ48" s="21">
        <v>149</v>
      </c>
      <c r="CU48" s="21">
        <v>2604647.9</v>
      </c>
      <c r="CV48" s="21">
        <v>136</v>
      </c>
      <c r="CW48" s="21">
        <v>136</v>
      </c>
      <c r="DD48" s="21">
        <v>424068.47</v>
      </c>
      <c r="DE48" s="21">
        <v>569</v>
      </c>
      <c r="DF48" s="21">
        <v>568</v>
      </c>
      <c r="DM48" s="21">
        <v>144490.12</v>
      </c>
      <c r="DN48" s="21">
        <v>89</v>
      </c>
      <c r="DO48" s="21">
        <v>87</v>
      </c>
      <c r="EE48" s="21">
        <v>115794</v>
      </c>
      <c r="EF48" s="21">
        <v>22</v>
      </c>
      <c r="EG48" s="21">
        <v>22</v>
      </c>
      <c r="EQ48" s="21">
        <v>81601.279999999999</v>
      </c>
      <c r="ER48" s="21">
        <v>114</v>
      </c>
      <c r="ES48" s="21">
        <v>29</v>
      </c>
      <c r="ET48" s="21">
        <v>26853.119999999999</v>
      </c>
      <c r="EU48" s="21">
        <v>15</v>
      </c>
      <c r="EV48" s="21">
        <v>7</v>
      </c>
      <c r="EW48" s="21">
        <v>588895.06999999995</v>
      </c>
      <c r="EX48" s="21">
        <v>806</v>
      </c>
      <c r="EY48" s="21">
        <v>796</v>
      </c>
      <c r="FC48" s="21">
        <v>195132.92</v>
      </c>
      <c r="FD48" s="21">
        <v>45</v>
      </c>
      <c r="FE48" s="21">
        <v>45</v>
      </c>
      <c r="FI48" s="21">
        <v>31752</v>
      </c>
      <c r="FJ48" s="21">
        <v>115</v>
      </c>
      <c r="FK48" s="21">
        <v>115</v>
      </c>
      <c r="FO48" s="21">
        <v>870.14</v>
      </c>
      <c r="FP48" s="21">
        <v>5</v>
      </c>
      <c r="FQ48" s="21">
        <v>5</v>
      </c>
      <c r="FU48" s="21">
        <v>94588.47</v>
      </c>
      <c r="FV48" s="21">
        <v>176</v>
      </c>
      <c r="FW48" s="21">
        <v>175</v>
      </c>
    </row>
    <row r="49" spans="1:187" x14ac:dyDescent="0.2">
      <c r="A49" s="154" t="s">
        <v>135</v>
      </c>
      <c r="B49" s="23" t="s">
        <v>136</v>
      </c>
      <c r="U49" s="21">
        <v>71291.100000000006</v>
      </c>
      <c r="V49" s="21">
        <v>64</v>
      </c>
      <c r="W49" s="21">
        <v>64</v>
      </c>
      <c r="CO49" s="21">
        <v>355753</v>
      </c>
      <c r="CP49" s="21">
        <v>23</v>
      </c>
      <c r="CQ49" s="21">
        <v>28</v>
      </c>
      <c r="CU49" s="21">
        <v>238036</v>
      </c>
      <c r="CV49" s="21">
        <v>15</v>
      </c>
      <c r="CW49" s="21">
        <v>15</v>
      </c>
      <c r="DD49" s="21">
        <v>611445</v>
      </c>
      <c r="DE49" s="21">
        <v>2389</v>
      </c>
      <c r="DF49" s="21">
        <v>24</v>
      </c>
    </row>
    <row r="50" spans="1:187" x14ac:dyDescent="0.2">
      <c r="A50" s="154" t="s">
        <v>137</v>
      </c>
      <c r="B50" s="23" t="s">
        <v>543</v>
      </c>
      <c r="C50" s="21">
        <v>499146</v>
      </c>
      <c r="D50" s="21">
        <v>149</v>
      </c>
      <c r="E50" s="21">
        <v>403</v>
      </c>
      <c r="I50" s="21">
        <v>440937.27</v>
      </c>
      <c r="J50" s="21">
        <v>76</v>
      </c>
      <c r="K50" s="21">
        <v>81</v>
      </c>
      <c r="O50" s="21">
        <v>109634.91</v>
      </c>
      <c r="P50" s="21">
        <v>27</v>
      </c>
      <c r="Q50" s="21">
        <v>31</v>
      </c>
      <c r="U50" s="21">
        <v>320225.28999999998</v>
      </c>
      <c r="V50" s="21">
        <v>432</v>
      </c>
      <c r="W50" s="21">
        <v>482</v>
      </c>
      <c r="AM50" s="21">
        <v>193360.72</v>
      </c>
      <c r="AN50" s="21">
        <v>189</v>
      </c>
      <c r="AO50" s="21">
        <v>238</v>
      </c>
      <c r="BE50" s="21">
        <v>3038870.61</v>
      </c>
      <c r="BF50" s="21">
        <v>1068</v>
      </c>
      <c r="BG50" s="21">
        <v>1198</v>
      </c>
      <c r="BW50" s="21">
        <v>72249.75</v>
      </c>
      <c r="BX50" s="21">
        <v>77</v>
      </c>
      <c r="BY50" s="21">
        <v>165</v>
      </c>
      <c r="CC50" s="21">
        <v>611019.42000000004</v>
      </c>
      <c r="CD50" s="21">
        <v>189</v>
      </c>
      <c r="CE50" s="21">
        <v>80</v>
      </c>
      <c r="CO50" s="21">
        <v>2373571.2000000002</v>
      </c>
      <c r="CP50" s="21">
        <v>131</v>
      </c>
      <c r="CQ50" s="21">
        <v>189</v>
      </c>
      <c r="CU50" s="21">
        <v>2061259.2</v>
      </c>
      <c r="CV50" s="21">
        <v>13</v>
      </c>
      <c r="CW50" s="21">
        <v>132</v>
      </c>
      <c r="DD50" s="21">
        <v>431433.24</v>
      </c>
      <c r="DE50" s="21">
        <v>19</v>
      </c>
      <c r="DF50" s="21">
        <v>1778</v>
      </c>
      <c r="DG50" s="21">
        <v>96061.2</v>
      </c>
      <c r="DH50" s="21">
        <v>26</v>
      </c>
      <c r="DI50" s="21">
        <v>56</v>
      </c>
      <c r="DM50" s="21">
        <v>39039</v>
      </c>
      <c r="DN50" s="21">
        <v>17</v>
      </c>
      <c r="DO50" s="21">
        <v>13</v>
      </c>
      <c r="EE50" s="21">
        <v>121905</v>
      </c>
      <c r="EF50" s="21">
        <v>178</v>
      </c>
      <c r="EG50" s="21">
        <v>8.75</v>
      </c>
      <c r="EW50" s="21">
        <v>68605</v>
      </c>
      <c r="EX50" s="21">
        <v>52</v>
      </c>
      <c r="EY50" s="21">
        <v>18</v>
      </c>
      <c r="FC50" s="21">
        <v>3459260.9</v>
      </c>
      <c r="FD50" s="21">
        <v>186</v>
      </c>
      <c r="FE50" s="21">
        <v>178</v>
      </c>
      <c r="FI50" s="21">
        <v>48746.400000000001</v>
      </c>
      <c r="FJ50" s="21">
        <v>125</v>
      </c>
      <c r="FK50" s="21">
        <v>60</v>
      </c>
      <c r="FO50" s="21">
        <v>1316.7</v>
      </c>
      <c r="FP50" s="21">
        <v>83</v>
      </c>
      <c r="FQ50" s="21">
        <v>51</v>
      </c>
    </row>
    <row r="51" spans="1:187" x14ac:dyDescent="0.2">
      <c r="A51" s="154" t="s">
        <v>138</v>
      </c>
      <c r="B51" s="23" t="s">
        <v>505</v>
      </c>
      <c r="U51" s="21">
        <v>142255.26</v>
      </c>
      <c r="V51" s="21">
        <v>224</v>
      </c>
      <c r="W51" s="21">
        <v>224</v>
      </c>
      <c r="AM51" s="21">
        <v>360018</v>
      </c>
      <c r="AN51" s="21">
        <v>651</v>
      </c>
      <c r="AO51" s="21">
        <v>651</v>
      </c>
      <c r="BW51" s="21">
        <v>79120</v>
      </c>
      <c r="BX51" s="21">
        <v>148</v>
      </c>
      <c r="BY51" s="21">
        <v>148</v>
      </c>
      <c r="DD51" s="21">
        <v>128770</v>
      </c>
      <c r="DE51" s="21">
        <v>43</v>
      </c>
      <c r="DF51" s="21">
        <v>43</v>
      </c>
      <c r="GA51" s="21">
        <v>272592</v>
      </c>
      <c r="GB51" s="21">
        <v>22</v>
      </c>
      <c r="GC51" s="21">
        <v>22</v>
      </c>
    </row>
    <row r="52" spans="1:187" x14ac:dyDescent="0.2">
      <c r="A52" s="154" t="s">
        <v>139</v>
      </c>
      <c r="B52" s="23" t="s">
        <v>140</v>
      </c>
      <c r="U52" s="21">
        <v>13280</v>
      </c>
    </row>
    <row r="53" spans="1:187" x14ac:dyDescent="0.2">
      <c r="A53" s="154" t="s">
        <v>141</v>
      </c>
      <c r="B53" s="23" t="s">
        <v>142</v>
      </c>
      <c r="U53" s="21">
        <v>168584</v>
      </c>
      <c r="V53" s="21">
        <v>175</v>
      </c>
      <c r="W53" s="21">
        <v>175</v>
      </c>
      <c r="AA53" s="21">
        <v>34967</v>
      </c>
      <c r="AB53" s="21">
        <v>17</v>
      </c>
      <c r="AC53" s="21">
        <v>17</v>
      </c>
      <c r="DD53" s="21">
        <v>586386</v>
      </c>
      <c r="DE53" s="21">
        <v>450</v>
      </c>
      <c r="DF53" s="21">
        <v>450</v>
      </c>
      <c r="ET53" s="21">
        <v>32516</v>
      </c>
      <c r="EU53" s="21">
        <v>36</v>
      </c>
      <c r="EV53" s="21">
        <v>36</v>
      </c>
    </row>
    <row r="54" spans="1:187" x14ac:dyDescent="0.2">
      <c r="A54" s="154" t="s">
        <v>143</v>
      </c>
      <c r="B54" s="23" t="s">
        <v>144</v>
      </c>
      <c r="C54" s="21">
        <v>746046</v>
      </c>
      <c r="D54" s="21">
        <v>210</v>
      </c>
      <c r="E54" s="21">
        <v>223</v>
      </c>
      <c r="F54" s="21">
        <v>0</v>
      </c>
      <c r="G54" s="21">
        <v>1</v>
      </c>
      <c r="H54" s="21">
        <v>1</v>
      </c>
      <c r="I54" s="21">
        <v>1625201.55</v>
      </c>
      <c r="J54" s="21">
        <v>249</v>
      </c>
      <c r="K54" s="21">
        <v>259</v>
      </c>
      <c r="L54" s="21">
        <v>3119</v>
      </c>
      <c r="M54" s="21">
        <v>1</v>
      </c>
      <c r="N54" s="21">
        <v>1</v>
      </c>
      <c r="O54" s="21">
        <v>1084731.18</v>
      </c>
      <c r="P54" s="21">
        <v>89</v>
      </c>
      <c r="Q54" s="21">
        <v>89</v>
      </c>
      <c r="R54" s="21">
        <v>68783</v>
      </c>
      <c r="S54" s="21">
        <v>4</v>
      </c>
      <c r="T54" s="21">
        <v>4</v>
      </c>
      <c r="U54" s="21">
        <v>293358.32</v>
      </c>
      <c r="V54" s="21">
        <v>568</v>
      </c>
      <c r="W54" s="21">
        <v>605</v>
      </c>
      <c r="X54" s="21">
        <v>8874</v>
      </c>
      <c r="Y54" s="21">
        <v>3</v>
      </c>
      <c r="Z54" s="21">
        <v>3</v>
      </c>
      <c r="AG54" s="21">
        <v>2998</v>
      </c>
      <c r="AH54" s="21">
        <v>1</v>
      </c>
      <c r="AI54" s="21">
        <v>1</v>
      </c>
      <c r="AJ54" s="21">
        <v>95936</v>
      </c>
      <c r="AK54" s="21">
        <v>32</v>
      </c>
      <c r="AL54" s="21">
        <v>32</v>
      </c>
      <c r="AM54" s="21">
        <v>76466.53</v>
      </c>
      <c r="AN54" s="21">
        <v>125</v>
      </c>
      <c r="AO54" s="21">
        <v>126</v>
      </c>
      <c r="AP54" s="21">
        <v>813</v>
      </c>
      <c r="AQ54" s="21">
        <v>1</v>
      </c>
      <c r="AR54" s="21">
        <v>1</v>
      </c>
      <c r="BE54" s="21">
        <v>272234</v>
      </c>
      <c r="BF54" s="21">
        <v>87</v>
      </c>
      <c r="BG54" s="21">
        <v>87</v>
      </c>
      <c r="BH54" s="21">
        <v>1075715</v>
      </c>
      <c r="BI54" s="21">
        <v>1548</v>
      </c>
      <c r="BJ54" s="21">
        <v>1565</v>
      </c>
      <c r="BK54" s="21">
        <v>2530170</v>
      </c>
      <c r="BL54" s="21">
        <v>157</v>
      </c>
      <c r="BM54" s="21">
        <v>164</v>
      </c>
      <c r="CC54" s="21">
        <v>127410</v>
      </c>
      <c r="CD54" s="21">
        <v>21</v>
      </c>
      <c r="CE54" s="21">
        <v>21</v>
      </c>
      <c r="CF54" s="21">
        <v>17307</v>
      </c>
      <c r="CG54" s="21">
        <v>2</v>
      </c>
      <c r="CH54" s="21">
        <v>2</v>
      </c>
      <c r="CO54" s="21">
        <v>3384864</v>
      </c>
      <c r="CP54" s="21">
        <v>171</v>
      </c>
      <c r="CQ54" s="21">
        <v>172</v>
      </c>
      <c r="DD54" s="21">
        <v>406970</v>
      </c>
      <c r="DE54" s="21">
        <v>849</v>
      </c>
      <c r="DF54" s="21">
        <v>8312</v>
      </c>
      <c r="DS54" s="21">
        <v>113636</v>
      </c>
      <c r="DT54" s="21">
        <v>13</v>
      </c>
      <c r="DU54" s="21">
        <v>14</v>
      </c>
      <c r="DV54" s="21">
        <v>8117</v>
      </c>
      <c r="DW54" s="21">
        <v>1</v>
      </c>
      <c r="DX54" s="21">
        <v>1</v>
      </c>
      <c r="EQ54" s="21">
        <v>179260</v>
      </c>
      <c r="ER54" s="21">
        <v>143</v>
      </c>
      <c r="ES54" s="21">
        <v>144</v>
      </c>
      <c r="ET54" s="21">
        <v>13979</v>
      </c>
      <c r="EU54" s="21">
        <v>9</v>
      </c>
      <c r="EV54" s="21">
        <v>9</v>
      </c>
      <c r="EW54" s="21">
        <v>255735</v>
      </c>
      <c r="EX54" s="21">
        <v>125</v>
      </c>
      <c r="EY54" s="21">
        <v>154</v>
      </c>
      <c r="EZ54" s="21">
        <v>9905</v>
      </c>
      <c r="FA54" s="21">
        <v>16</v>
      </c>
      <c r="FB54" s="21">
        <v>17</v>
      </c>
      <c r="FC54" s="21">
        <v>2157600</v>
      </c>
      <c r="FD54" s="21">
        <v>124</v>
      </c>
      <c r="FE54" s="21">
        <v>126</v>
      </c>
      <c r="FI54" s="21">
        <v>62271</v>
      </c>
      <c r="FJ54" s="21">
        <v>38</v>
      </c>
      <c r="FK54" s="21">
        <v>43</v>
      </c>
      <c r="FO54" s="21">
        <v>791681</v>
      </c>
      <c r="FP54" s="21">
        <v>772</v>
      </c>
      <c r="FQ54" s="21">
        <v>799</v>
      </c>
      <c r="FR54" s="21">
        <v>4187</v>
      </c>
      <c r="FS54" s="21">
        <v>2</v>
      </c>
      <c r="FT54" s="21">
        <v>2</v>
      </c>
    </row>
    <row r="55" spans="1:187" x14ac:dyDescent="0.2">
      <c r="A55" s="154" t="s">
        <v>145</v>
      </c>
      <c r="B55" s="23" t="s">
        <v>146</v>
      </c>
      <c r="BH55" s="21">
        <v>986433.57</v>
      </c>
      <c r="BI55" s="21">
        <v>5296</v>
      </c>
      <c r="BJ55" s="21">
        <v>5302</v>
      </c>
      <c r="CO55" s="21">
        <v>11274.01</v>
      </c>
      <c r="CP55" s="21">
        <v>4</v>
      </c>
      <c r="CQ55" s="21">
        <v>4</v>
      </c>
      <c r="DD55" s="21">
        <v>750193.42</v>
      </c>
      <c r="DE55" s="21">
        <v>2708</v>
      </c>
      <c r="DF55" s="21">
        <v>2708</v>
      </c>
    </row>
    <row r="56" spans="1:187" x14ac:dyDescent="0.2">
      <c r="A56" s="154" t="s">
        <v>147</v>
      </c>
      <c r="B56" s="23" t="s">
        <v>991</v>
      </c>
      <c r="C56" s="21">
        <v>836155</v>
      </c>
      <c r="D56" s="21">
        <v>203</v>
      </c>
      <c r="I56" s="21">
        <v>152052.82</v>
      </c>
      <c r="J56" s="21">
        <v>55</v>
      </c>
      <c r="O56" s="21">
        <v>58787.88</v>
      </c>
      <c r="P56" s="21">
        <v>12</v>
      </c>
      <c r="U56" s="21">
        <v>111984.5</v>
      </c>
      <c r="V56" s="21">
        <v>43</v>
      </c>
      <c r="AA56" s="21">
        <v>255358.19</v>
      </c>
      <c r="AB56" s="21">
        <v>76</v>
      </c>
      <c r="AM56" s="21">
        <v>44626</v>
      </c>
      <c r="AN56" s="21">
        <v>50</v>
      </c>
      <c r="BH56" s="21">
        <v>354091.18</v>
      </c>
      <c r="BI56" s="21">
        <v>3129</v>
      </c>
      <c r="BK56" s="21">
        <v>192155</v>
      </c>
      <c r="BL56" s="21">
        <v>84</v>
      </c>
      <c r="CC56" s="21">
        <v>306524.40000000002</v>
      </c>
      <c r="CD56" s="21">
        <v>43</v>
      </c>
      <c r="CI56" s="21">
        <v>155902.79999999999</v>
      </c>
      <c r="CJ56" s="21">
        <v>12</v>
      </c>
      <c r="CO56" s="21">
        <v>639563</v>
      </c>
      <c r="CP56" s="21">
        <v>60</v>
      </c>
      <c r="CU56" s="21">
        <v>544408</v>
      </c>
      <c r="CV56" s="21">
        <v>40</v>
      </c>
      <c r="DD56" s="21">
        <v>949027</v>
      </c>
      <c r="DE56" s="21">
        <v>1985</v>
      </c>
      <c r="DM56" s="21">
        <v>123274.8</v>
      </c>
      <c r="DN56" s="21">
        <v>30</v>
      </c>
      <c r="DS56" s="21">
        <v>224629.21</v>
      </c>
      <c r="DT56" s="21">
        <v>20</v>
      </c>
      <c r="FC56" s="21">
        <v>597262.80000000005</v>
      </c>
      <c r="FD56" s="21">
        <v>31</v>
      </c>
      <c r="FO56" s="21">
        <v>172014</v>
      </c>
      <c r="FP56" s="21">
        <v>142</v>
      </c>
      <c r="FU56" s="21">
        <v>117302.16</v>
      </c>
      <c r="FV56" s="21">
        <v>33</v>
      </c>
      <c r="GA56" s="21">
        <v>121308</v>
      </c>
      <c r="GB56" s="21">
        <v>35</v>
      </c>
    </row>
    <row r="57" spans="1:187" x14ac:dyDescent="0.2">
      <c r="A57" s="154" t="s">
        <v>148</v>
      </c>
      <c r="B57" s="23" t="s">
        <v>149</v>
      </c>
      <c r="C57" s="21">
        <v>1905290.973</v>
      </c>
      <c r="D57" s="21">
        <v>971</v>
      </c>
      <c r="F57" s="21">
        <v>17865.324949999998</v>
      </c>
      <c r="G57" s="21">
        <v>6</v>
      </c>
      <c r="I57" s="21">
        <v>71033.138940000004</v>
      </c>
      <c r="J57" s="21">
        <v>101</v>
      </c>
      <c r="L57" s="21">
        <v>0</v>
      </c>
      <c r="M57" s="21">
        <v>0</v>
      </c>
      <c r="O57" s="21">
        <v>295213.63809999998</v>
      </c>
      <c r="P57" s="21">
        <v>53</v>
      </c>
      <c r="R57" s="21">
        <v>0</v>
      </c>
      <c r="S57" s="21">
        <v>0</v>
      </c>
      <c r="U57" s="21">
        <v>606330.3811</v>
      </c>
      <c r="V57" s="21">
        <v>736</v>
      </c>
      <c r="X57" s="21">
        <v>366.23772100000002</v>
      </c>
      <c r="Y57" s="21">
        <v>2</v>
      </c>
      <c r="AA57" s="21">
        <v>0</v>
      </c>
      <c r="AB57" s="21">
        <v>0</v>
      </c>
      <c r="AD57" s="21">
        <v>0</v>
      </c>
      <c r="AE57" s="21">
        <v>0</v>
      </c>
      <c r="AG57" s="21">
        <v>43809.095739999997</v>
      </c>
      <c r="AH57" s="21">
        <v>130</v>
      </c>
      <c r="AJ57" s="21">
        <v>1573.04748</v>
      </c>
      <c r="AK57" s="21">
        <v>3</v>
      </c>
      <c r="AM57" s="21">
        <v>35865.065750000002</v>
      </c>
      <c r="AN57" s="21">
        <v>39</v>
      </c>
      <c r="AP57" s="21">
        <v>0</v>
      </c>
      <c r="AQ57" s="21">
        <v>0</v>
      </c>
      <c r="AS57" s="21">
        <v>168566.90359999999</v>
      </c>
      <c r="AT57" s="21">
        <v>35</v>
      </c>
      <c r="AV57" s="21">
        <v>21123.296429999999</v>
      </c>
      <c r="AW57" s="21">
        <v>5</v>
      </c>
      <c r="AY57" s="69">
        <v>0</v>
      </c>
      <c r="AZ57" s="21">
        <v>0</v>
      </c>
      <c r="BB57" s="21">
        <v>0</v>
      </c>
      <c r="BC57" s="21">
        <v>0</v>
      </c>
      <c r="BE57" s="21">
        <v>0</v>
      </c>
      <c r="BF57" s="21">
        <v>0</v>
      </c>
      <c r="BH57" s="21">
        <v>700895</v>
      </c>
      <c r="BI57" s="21">
        <v>817</v>
      </c>
      <c r="BK57" s="21">
        <v>60302.270960000002</v>
      </c>
      <c r="BL57" s="21">
        <v>332</v>
      </c>
      <c r="BN57" s="21">
        <v>0</v>
      </c>
      <c r="BO57" s="21">
        <v>0</v>
      </c>
      <c r="BQ57" s="21">
        <v>0</v>
      </c>
      <c r="BR57" s="21">
        <v>0</v>
      </c>
      <c r="BT57" s="21">
        <v>0</v>
      </c>
      <c r="BU57" s="21">
        <v>0</v>
      </c>
      <c r="BW57" s="21">
        <v>492.84211379999999</v>
      </c>
      <c r="BX57" s="21">
        <v>3</v>
      </c>
      <c r="BZ57" s="21">
        <v>0</v>
      </c>
      <c r="CA57" s="21">
        <v>0</v>
      </c>
      <c r="CC57" s="21">
        <v>555009.11919999996</v>
      </c>
      <c r="CD57" s="21">
        <v>175</v>
      </c>
      <c r="CF57" s="21">
        <v>0</v>
      </c>
      <c r="CG57" s="21">
        <v>0</v>
      </c>
      <c r="CI57" s="21">
        <v>0</v>
      </c>
      <c r="CJ57" s="21">
        <v>0</v>
      </c>
      <c r="CL57" s="21">
        <v>0</v>
      </c>
      <c r="CM57" s="21">
        <v>0</v>
      </c>
      <c r="CO57" s="21">
        <v>972377.85919999995</v>
      </c>
      <c r="CP57" s="21">
        <v>92</v>
      </c>
      <c r="CR57" s="21">
        <v>0</v>
      </c>
      <c r="CS57" s="21">
        <v>0</v>
      </c>
      <c r="CU57" s="21">
        <v>1021692.9939999999</v>
      </c>
      <c r="CV57" s="21">
        <v>73</v>
      </c>
      <c r="CX57" s="21">
        <v>0</v>
      </c>
      <c r="CY57" s="21">
        <v>0</v>
      </c>
      <c r="DD57" s="21">
        <v>333517</v>
      </c>
      <c r="DE57" s="21">
        <v>650</v>
      </c>
      <c r="DG57" s="21">
        <v>38685</v>
      </c>
      <c r="DH57" s="21">
        <v>11</v>
      </c>
      <c r="DJ57" s="21">
        <v>0</v>
      </c>
      <c r="DK57" s="21">
        <v>0</v>
      </c>
      <c r="DM57" s="21">
        <v>0</v>
      </c>
      <c r="DN57" s="21">
        <v>0</v>
      </c>
      <c r="DP57" s="21">
        <v>0</v>
      </c>
      <c r="DQ57" s="21">
        <v>0</v>
      </c>
      <c r="DS57" s="21">
        <v>0</v>
      </c>
      <c r="DT57" s="21">
        <v>0</v>
      </c>
      <c r="DV57" s="21">
        <v>0</v>
      </c>
      <c r="DW57" s="21">
        <v>0</v>
      </c>
      <c r="DY57" s="21">
        <v>0</v>
      </c>
      <c r="DZ57" s="21">
        <v>0</v>
      </c>
      <c r="EB57" s="21">
        <v>0</v>
      </c>
      <c r="EC57" s="21">
        <v>0</v>
      </c>
      <c r="EE57" s="21">
        <v>0</v>
      </c>
      <c r="EF57" s="21">
        <v>0</v>
      </c>
      <c r="EH57" s="21">
        <v>0</v>
      </c>
      <c r="EI57" s="21">
        <v>0</v>
      </c>
      <c r="EK57" s="21">
        <v>0</v>
      </c>
      <c r="EL57" s="21">
        <v>0</v>
      </c>
      <c r="EN57" s="21">
        <v>0</v>
      </c>
      <c r="EO57" s="21">
        <v>0</v>
      </c>
      <c r="EQ57" s="21">
        <v>57898</v>
      </c>
      <c r="ER57" s="21">
        <v>47</v>
      </c>
      <c r="ET57" s="21">
        <v>275903</v>
      </c>
      <c r="EU57" s="21">
        <v>361</v>
      </c>
      <c r="EW57" s="21">
        <v>19570</v>
      </c>
      <c r="EX57" s="21">
        <v>548</v>
      </c>
      <c r="EZ57" s="21">
        <v>0</v>
      </c>
      <c r="FA57" s="21">
        <v>0</v>
      </c>
      <c r="FC57" s="21">
        <v>754678</v>
      </c>
      <c r="FD57" s="21">
        <v>115</v>
      </c>
      <c r="FF57" s="21">
        <v>0</v>
      </c>
      <c r="FG57" s="21">
        <v>0</v>
      </c>
      <c r="FI57" s="21">
        <v>162189</v>
      </c>
      <c r="FJ57" s="21">
        <v>143</v>
      </c>
      <c r="FL57" s="21">
        <v>2414</v>
      </c>
      <c r="FM57" s="21">
        <v>2</v>
      </c>
      <c r="FO57" s="21">
        <v>315160</v>
      </c>
      <c r="FP57" s="21">
        <v>768</v>
      </c>
      <c r="FR57" s="21">
        <v>105348</v>
      </c>
      <c r="FS57" s="21">
        <v>230</v>
      </c>
      <c r="FU57" s="21">
        <v>104981</v>
      </c>
      <c r="FV57" s="21">
        <v>73</v>
      </c>
      <c r="FX57" s="21">
        <v>0</v>
      </c>
      <c r="FY57" s="21">
        <v>0</v>
      </c>
      <c r="GA57" s="21">
        <v>0</v>
      </c>
      <c r="GB57" s="21">
        <v>0</v>
      </c>
      <c r="GD57" s="21">
        <v>0</v>
      </c>
      <c r="GE57" s="21">
        <v>0</v>
      </c>
    </row>
    <row r="58" spans="1:187" x14ac:dyDescent="0.2">
      <c r="A58" s="154" t="s">
        <v>152</v>
      </c>
      <c r="B58" s="23" t="s">
        <v>153</v>
      </c>
      <c r="O58" s="21">
        <v>171880.3</v>
      </c>
      <c r="P58" s="21">
        <v>32</v>
      </c>
      <c r="AJ58" s="21">
        <v>30137</v>
      </c>
      <c r="AK58" s="21">
        <v>12</v>
      </c>
      <c r="EE58" s="21">
        <v>170823.65</v>
      </c>
      <c r="EF58" s="21">
        <v>20</v>
      </c>
      <c r="FO58" s="21">
        <v>29174.83</v>
      </c>
      <c r="FP58" s="21">
        <v>60</v>
      </c>
    </row>
    <row r="59" spans="1:187" x14ac:dyDescent="0.2">
      <c r="A59" s="154" t="s">
        <v>154</v>
      </c>
      <c r="B59" s="23" t="s">
        <v>155</v>
      </c>
      <c r="C59" s="21">
        <v>606544</v>
      </c>
      <c r="D59" s="21">
        <v>233</v>
      </c>
      <c r="E59" s="21">
        <v>240</v>
      </c>
      <c r="U59" s="21">
        <v>161116</v>
      </c>
      <c r="V59" s="21">
        <v>43</v>
      </c>
      <c r="W59" s="21">
        <v>45</v>
      </c>
      <c r="BH59" s="21">
        <v>569519</v>
      </c>
      <c r="BI59" s="21">
        <v>597</v>
      </c>
      <c r="BJ59" s="21">
        <v>597</v>
      </c>
      <c r="CO59" s="21">
        <v>1092601</v>
      </c>
      <c r="CP59" s="21">
        <v>83</v>
      </c>
      <c r="CQ59" s="21">
        <v>84</v>
      </c>
      <c r="CU59" s="21">
        <v>539385</v>
      </c>
      <c r="CV59" s="21">
        <v>41</v>
      </c>
      <c r="CW59" s="21">
        <v>41</v>
      </c>
      <c r="DD59" s="21">
        <v>1151149</v>
      </c>
      <c r="DE59" s="21">
        <v>360</v>
      </c>
      <c r="DF59" s="21">
        <v>368</v>
      </c>
      <c r="EQ59" s="21">
        <v>10127</v>
      </c>
      <c r="ER59" s="21">
        <v>10</v>
      </c>
      <c r="ES59" s="21">
        <v>10</v>
      </c>
      <c r="FC59" s="21">
        <v>1447086</v>
      </c>
      <c r="FD59" s="21">
        <v>48</v>
      </c>
      <c r="FE59" s="21">
        <v>48</v>
      </c>
      <c r="FO59" s="21">
        <v>9795</v>
      </c>
      <c r="FP59" s="21">
        <v>94</v>
      </c>
      <c r="FQ59" s="21">
        <v>231</v>
      </c>
    </row>
    <row r="60" spans="1:187" x14ac:dyDescent="0.2">
      <c r="A60" s="154" t="s">
        <v>156</v>
      </c>
      <c r="B60" s="23" t="s">
        <v>157</v>
      </c>
      <c r="O60" s="21">
        <v>174031.32</v>
      </c>
      <c r="P60" s="21">
        <v>89</v>
      </c>
      <c r="U60" s="21">
        <v>92894.5</v>
      </c>
      <c r="V60" s="21">
        <v>131</v>
      </c>
      <c r="AG60" s="21">
        <v>48678</v>
      </c>
      <c r="AH60" s="21">
        <v>21</v>
      </c>
      <c r="AM60" s="21">
        <v>477691.39</v>
      </c>
      <c r="AN60" s="21">
        <v>700</v>
      </c>
      <c r="BK60" s="21">
        <v>7081.02</v>
      </c>
      <c r="BL60" s="21">
        <v>2</v>
      </c>
      <c r="CC60" s="21">
        <v>1592781.08</v>
      </c>
      <c r="CD60" s="21">
        <v>250</v>
      </c>
      <c r="EQ60" s="21">
        <v>182788.86</v>
      </c>
      <c r="ER60" s="21">
        <v>131</v>
      </c>
      <c r="FO60" s="21">
        <v>112536.16</v>
      </c>
      <c r="FP60" s="21">
        <v>101</v>
      </c>
    </row>
    <row r="61" spans="1:187" x14ac:dyDescent="0.2">
      <c r="A61" s="154" t="s">
        <v>158</v>
      </c>
      <c r="B61" s="23" t="s">
        <v>159</v>
      </c>
      <c r="CO61" s="21">
        <v>17582</v>
      </c>
      <c r="CP61" s="21">
        <v>14</v>
      </c>
      <c r="CQ61" s="21">
        <v>14</v>
      </c>
      <c r="CU61" s="21">
        <v>22021.47</v>
      </c>
      <c r="CV61" s="21">
        <v>9</v>
      </c>
      <c r="CW61" s="21">
        <v>9</v>
      </c>
      <c r="DD61" s="21">
        <v>392207</v>
      </c>
      <c r="DE61" s="21">
        <v>135</v>
      </c>
      <c r="DF61" s="21">
        <v>23</v>
      </c>
    </row>
    <row r="62" spans="1:187" x14ac:dyDescent="0.2">
      <c r="A62" s="154" t="s">
        <v>164</v>
      </c>
      <c r="B62" s="23" t="s">
        <v>165</v>
      </c>
      <c r="C62" s="21">
        <v>372950</v>
      </c>
      <c r="D62" s="21">
        <v>282</v>
      </c>
      <c r="E62" s="21">
        <v>960</v>
      </c>
      <c r="I62" s="21">
        <v>111460</v>
      </c>
      <c r="J62" s="21">
        <v>131</v>
      </c>
      <c r="K62" s="21">
        <v>652</v>
      </c>
      <c r="U62" s="21">
        <v>198431</v>
      </c>
      <c r="V62" s="21">
        <v>99</v>
      </c>
      <c r="W62" s="21">
        <v>104</v>
      </c>
      <c r="AA62" s="21">
        <v>47428</v>
      </c>
      <c r="AB62" s="21">
        <v>195</v>
      </c>
      <c r="AC62" s="21">
        <v>456</v>
      </c>
      <c r="AM62" s="21">
        <v>274706</v>
      </c>
      <c r="AN62" s="21">
        <v>677</v>
      </c>
      <c r="AO62" s="21">
        <v>1005</v>
      </c>
      <c r="AS62" s="21">
        <v>102562</v>
      </c>
      <c r="AT62" s="21">
        <v>32</v>
      </c>
      <c r="AU62" s="21">
        <v>111</v>
      </c>
      <c r="BW62" s="21">
        <v>52200</v>
      </c>
      <c r="BX62" s="21">
        <v>57</v>
      </c>
      <c r="BY62" s="21">
        <v>75</v>
      </c>
      <c r="CC62" s="21">
        <v>653314</v>
      </c>
      <c r="CD62" s="21">
        <v>64</v>
      </c>
      <c r="CE62" s="21">
        <v>65</v>
      </c>
      <c r="CU62" s="21">
        <v>37300</v>
      </c>
      <c r="CV62" s="21">
        <v>3</v>
      </c>
      <c r="CW62" s="21">
        <v>3</v>
      </c>
      <c r="DD62" s="21">
        <v>1077905</v>
      </c>
      <c r="DE62" s="21">
        <v>669</v>
      </c>
      <c r="DF62" s="21">
        <v>1969</v>
      </c>
      <c r="EQ62" s="21">
        <v>0</v>
      </c>
      <c r="ER62" s="21">
        <v>0</v>
      </c>
      <c r="ES62" s="21">
        <v>0</v>
      </c>
      <c r="EW62" s="21">
        <v>31046</v>
      </c>
      <c r="EX62" s="21">
        <v>8</v>
      </c>
      <c r="EY62" s="21">
        <v>44</v>
      </c>
      <c r="FI62" s="21">
        <v>267531</v>
      </c>
      <c r="FJ62" s="21">
        <v>254</v>
      </c>
      <c r="FK62" s="21">
        <v>329</v>
      </c>
      <c r="FO62" s="21">
        <v>315190</v>
      </c>
      <c r="FP62" s="21">
        <v>646</v>
      </c>
      <c r="FQ62" s="21">
        <v>746</v>
      </c>
      <c r="FU62" s="21">
        <v>11493</v>
      </c>
      <c r="FV62" s="21">
        <v>10</v>
      </c>
      <c r="FW62" s="21">
        <v>43</v>
      </c>
    </row>
    <row r="63" spans="1:187" x14ac:dyDescent="0.2">
      <c r="A63" s="154" t="s">
        <v>166</v>
      </c>
      <c r="B63" s="23" t="s">
        <v>167</v>
      </c>
      <c r="I63" s="21">
        <v>606302.56000000006</v>
      </c>
      <c r="J63" s="21">
        <v>104</v>
      </c>
      <c r="K63" s="21">
        <v>928</v>
      </c>
      <c r="AD63" s="21">
        <v>71945.240000000005</v>
      </c>
      <c r="AJ63" s="21">
        <v>231245.21</v>
      </c>
      <c r="DD63" s="21">
        <v>390628</v>
      </c>
      <c r="DM63" s="21">
        <v>187809</v>
      </c>
      <c r="DN63" s="21">
        <v>25</v>
      </c>
      <c r="DO63" s="21">
        <v>30</v>
      </c>
      <c r="DS63" s="21">
        <v>14809</v>
      </c>
    </row>
    <row r="64" spans="1:187" x14ac:dyDescent="0.2">
      <c r="A64" s="154" t="s">
        <v>171</v>
      </c>
      <c r="B64" s="23" t="s">
        <v>172</v>
      </c>
      <c r="BE64" s="21">
        <v>381011</v>
      </c>
      <c r="BF64" s="21">
        <v>2243</v>
      </c>
      <c r="BG64" s="21">
        <v>2243</v>
      </c>
      <c r="CO64" s="21">
        <v>1200886</v>
      </c>
      <c r="CP64" s="21">
        <v>137</v>
      </c>
      <c r="CQ64" s="21">
        <v>137</v>
      </c>
      <c r="DD64" s="21">
        <v>443834</v>
      </c>
      <c r="DE64" s="21">
        <v>7140</v>
      </c>
      <c r="DF64" s="21">
        <v>7140</v>
      </c>
    </row>
    <row r="65" spans="1:188" x14ac:dyDescent="0.2">
      <c r="A65" s="154" t="s">
        <v>173</v>
      </c>
      <c r="B65" s="23" t="s">
        <v>174</v>
      </c>
      <c r="AM65" s="21">
        <v>65001.96</v>
      </c>
      <c r="AN65" s="21">
        <v>71</v>
      </c>
      <c r="AO65" s="21">
        <v>71</v>
      </c>
      <c r="BE65" s="21">
        <v>863767</v>
      </c>
      <c r="BF65" s="21">
        <v>4795</v>
      </c>
      <c r="BG65" s="21">
        <v>4795</v>
      </c>
      <c r="BW65" s="21">
        <v>108534</v>
      </c>
      <c r="BX65" s="21">
        <v>148</v>
      </c>
      <c r="BY65" s="21">
        <v>148</v>
      </c>
      <c r="DD65" s="21">
        <v>620873</v>
      </c>
      <c r="DE65" s="21">
        <v>2988</v>
      </c>
      <c r="DF65" s="21">
        <v>6070</v>
      </c>
      <c r="EW65" s="21">
        <v>109689</v>
      </c>
      <c r="EX65" s="21">
        <v>276</v>
      </c>
      <c r="EY65" s="21">
        <v>280</v>
      </c>
      <c r="FI65" s="21">
        <v>424536</v>
      </c>
      <c r="FJ65" s="21">
        <v>931</v>
      </c>
      <c r="FK65" s="21">
        <v>958</v>
      </c>
      <c r="FO65" s="21">
        <v>23760</v>
      </c>
      <c r="FP65" s="21">
        <v>16</v>
      </c>
      <c r="FQ65" s="21">
        <v>16</v>
      </c>
    </row>
    <row r="66" spans="1:188" x14ac:dyDescent="0.2">
      <c r="A66" s="154" t="s">
        <v>175</v>
      </c>
      <c r="B66" s="23" t="s">
        <v>176</v>
      </c>
      <c r="U66" s="21">
        <v>34348.18</v>
      </c>
      <c r="V66" s="21">
        <v>10</v>
      </c>
      <c r="W66" s="21">
        <v>11</v>
      </c>
      <c r="CO66" s="21">
        <v>665295.32999999996</v>
      </c>
      <c r="CP66" s="21">
        <v>52</v>
      </c>
      <c r="CQ66" s="21">
        <v>52</v>
      </c>
      <c r="FC66" s="21">
        <v>59746.31</v>
      </c>
      <c r="FD66" s="21">
        <v>190</v>
      </c>
      <c r="FE66" s="21">
        <v>190</v>
      </c>
      <c r="FI66" s="21">
        <v>37890.46</v>
      </c>
      <c r="FJ66" s="21">
        <v>168</v>
      </c>
      <c r="FK66" s="21">
        <v>168</v>
      </c>
    </row>
    <row r="67" spans="1:188" x14ac:dyDescent="0.2">
      <c r="A67" s="154" t="s">
        <v>181</v>
      </c>
      <c r="B67" s="23" t="s">
        <v>182</v>
      </c>
      <c r="U67" s="21">
        <v>133135</v>
      </c>
      <c r="V67" s="21">
        <v>13</v>
      </c>
      <c r="AD67" s="21">
        <v>272000</v>
      </c>
      <c r="AE67" s="21">
        <v>136</v>
      </c>
      <c r="CC67" s="21">
        <v>257060</v>
      </c>
      <c r="CD67" s="21">
        <v>464</v>
      </c>
      <c r="DG67" s="21">
        <v>222000</v>
      </c>
      <c r="DH67" s="21">
        <v>222</v>
      </c>
      <c r="ET67" s="21">
        <v>12240</v>
      </c>
      <c r="EU67" s="21">
        <v>102</v>
      </c>
      <c r="FC67" s="21">
        <v>266400</v>
      </c>
      <c r="FD67" s="21">
        <v>44</v>
      </c>
    </row>
    <row r="68" spans="1:188" x14ac:dyDescent="0.2">
      <c r="A68" s="154" t="s">
        <v>183</v>
      </c>
      <c r="B68" s="23" t="s">
        <v>184</v>
      </c>
      <c r="DD68" s="21">
        <v>547213</v>
      </c>
      <c r="DE68" s="21">
        <v>175</v>
      </c>
      <c r="DF68" s="21">
        <v>175</v>
      </c>
    </row>
    <row r="69" spans="1:188" x14ac:dyDescent="0.2">
      <c r="A69" s="154" t="s">
        <v>185</v>
      </c>
      <c r="B69" s="23" t="s">
        <v>186</v>
      </c>
      <c r="BQ69" s="21">
        <v>1570769</v>
      </c>
      <c r="BR69" s="21">
        <v>107</v>
      </c>
      <c r="BS69" s="21">
        <v>107</v>
      </c>
      <c r="BW69" s="21">
        <v>29760</v>
      </c>
      <c r="BX69" s="21">
        <v>7</v>
      </c>
      <c r="BY69" s="21">
        <v>7</v>
      </c>
      <c r="CX69" s="21">
        <v>10200</v>
      </c>
      <c r="CY69" s="21">
        <v>6</v>
      </c>
      <c r="CZ69" s="21">
        <v>6</v>
      </c>
      <c r="DS69" s="21">
        <v>530</v>
      </c>
      <c r="DT69" s="21">
        <v>1</v>
      </c>
      <c r="DU69" s="21">
        <v>1</v>
      </c>
      <c r="DV69" s="21">
        <v>11660</v>
      </c>
      <c r="DW69" s="21">
        <v>22</v>
      </c>
      <c r="DX69" s="21">
        <v>22</v>
      </c>
      <c r="EQ69" s="21">
        <v>2640</v>
      </c>
      <c r="ER69" s="21">
        <v>2</v>
      </c>
      <c r="ES69" s="21">
        <v>2</v>
      </c>
      <c r="ET69" s="21">
        <v>1320</v>
      </c>
      <c r="EU69" s="21">
        <v>1</v>
      </c>
      <c r="EV69" s="21">
        <v>1</v>
      </c>
      <c r="FC69" s="21">
        <v>6990</v>
      </c>
      <c r="FD69" s="21">
        <v>16</v>
      </c>
      <c r="FE69" s="21">
        <v>17</v>
      </c>
      <c r="FI69" s="21">
        <v>34272</v>
      </c>
      <c r="FJ69" s="21">
        <v>68</v>
      </c>
      <c r="FK69" s="21">
        <v>68</v>
      </c>
    </row>
    <row r="70" spans="1:188" x14ac:dyDescent="0.2">
      <c r="A70" s="154" t="s">
        <v>187</v>
      </c>
      <c r="B70" s="23" t="s">
        <v>188</v>
      </c>
      <c r="U70" s="21">
        <v>87744</v>
      </c>
      <c r="V70" s="21">
        <v>72</v>
      </c>
      <c r="X70" s="21">
        <v>364</v>
      </c>
      <c r="Y70" s="21">
        <v>1</v>
      </c>
      <c r="AM70" s="21">
        <v>7302</v>
      </c>
      <c r="AN70" s="21">
        <v>87</v>
      </c>
      <c r="BW70" s="21">
        <v>58764</v>
      </c>
      <c r="BX70" s="21">
        <v>95</v>
      </c>
      <c r="CC70" s="21">
        <v>117494.2</v>
      </c>
      <c r="CD70" s="21">
        <v>71</v>
      </c>
      <c r="CO70" s="21">
        <v>368028</v>
      </c>
      <c r="CP70" s="21">
        <v>27</v>
      </c>
      <c r="CU70" s="21">
        <v>334362</v>
      </c>
      <c r="CV70" s="21">
        <v>22</v>
      </c>
      <c r="EQ70" s="21">
        <v>121684.12</v>
      </c>
      <c r="ER70" s="21">
        <v>797</v>
      </c>
      <c r="ET70" s="21">
        <v>7623.1</v>
      </c>
      <c r="EU70" s="21">
        <v>70</v>
      </c>
      <c r="EW70" s="21">
        <v>31336.799999999999</v>
      </c>
      <c r="EX70" s="21">
        <v>132</v>
      </c>
      <c r="FI70" s="21">
        <v>5580</v>
      </c>
      <c r="FJ70" s="21">
        <v>66</v>
      </c>
    </row>
    <row r="71" spans="1:188" x14ac:dyDescent="0.2">
      <c r="A71" s="154" t="s">
        <v>191</v>
      </c>
      <c r="B71" s="23" t="s">
        <v>192</v>
      </c>
      <c r="U71" s="21">
        <v>93506</v>
      </c>
      <c r="V71" s="21">
        <v>94</v>
      </c>
      <c r="W71" s="21">
        <v>94</v>
      </c>
      <c r="BH71" s="21">
        <v>555404</v>
      </c>
      <c r="BI71" s="21">
        <v>2646</v>
      </c>
      <c r="BJ71" s="21">
        <v>2646</v>
      </c>
      <c r="CO71" s="21">
        <v>1007041</v>
      </c>
      <c r="CP71" s="21">
        <v>87</v>
      </c>
      <c r="CQ71" s="21">
        <v>87</v>
      </c>
      <c r="DD71" s="21">
        <v>257562</v>
      </c>
      <c r="DE71" s="21">
        <v>53</v>
      </c>
      <c r="DF71" s="21">
        <v>53</v>
      </c>
      <c r="EQ71" s="21">
        <v>129972</v>
      </c>
      <c r="ER71" s="21">
        <v>120</v>
      </c>
      <c r="ES71" s="21">
        <v>120</v>
      </c>
    </row>
    <row r="72" spans="1:188" x14ac:dyDescent="0.2">
      <c r="A72" s="154" t="s">
        <v>195</v>
      </c>
      <c r="B72" s="23" t="s">
        <v>196</v>
      </c>
      <c r="C72" s="21">
        <v>212172.71</v>
      </c>
      <c r="D72" s="21">
        <v>91</v>
      </c>
      <c r="E72" s="21">
        <v>95</v>
      </c>
      <c r="F72" s="21">
        <v>0</v>
      </c>
      <c r="G72" s="21">
        <v>0</v>
      </c>
      <c r="H72" s="21">
        <v>0</v>
      </c>
      <c r="I72" s="21">
        <v>130407.18</v>
      </c>
      <c r="J72" s="21">
        <v>21</v>
      </c>
      <c r="K72" s="21">
        <v>24</v>
      </c>
      <c r="L72" s="21">
        <v>0</v>
      </c>
      <c r="M72" s="21">
        <v>0</v>
      </c>
      <c r="N72" s="21">
        <v>0</v>
      </c>
      <c r="P72" s="21">
        <v>0</v>
      </c>
      <c r="Q72" s="21">
        <v>0</v>
      </c>
      <c r="R72" s="21">
        <v>0</v>
      </c>
      <c r="S72" s="21">
        <v>0</v>
      </c>
      <c r="T72" s="21">
        <v>0</v>
      </c>
      <c r="U72" s="21">
        <v>140584.37</v>
      </c>
      <c r="V72" s="21">
        <v>262</v>
      </c>
      <c r="W72" s="21">
        <v>329</v>
      </c>
      <c r="X72" s="21">
        <v>679.42</v>
      </c>
      <c r="Y72" s="21">
        <v>3</v>
      </c>
      <c r="Z72" s="21">
        <v>3</v>
      </c>
      <c r="AA72" s="21">
        <v>31849</v>
      </c>
      <c r="AB72" s="21">
        <v>16</v>
      </c>
      <c r="AC72" s="21">
        <v>55</v>
      </c>
      <c r="AD72" s="21">
        <v>677644.64</v>
      </c>
      <c r="AE72" s="21">
        <v>118</v>
      </c>
      <c r="AF72" s="21">
        <v>134</v>
      </c>
      <c r="AH72" s="21">
        <v>0</v>
      </c>
      <c r="AI72" s="21">
        <v>0</v>
      </c>
      <c r="AJ72" s="21">
        <v>0</v>
      </c>
      <c r="AK72" s="21">
        <v>0</v>
      </c>
      <c r="AL72" s="21">
        <v>0</v>
      </c>
      <c r="AM72" s="21">
        <v>6394.11</v>
      </c>
      <c r="AN72" s="21">
        <v>2</v>
      </c>
      <c r="AO72" s="21">
        <v>2</v>
      </c>
      <c r="AP72" s="21">
        <v>0</v>
      </c>
      <c r="AQ72" s="21">
        <v>0</v>
      </c>
      <c r="AR72" s="21">
        <v>0</v>
      </c>
      <c r="AS72" s="21">
        <v>0</v>
      </c>
      <c r="AT72" s="21">
        <v>0</v>
      </c>
      <c r="AU72" s="21">
        <v>0</v>
      </c>
      <c r="AV72" s="21">
        <v>0</v>
      </c>
      <c r="AW72" s="21">
        <v>0</v>
      </c>
      <c r="AX72" s="21">
        <v>0</v>
      </c>
      <c r="AY72" s="69">
        <v>0</v>
      </c>
      <c r="AZ72" s="21">
        <v>0</v>
      </c>
      <c r="BA72" s="21">
        <v>0</v>
      </c>
      <c r="BB72" s="21">
        <v>0</v>
      </c>
      <c r="BC72" s="21">
        <v>0</v>
      </c>
      <c r="BD72" s="21">
        <v>0</v>
      </c>
      <c r="BE72" s="21">
        <v>238907.66</v>
      </c>
      <c r="BF72" s="21">
        <v>204</v>
      </c>
      <c r="BG72" s="21">
        <v>888</v>
      </c>
      <c r="BH72" s="21">
        <v>117833.45</v>
      </c>
      <c r="BI72" s="21">
        <v>219</v>
      </c>
      <c r="BJ72" s="21">
        <v>2361</v>
      </c>
      <c r="BK72" s="21">
        <v>0</v>
      </c>
      <c r="BL72" s="21">
        <v>0</v>
      </c>
      <c r="BM72" s="21">
        <v>0</v>
      </c>
      <c r="BN72" s="21">
        <v>0</v>
      </c>
      <c r="BO72" s="21">
        <v>0</v>
      </c>
      <c r="BP72" s="21">
        <v>0</v>
      </c>
      <c r="BQ72" s="21">
        <v>0</v>
      </c>
      <c r="BR72" s="21">
        <v>0</v>
      </c>
      <c r="BS72" s="21">
        <v>0</v>
      </c>
      <c r="BT72" s="21">
        <v>0</v>
      </c>
      <c r="BU72" s="21">
        <v>0</v>
      </c>
      <c r="BV72" s="21">
        <v>0</v>
      </c>
      <c r="BW72" s="21">
        <v>1794.39</v>
      </c>
      <c r="BX72" s="21">
        <v>1</v>
      </c>
      <c r="BY72" s="21">
        <v>1</v>
      </c>
      <c r="BZ72" s="21">
        <v>0</v>
      </c>
      <c r="CA72" s="21">
        <v>0</v>
      </c>
      <c r="CB72" s="21">
        <v>0</v>
      </c>
      <c r="CC72" s="21">
        <v>84834.81</v>
      </c>
      <c r="CD72" s="21">
        <v>50</v>
      </c>
      <c r="CE72" s="21">
        <v>53</v>
      </c>
      <c r="CF72" s="21">
        <v>0</v>
      </c>
      <c r="CG72" s="21">
        <v>0</v>
      </c>
      <c r="CH72" s="21">
        <v>0</v>
      </c>
      <c r="CI72" s="21">
        <v>0</v>
      </c>
      <c r="CJ72" s="21">
        <v>0</v>
      </c>
      <c r="CK72" s="21">
        <v>0</v>
      </c>
      <c r="CL72" s="21">
        <v>0</v>
      </c>
      <c r="CM72" s="21">
        <v>0</v>
      </c>
      <c r="CN72" s="21">
        <v>0</v>
      </c>
      <c r="CO72" s="21">
        <v>117295.86</v>
      </c>
      <c r="CP72" s="21">
        <v>13</v>
      </c>
      <c r="CQ72" s="21">
        <v>13</v>
      </c>
      <c r="CR72" s="21">
        <v>16323.66</v>
      </c>
      <c r="CS72" s="21">
        <v>2</v>
      </c>
      <c r="CT72" s="21">
        <v>2</v>
      </c>
      <c r="CU72" s="21">
        <v>0</v>
      </c>
      <c r="CV72" s="21">
        <v>0</v>
      </c>
      <c r="CW72" s="21">
        <v>0</v>
      </c>
      <c r="CX72" s="21">
        <v>0</v>
      </c>
      <c r="CY72" s="21">
        <v>0</v>
      </c>
      <c r="CZ72" s="21">
        <v>0</v>
      </c>
      <c r="DD72" s="21">
        <v>23412.9</v>
      </c>
      <c r="DE72" s="21">
        <v>8</v>
      </c>
      <c r="DF72" s="21">
        <v>92</v>
      </c>
      <c r="DG72" s="21">
        <v>0</v>
      </c>
      <c r="DH72" s="21">
        <v>0</v>
      </c>
      <c r="DI72" s="21">
        <v>0</v>
      </c>
      <c r="DJ72" s="21">
        <v>0</v>
      </c>
      <c r="DK72" s="21">
        <v>0</v>
      </c>
      <c r="DL72" s="21">
        <v>0</v>
      </c>
      <c r="DM72" s="21">
        <v>0</v>
      </c>
      <c r="DN72" s="21">
        <v>0</v>
      </c>
      <c r="DO72" s="21">
        <v>0</v>
      </c>
      <c r="DP72" s="21">
        <v>0</v>
      </c>
      <c r="DQ72" s="21">
        <v>0</v>
      </c>
      <c r="DR72" s="21">
        <v>0</v>
      </c>
      <c r="DS72" s="21">
        <v>0</v>
      </c>
      <c r="DT72" s="21">
        <v>0</v>
      </c>
      <c r="DU72" s="21">
        <v>0</v>
      </c>
      <c r="DV72" s="21">
        <v>0</v>
      </c>
      <c r="DW72" s="21">
        <v>0</v>
      </c>
      <c r="DX72" s="21">
        <v>0</v>
      </c>
      <c r="DY72" s="21">
        <v>0</v>
      </c>
      <c r="DZ72" s="21">
        <v>0</v>
      </c>
      <c r="EA72" s="21">
        <v>0</v>
      </c>
      <c r="EB72" s="21">
        <v>0</v>
      </c>
      <c r="EC72" s="21">
        <v>0</v>
      </c>
      <c r="ED72" s="21">
        <v>0</v>
      </c>
      <c r="EE72" s="21">
        <v>369683.94</v>
      </c>
      <c r="EF72" s="21">
        <v>67</v>
      </c>
      <c r="EG72" s="21">
        <v>75</v>
      </c>
      <c r="EH72" s="21">
        <v>14500</v>
      </c>
      <c r="EI72" s="21">
        <v>1</v>
      </c>
      <c r="EJ72" s="21">
        <v>1</v>
      </c>
      <c r="EK72" s="21">
        <v>0</v>
      </c>
      <c r="EL72" s="21">
        <v>0</v>
      </c>
      <c r="EM72" s="21">
        <v>0</v>
      </c>
      <c r="EN72" s="21">
        <v>0</v>
      </c>
      <c r="EO72" s="21">
        <v>0</v>
      </c>
      <c r="EP72" s="21">
        <v>0</v>
      </c>
      <c r="EQ72" s="21">
        <v>22013.06</v>
      </c>
      <c r="ER72" s="21">
        <v>15</v>
      </c>
      <c r="ES72" s="21">
        <v>16</v>
      </c>
      <c r="ET72" s="21">
        <v>18815.11</v>
      </c>
      <c r="EU72" s="21">
        <v>3</v>
      </c>
      <c r="EV72" s="21">
        <v>3</v>
      </c>
      <c r="EW72" s="21">
        <v>121558.62</v>
      </c>
      <c r="EX72" s="21">
        <v>74</v>
      </c>
      <c r="EY72" s="21">
        <v>75</v>
      </c>
      <c r="EZ72" s="21">
        <v>0</v>
      </c>
      <c r="FA72" s="21">
        <v>0</v>
      </c>
      <c r="FB72" s="21">
        <v>0</v>
      </c>
      <c r="FC72" s="21">
        <v>148385.24</v>
      </c>
      <c r="FD72" s="21">
        <v>20</v>
      </c>
      <c r="FE72" s="21">
        <v>24</v>
      </c>
      <c r="FF72" s="21">
        <v>0</v>
      </c>
      <c r="FG72" s="21">
        <v>0</v>
      </c>
      <c r="FH72" s="21">
        <v>0</v>
      </c>
      <c r="FI72" s="21">
        <v>25664.35</v>
      </c>
      <c r="FJ72" s="21">
        <v>18</v>
      </c>
      <c r="FK72" s="21">
        <v>21</v>
      </c>
      <c r="FL72" s="21">
        <v>0</v>
      </c>
      <c r="FM72" s="21">
        <v>0</v>
      </c>
      <c r="FN72" s="21">
        <v>0</v>
      </c>
      <c r="FO72" s="21">
        <v>50771.96</v>
      </c>
      <c r="FP72" s="21">
        <v>12</v>
      </c>
      <c r="FQ72" s="21">
        <v>15</v>
      </c>
      <c r="FR72" s="21">
        <v>0</v>
      </c>
      <c r="FS72" s="21">
        <v>0</v>
      </c>
      <c r="FT72" s="21">
        <v>0</v>
      </c>
      <c r="FU72" s="21">
        <v>0</v>
      </c>
      <c r="FV72" s="21">
        <v>0</v>
      </c>
      <c r="FW72" s="21">
        <v>0</v>
      </c>
      <c r="FX72" s="21">
        <v>0</v>
      </c>
      <c r="FY72" s="21">
        <v>0</v>
      </c>
      <c r="FZ72" s="21">
        <v>0</v>
      </c>
      <c r="GA72" s="21">
        <v>0</v>
      </c>
      <c r="GB72" s="21">
        <v>0</v>
      </c>
      <c r="GC72" s="21">
        <v>0</v>
      </c>
      <c r="GD72" s="21">
        <v>0</v>
      </c>
      <c r="GE72" s="21">
        <v>0</v>
      </c>
      <c r="GF72" s="21">
        <v>0</v>
      </c>
    </row>
    <row r="73" spans="1:188" x14ac:dyDescent="0.2">
      <c r="A73" s="154" t="s">
        <v>197</v>
      </c>
      <c r="B73" s="23" t="s">
        <v>620</v>
      </c>
      <c r="BK73" s="21">
        <v>107703</v>
      </c>
      <c r="BL73" s="21">
        <v>64</v>
      </c>
      <c r="BM73" s="21">
        <v>64</v>
      </c>
      <c r="CU73" s="21">
        <v>221321</v>
      </c>
      <c r="CV73" s="21">
        <v>271</v>
      </c>
      <c r="CW73" s="21">
        <v>271</v>
      </c>
      <c r="DM73" s="21">
        <v>38293</v>
      </c>
      <c r="DN73" s="21">
        <v>69</v>
      </c>
      <c r="DO73" s="21">
        <v>69</v>
      </c>
      <c r="DS73" s="21">
        <v>19632</v>
      </c>
      <c r="DT73" s="21">
        <v>43</v>
      </c>
      <c r="DU73" s="21">
        <v>43</v>
      </c>
      <c r="EE73" s="21">
        <v>109355</v>
      </c>
      <c r="EF73" s="21">
        <v>258</v>
      </c>
      <c r="EG73" s="21">
        <v>258</v>
      </c>
      <c r="EQ73" s="21">
        <v>6250</v>
      </c>
      <c r="ER73" s="21">
        <v>5</v>
      </c>
      <c r="ES73" s="21">
        <v>5</v>
      </c>
      <c r="FI73" s="21">
        <v>13027</v>
      </c>
      <c r="FJ73" s="21">
        <v>28</v>
      </c>
      <c r="FK73" s="21">
        <v>28</v>
      </c>
      <c r="FO73" s="21">
        <v>150395</v>
      </c>
      <c r="FP73" s="21">
        <v>289</v>
      </c>
      <c r="FQ73" s="21">
        <v>289</v>
      </c>
    </row>
    <row r="74" spans="1:188" x14ac:dyDescent="0.2">
      <c r="A74" s="154" t="s">
        <v>204</v>
      </c>
      <c r="B74" s="23" t="s">
        <v>205</v>
      </c>
      <c r="O74" s="21">
        <v>108036</v>
      </c>
      <c r="P74" s="21">
        <v>27</v>
      </c>
      <c r="Q74" s="21">
        <v>42</v>
      </c>
      <c r="U74" s="21">
        <v>163556</v>
      </c>
      <c r="V74" s="21">
        <v>90</v>
      </c>
      <c r="W74" s="21">
        <v>138</v>
      </c>
      <c r="BE74" s="21">
        <v>1505209</v>
      </c>
      <c r="BF74" s="21">
        <v>4886</v>
      </c>
      <c r="BG74" s="21">
        <v>8725</v>
      </c>
      <c r="EQ74" s="21">
        <v>347770</v>
      </c>
      <c r="ER74" s="21">
        <v>127</v>
      </c>
      <c r="ES74" s="21">
        <v>173</v>
      </c>
    </row>
    <row r="75" spans="1:188" x14ac:dyDescent="0.2">
      <c r="A75" s="154" t="s">
        <v>210</v>
      </c>
      <c r="B75" s="23" t="s">
        <v>618</v>
      </c>
      <c r="AA75" s="21">
        <v>228523</v>
      </c>
      <c r="AB75" s="21">
        <v>89</v>
      </c>
      <c r="AC75" s="21">
        <v>89</v>
      </c>
      <c r="CO75" s="21">
        <v>211068</v>
      </c>
      <c r="CP75" s="21">
        <v>12</v>
      </c>
      <c r="CQ75" s="21">
        <v>12</v>
      </c>
      <c r="DD75" s="21">
        <v>498535</v>
      </c>
      <c r="DE75" s="21">
        <v>488</v>
      </c>
      <c r="DF75" s="21">
        <v>1020</v>
      </c>
      <c r="FI75" s="21">
        <v>101462</v>
      </c>
      <c r="FJ75" s="21">
        <v>134</v>
      </c>
      <c r="FK75" s="21">
        <v>134</v>
      </c>
    </row>
    <row r="76" spans="1:188" x14ac:dyDescent="0.2">
      <c r="A76" s="154" t="s">
        <v>211</v>
      </c>
      <c r="B76" s="23" t="s">
        <v>212</v>
      </c>
      <c r="O76" s="21">
        <v>20200</v>
      </c>
      <c r="P76" s="21">
        <v>8</v>
      </c>
      <c r="Q76" s="21">
        <v>8</v>
      </c>
      <c r="U76" s="21">
        <v>120930</v>
      </c>
      <c r="V76" s="21">
        <v>83</v>
      </c>
      <c r="W76" s="21">
        <v>83</v>
      </c>
      <c r="CC76" s="21">
        <v>1541007.75</v>
      </c>
      <c r="CD76" s="21">
        <v>113</v>
      </c>
      <c r="CE76" s="21">
        <v>113</v>
      </c>
      <c r="DD76" s="21">
        <v>324468</v>
      </c>
      <c r="DE76" s="21">
        <v>702</v>
      </c>
    </row>
    <row r="77" spans="1:188" x14ac:dyDescent="0.2">
      <c r="A77" s="154" t="s">
        <v>213</v>
      </c>
      <c r="B77" s="23" t="s">
        <v>214</v>
      </c>
      <c r="U77" s="21">
        <v>57165.56</v>
      </c>
      <c r="V77" s="21">
        <v>101</v>
      </c>
      <c r="W77" s="21">
        <v>125</v>
      </c>
      <c r="AJ77" s="21">
        <v>12813</v>
      </c>
      <c r="AK77" s="21">
        <v>5</v>
      </c>
      <c r="AL77" s="21">
        <v>5</v>
      </c>
      <c r="AM77" s="21">
        <v>1237.1199999999999</v>
      </c>
      <c r="AN77" s="21">
        <v>1</v>
      </c>
      <c r="AO77" s="21">
        <v>2</v>
      </c>
      <c r="CC77" s="21">
        <v>203952</v>
      </c>
      <c r="CD77" s="21">
        <v>25</v>
      </c>
      <c r="CE77" s="21">
        <v>78</v>
      </c>
      <c r="FI77" s="21">
        <v>173407</v>
      </c>
      <c r="FJ77" s="21">
        <v>122</v>
      </c>
      <c r="FK77" s="21">
        <v>233</v>
      </c>
    </row>
    <row r="78" spans="1:188" x14ac:dyDescent="0.2">
      <c r="A78" s="154" t="s">
        <v>215</v>
      </c>
      <c r="B78" s="23" t="s">
        <v>216</v>
      </c>
      <c r="BE78" s="21">
        <v>419755</v>
      </c>
    </row>
    <row r="79" spans="1:188" x14ac:dyDescent="0.2">
      <c r="A79" s="154" t="s">
        <v>223</v>
      </c>
      <c r="B79" s="23" t="s">
        <v>224</v>
      </c>
      <c r="U79" s="21">
        <v>109842</v>
      </c>
      <c r="V79" s="21">
        <v>406</v>
      </c>
      <c r="W79" s="21">
        <v>406</v>
      </c>
      <c r="AM79" s="21">
        <v>2340</v>
      </c>
      <c r="AN79" s="21">
        <v>3</v>
      </c>
      <c r="AO79" s="21">
        <v>3</v>
      </c>
      <c r="BB79" s="21">
        <v>51590</v>
      </c>
      <c r="BC79" s="21">
        <v>278</v>
      </c>
      <c r="BD79" s="21">
        <v>278</v>
      </c>
      <c r="BW79" s="21">
        <v>83658</v>
      </c>
      <c r="BX79" s="21">
        <v>85</v>
      </c>
      <c r="BY79" s="21">
        <v>85</v>
      </c>
      <c r="CC79" s="21">
        <v>32596</v>
      </c>
      <c r="CD79" s="21">
        <v>30</v>
      </c>
      <c r="CE79" s="21">
        <v>30</v>
      </c>
      <c r="DD79" s="21">
        <v>46320</v>
      </c>
      <c r="DE79" s="21">
        <v>97</v>
      </c>
      <c r="DF79" s="21">
        <v>97</v>
      </c>
      <c r="FO79" s="21">
        <v>123129</v>
      </c>
      <c r="FP79" s="21">
        <v>388</v>
      </c>
      <c r="FQ79" s="21">
        <v>388</v>
      </c>
    </row>
    <row r="80" spans="1:188" x14ac:dyDescent="0.2">
      <c r="A80" s="154" t="s">
        <v>225</v>
      </c>
      <c r="B80" s="23" t="s">
        <v>226</v>
      </c>
      <c r="C80" s="21">
        <v>1579437.21</v>
      </c>
      <c r="D80" s="21">
        <v>625</v>
      </c>
      <c r="E80" s="21">
        <v>647</v>
      </c>
      <c r="I80" s="21">
        <v>638093.28</v>
      </c>
      <c r="J80" s="21">
        <v>391</v>
      </c>
      <c r="K80" s="21">
        <v>1485</v>
      </c>
      <c r="O80" s="21">
        <v>68568.429999999993</v>
      </c>
      <c r="P80" s="21">
        <v>57</v>
      </c>
      <c r="Q80" s="21">
        <v>21575</v>
      </c>
      <c r="AM80" s="21">
        <v>49090.61</v>
      </c>
      <c r="AN80" s="21">
        <v>36</v>
      </c>
      <c r="AO80" s="21">
        <v>43</v>
      </c>
      <c r="BK80" s="21">
        <v>3632823.94</v>
      </c>
      <c r="BL80" s="21">
        <v>505</v>
      </c>
      <c r="BM80" s="21">
        <v>752</v>
      </c>
      <c r="BW80" s="21">
        <v>28704.15</v>
      </c>
      <c r="BX80" s="21">
        <v>36</v>
      </c>
      <c r="BY80" s="21">
        <v>46</v>
      </c>
      <c r="CC80" s="21">
        <v>52772.4</v>
      </c>
      <c r="CD80" s="21">
        <v>57</v>
      </c>
      <c r="CE80" s="21">
        <v>65</v>
      </c>
      <c r="CI80" s="21">
        <v>95210.4</v>
      </c>
      <c r="CJ80" s="21">
        <v>9</v>
      </c>
      <c r="CK80" s="21">
        <v>12</v>
      </c>
      <c r="CO80" s="21">
        <v>1595540.56</v>
      </c>
      <c r="CP80" s="21">
        <v>144</v>
      </c>
      <c r="CQ80" s="21">
        <v>146</v>
      </c>
      <c r="CU80" s="21">
        <v>1268327.49</v>
      </c>
      <c r="CV80" s="21">
        <v>91</v>
      </c>
      <c r="CW80" s="21">
        <v>93</v>
      </c>
      <c r="DM80" s="21">
        <v>42637.5</v>
      </c>
      <c r="DN80" s="21">
        <v>61</v>
      </c>
      <c r="DO80" s="21">
        <v>82</v>
      </c>
      <c r="FC80" s="21">
        <v>5471083.5199999996</v>
      </c>
      <c r="FD80" s="21">
        <v>735</v>
      </c>
      <c r="FE80" s="21">
        <v>1163</v>
      </c>
      <c r="FI80" s="21">
        <v>112504.95</v>
      </c>
      <c r="FJ80" s="21">
        <v>103</v>
      </c>
      <c r="FK80" s="21">
        <v>153</v>
      </c>
      <c r="FO80" s="21">
        <v>216840</v>
      </c>
      <c r="FP80" s="21">
        <v>139</v>
      </c>
      <c r="FQ80" s="21">
        <v>139</v>
      </c>
    </row>
    <row r="81" spans="1:185" x14ac:dyDescent="0.2">
      <c r="A81" s="154" t="s">
        <v>230</v>
      </c>
      <c r="B81" s="23" t="s">
        <v>231</v>
      </c>
      <c r="O81" s="21">
        <v>1478343</v>
      </c>
      <c r="P81" s="21">
        <v>223</v>
      </c>
      <c r="Q81" s="21">
        <v>648</v>
      </c>
    </row>
    <row r="82" spans="1:185" x14ac:dyDescent="0.2">
      <c r="A82" s="154" t="s">
        <v>232</v>
      </c>
      <c r="B82" s="23" t="s">
        <v>233</v>
      </c>
      <c r="C82" s="21">
        <v>1714176</v>
      </c>
      <c r="D82" s="21">
        <v>691</v>
      </c>
      <c r="E82" s="21">
        <v>691</v>
      </c>
      <c r="I82" s="21">
        <v>3950984</v>
      </c>
      <c r="J82" s="21">
        <v>406</v>
      </c>
      <c r="K82" s="21">
        <v>406</v>
      </c>
      <c r="O82" s="21">
        <v>503205.89</v>
      </c>
      <c r="P82" s="21">
        <v>1064</v>
      </c>
      <c r="Q82" s="21">
        <v>1278</v>
      </c>
      <c r="R82" s="21">
        <v>1286009</v>
      </c>
      <c r="S82" s="21">
        <v>6829</v>
      </c>
      <c r="T82" s="21">
        <v>8892</v>
      </c>
      <c r="U82" s="21">
        <v>389276.96</v>
      </c>
      <c r="V82" s="21">
        <v>168</v>
      </c>
      <c r="W82" s="21">
        <v>174</v>
      </c>
      <c r="X82" s="21">
        <v>80710</v>
      </c>
      <c r="Y82" s="21">
        <v>26</v>
      </c>
      <c r="Z82" s="21">
        <v>31</v>
      </c>
      <c r="AA82" s="21">
        <v>3511.58</v>
      </c>
      <c r="AB82" s="21">
        <v>106</v>
      </c>
      <c r="AC82" s="21">
        <v>115</v>
      </c>
      <c r="AD82" s="21">
        <v>131092.29</v>
      </c>
      <c r="AE82" s="21">
        <v>91</v>
      </c>
      <c r="AF82" s="21">
        <v>115</v>
      </c>
      <c r="AG82" s="21">
        <v>117109.8</v>
      </c>
      <c r="AH82" s="21">
        <v>182</v>
      </c>
      <c r="AI82" s="21">
        <v>182</v>
      </c>
      <c r="AM82" s="21">
        <v>83320.800000000003</v>
      </c>
      <c r="AN82" s="21">
        <v>64</v>
      </c>
      <c r="AO82" s="21">
        <v>75</v>
      </c>
      <c r="AP82" s="21">
        <v>35014.800000000003</v>
      </c>
      <c r="AQ82" s="21">
        <v>20</v>
      </c>
      <c r="AR82" s="21">
        <v>26</v>
      </c>
      <c r="BE82" s="21">
        <v>41785.1</v>
      </c>
      <c r="BF82" s="21">
        <v>458</v>
      </c>
      <c r="BG82" s="21">
        <v>1313</v>
      </c>
      <c r="BH82" s="21">
        <v>3125710.45</v>
      </c>
      <c r="BI82" s="21">
        <v>7492</v>
      </c>
      <c r="BJ82" s="21">
        <v>78424</v>
      </c>
      <c r="BK82" s="21">
        <v>1873661.63</v>
      </c>
      <c r="BL82" s="21">
        <v>439</v>
      </c>
      <c r="BM82" s="21">
        <v>564</v>
      </c>
      <c r="BN82" s="21">
        <v>27900</v>
      </c>
      <c r="BO82" s="21">
        <v>3</v>
      </c>
      <c r="BP82" s="21">
        <v>3</v>
      </c>
      <c r="BQ82" s="21">
        <v>87714</v>
      </c>
      <c r="BR82" s="21">
        <v>14</v>
      </c>
      <c r="BS82" s="21">
        <v>14</v>
      </c>
      <c r="BW82" s="21">
        <v>309805</v>
      </c>
      <c r="BX82" s="21">
        <v>418</v>
      </c>
      <c r="BY82" s="21">
        <v>443</v>
      </c>
      <c r="BZ82" s="21">
        <v>17688</v>
      </c>
      <c r="CA82" s="21">
        <v>25</v>
      </c>
      <c r="CB82" s="21">
        <v>25</v>
      </c>
      <c r="CC82" s="21">
        <v>4270850.01</v>
      </c>
      <c r="CD82" s="21">
        <v>235</v>
      </c>
      <c r="CE82" s="21">
        <v>250</v>
      </c>
      <c r="CF82" s="21">
        <v>53578</v>
      </c>
      <c r="CG82" s="21">
        <v>3</v>
      </c>
      <c r="CH82" s="21">
        <v>3</v>
      </c>
      <c r="CO82" s="21">
        <v>4681659.5999999996</v>
      </c>
      <c r="CP82" s="21">
        <v>376</v>
      </c>
      <c r="CQ82" s="21">
        <v>380</v>
      </c>
      <c r="CR82" s="21">
        <v>9600</v>
      </c>
      <c r="CS82" s="21">
        <v>1</v>
      </c>
      <c r="CT82" s="21">
        <v>1</v>
      </c>
      <c r="CU82" s="21">
        <v>1118910</v>
      </c>
      <c r="CV82" s="21">
        <v>79</v>
      </c>
      <c r="CW82" s="21">
        <v>79</v>
      </c>
      <c r="DD82" s="21">
        <v>1176251.8</v>
      </c>
      <c r="DE82" s="21">
        <v>513</v>
      </c>
      <c r="DF82" s="21">
        <v>1893</v>
      </c>
      <c r="DG82" s="21">
        <v>72600</v>
      </c>
      <c r="DH82" s="21">
        <v>11</v>
      </c>
      <c r="DI82" s="21">
        <v>11</v>
      </c>
      <c r="DM82" s="21">
        <v>22050</v>
      </c>
      <c r="DN82" s="21">
        <v>1</v>
      </c>
      <c r="DO82" s="21">
        <v>1</v>
      </c>
      <c r="DS82" s="21">
        <v>229023</v>
      </c>
      <c r="DT82" s="21">
        <v>41</v>
      </c>
      <c r="DU82" s="21">
        <v>41</v>
      </c>
      <c r="EE82" s="21">
        <v>174980</v>
      </c>
      <c r="EF82" s="21">
        <v>36</v>
      </c>
      <c r="EG82" s="21">
        <v>36</v>
      </c>
      <c r="EQ82" s="21">
        <v>209973.51</v>
      </c>
      <c r="ER82" s="21">
        <v>17</v>
      </c>
      <c r="ES82" s="21">
        <v>24</v>
      </c>
      <c r="EW82" s="21">
        <v>314220.5</v>
      </c>
      <c r="EX82" s="21">
        <v>60</v>
      </c>
      <c r="EY82" s="21">
        <v>60</v>
      </c>
      <c r="FC82" s="21">
        <v>4181070</v>
      </c>
      <c r="FD82" s="21">
        <v>173</v>
      </c>
      <c r="FE82" s="21">
        <v>173</v>
      </c>
      <c r="FI82" s="21">
        <v>514243.2</v>
      </c>
      <c r="FJ82" s="21">
        <v>617</v>
      </c>
      <c r="FK82" s="21">
        <v>734</v>
      </c>
      <c r="FL82" s="21">
        <v>22340.400000000001</v>
      </c>
      <c r="FM82" s="21">
        <v>30</v>
      </c>
      <c r="FN82" s="21">
        <v>38</v>
      </c>
      <c r="FO82" s="21">
        <v>484866.24</v>
      </c>
      <c r="FP82" s="21">
        <v>518</v>
      </c>
      <c r="FQ82" s="21">
        <v>526</v>
      </c>
      <c r="FR82" s="21">
        <v>287575.2</v>
      </c>
      <c r="FS82" s="21">
        <v>235</v>
      </c>
      <c r="FT82" s="21">
        <v>247</v>
      </c>
      <c r="FU82" s="21">
        <v>35200</v>
      </c>
      <c r="FV82" s="21">
        <v>16</v>
      </c>
      <c r="FW82" s="21">
        <v>16</v>
      </c>
      <c r="FX82" s="21">
        <v>21267.82</v>
      </c>
      <c r="FY82" s="21">
        <v>1</v>
      </c>
      <c r="FZ82" s="21">
        <v>1</v>
      </c>
      <c r="GA82" s="21">
        <v>12600</v>
      </c>
      <c r="GB82" s="21">
        <v>1</v>
      </c>
      <c r="GC82" s="21">
        <v>1</v>
      </c>
    </row>
    <row r="83" spans="1:185" x14ac:dyDescent="0.2">
      <c r="A83" s="154" t="s">
        <v>244</v>
      </c>
      <c r="B83" s="23" t="s">
        <v>245</v>
      </c>
      <c r="C83" s="21">
        <v>2345270</v>
      </c>
      <c r="D83" s="21">
        <v>1134</v>
      </c>
      <c r="E83" s="21">
        <v>1134</v>
      </c>
      <c r="BW83" s="21">
        <v>38373</v>
      </c>
      <c r="BX83" s="21">
        <v>89</v>
      </c>
      <c r="BY83" s="21">
        <v>89</v>
      </c>
      <c r="CO83" s="21">
        <v>4084503</v>
      </c>
      <c r="CP83" s="21">
        <v>385</v>
      </c>
      <c r="CQ83" s="21">
        <v>385</v>
      </c>
      <c r="CU83" s="21">
        <v>1702133</v>
      </c>
      <c r="CV83" s="21">
        <v>152</v>
      </c>
      <c r="CW83" s="21">
        <v>152</v>
      </c>
      <c r="EW83" s="21">
        <v>726644</v>
      </c>
      <c r="EX83" s="21">
        <v>278</v>
      </c>
      <c r="EY83" s="21">
        <v>278</v>
      </c>
      <c r="FC83" s="21">
        <v>1134019</v>
      </c>
      <c r="FD83" s="21">
        <v>365</v>
      </c>
      <c r="FE83" s="21">
        <v>365</v>
      </c>
      <c r="FI83" s="21">
        <v>44778</v>
      </c>
      <c r="FJ83" s="21">
        <v>41</v>
      </c>
      <c r="FK83" s="21">
        <v>41</v>
      </c>
    </row>
    <row r="84" spans="1:185" x14ac:dyDescent="0.2">
      <c r="A84" s="154" t="s">
        <v>248</v>
      </c>
      <c r="B84" s="23" t="s">
        <v>249</v>
      </c>
      <c r="C84" s="21">
        <v>1622557.26</v>
      </c>
      <c r="D84" s="21">
        <v>795</v>
      </c>
      <c r="I84" s="21">
        <v>927818.42</v>
      </c>
      <c r="J84" s="21">
        <v>354</v>
      </c>
      <c r="O84" s="21">
        <v>90055</v>
      </c>
      <c r="P84" s="21">
        <v>28</v>
      </c>
      <c r="U84" s="21">
        <v>326647.56</v>
      </c>
      <c r="V84" s="21">
        <v>807</v>
      </c>
      <c r="AA84" s="21">
        <v>1176</v>
      </c>
      <c r="AB84" s="21">
        <v>1</v>
      </c>
      <c r="AJ84" s="21">
        <v>70711.199999999997</v>
      </c>
      <c r="AK84" s="21">
        <v>23</v>
      </c>
      <c r="AM84" s="21">
        <v>914629.61</v>
      </c>
      <c r="AN84" s="21">
        <v>1481</v>
      </c>
      <c r="AS84" s="21">
        <v>50280</v>
      </c>
      <c r="AT84" s="21">
        <v>27</v>
      </c>
      <c r="BH84" s="21">
        <v>1109925.55</v>
      </c>
      <c r="BI84" s="21">
        <v>1235</v>
      </c>
      <c r="BK84" s="21">
        <v>86727.4</v>
      </c>
      <c r="BL84" s="21">
        <v>44</v>
      </c>
      <c r="BQ84" s="21">
        <v>0</v>
      </c>
      <c r="BR84" s="21">
        <v>0</v>
      </c>
      <c r="BW84" s="21">
        <v>327766.2</v>
      </c>
      <c r="BX84" s="21">
        <v>210</v>
      </c>
      <c r="CC84" s="21">
        <v>1641559.2</v>
      </c>
      <c r="CD84" s="21">
        <v>209</v>
      </c>
      <c r="CO84" s="21">
        <v>125573.01</v>
      </c>
      <c r="CP84" s="21">
        <v>9</v>
      </c>
      <c r="DD84" s="21">
        <v>346827.26</v>
      </c>
      <c r="DE84" s="21">
        <v>1274</v>
      </c>
      <c r="DM84" s="21">
        <v>154783.20000000001</v>
      </c>
      <c r="DN84" s="21">
        <v>20</v>
      </c>
      <c r="DS84" s="21">
        <v>0</v>
      </c>
      <c r="DT84" s="21">
        <v>0</v>
      </c>
      <c r="EE84" s="21">
        <v>106633.57</v>
      </c>
      <c r="EF84" s="21">
        <v>30</v>
      </c>
      <c r="EQ84" s="21">
        <v>135094.17000000001</v>
      </c>
      <c r="ER84" s="21">
        <v>52</v>
      </c>
      <c r="EW84" s="21">
        <v>62541.599999999999</v>
      </c>
      <c r="EX84" s="21">
        <v>43</v>
      </c>
      <c r="FI84" s="21">
        <v>119709.38</v>
      </c>
      <c r="FJ84" s="21">
        <v>94</v>
      </c>
      <c r="FO84" s="21">
        <v>1122636.3400000001</v>
      </c>
      <c r="FP84" s="21">
        <v>1223</v>
      </c>
    </row>
    <row r="85" spans="1:185" x14ac:dyDescent="0.2">
      <c r="A85" s="154" t="s">
        <v>252</v>
      </c>
      <c r="B85" s="23" t="s">
        <v>253</v>
      </c>
      <c r="O85" s="21">
        <v>73287</v>
      </c>
      <c r="P85" s="21">
        <v>12</v>
      </c>
      <c r="Q85" s="21">
        <v>12</v>
      </c>
      <c r="U85" s="21">
        <v>204275</v>
      </c>
      <c r="V85" s="21">
        <v>1</v>
      </c>
      <c r="W85" s="21">
        <v>1</v>
      </c>
      <c r="CO85" s="21">
        <v>169611</v>
      </c>
      <c r="CP85" s="21">
        <v>17</v>
      </c>
      <c r="CQ85" s="21">
        <v>17</v>
      </c>
      <c r="CU85" s="21">
        <v>46356</v>
      </c>
      <c r="CV85" s="21">
        <v>5</v>
      </c>
      <c r="CW85" s="21">
        <v>5</v>
      </c>
    </row>
    <row r="86" spans="1:185" x14ac:dyDescent="0.2">
      <c r="A86" s="154" t="s">
        <v>254</v>
      </c>
      <c r="B86" s="23" t="s">
        <v>563</v>
      </c>
      <c r="C86" s="21">
        <v>906096.47</v>
      </c>
      <c r="D86" s="21">
        <v>475</v>
      </c>
      <c r="E86" s="21">
        <v>475</v>
      </c>
      <c r="I86" s="21">
        <v>266933.42</v>
      </c>
      <c r="J86" s="21">
        <v>384</v>
      </c>
      <c r="K86" s="21">
        <v>384</v>
      </c>
      <c r="O86" s="21">
        <v>1457608.39</v>
      </c>
      <c r="P86" s="21">
        <v>161</v>
      </c>
      <c r="Q86" s="21">
        <v>161</v>
      </c>
      <c r="U86" s="21">
        <v>74789.350000000006</v>
      </c>
      <c r="V86" s="21">
        <v>49</v>
      </c>
      <c r="W86" s="21">
        <v>49</v>
      </c>
      <c r="AA86" s="21">
        <v>488391.88</v>
      </c>
      <c r="AB86" s="21">
        <v>42</v>
      </c>
      <c r="AC86" s="21">
        <v>42</v>
      </c>
      <c r="AG86" s="21">
        <v>37374.57</v>
      </c>
      <c r="AH86" s="21">
        <v>58</v>
      </c>
      <c r="AI86" s="21">
        <v>58</v>
      </c>
      <c r="AM86" s="21">
        <v>306652.59000000003</v>
      </c>
      <c r="AN86" s="21">
        <v>101</v>
      </c>
      <c r="AO86" s="21">
        <v>101</v>
      </c>
      <c r="AS86" s="21">
        <v>0</v>
      </c>
      <c r="BE86" s="21">
        <v>1882343.66</v>
      </c>
      <c r="BF86" s="21">
        <v>1691</v>
      </c>
      <c r="BG86" s="21">
        <v>1691</v>
      </c>
      <c r="BK86" s="21">
        <v>2736793.52</v>
      </c>
      <c r="BL86" s="21">
        <v>196</v>
      </c>
      <c r="BM86" s="21">
        <v>196</v>
      </c>
      <c r="BQ86" s="21">
        <v>0</v>
      </c>
      <c r="BW86" s="21">
        <v>25808.09</v>
      </c>
      <c r="BX86" s="21">
        <v>30</v>
      </c>
      <c r="BY86" s="21">
        <v>30</v>
      </c>
      <c r="CC86" s="21">
        <v>1549999.83</v>
      </c>
      <c r="CD86" s="21">
        <v>98</v>
      </c>
      <c r="CE86" s="21">
        <v>98</v>
      </c>
      <c r="CI86" s="21">
        <v>585810.9</v>
      </c>
      <c r="CJ86" s="21">
        <v>10</v>
      </c>
      <c r="CK86" s="21">
        <v>10</v>
      </c>
      <c r="CO86" s="21">
        <v>1381454.65</v>
      </c>
      <c r="CP86" s="21">
        <v>121</v>
      </c>
      <c r="CQ86" s="21">
        <v>121</v>
      </c>
      <c r="CU86" s="21">
        <v>1079763.2</v>
      </c>
      <c r="CV86" s="21">
        <v>83</v>
      </c>
      <c r="CW86" s="21">
        <v>83</v>
      </c>
      <c r="DD86" s="21">
        <v>1644463.38</v>
      </c>
      <c r="DE86" s="21">
        <v>744</v>
      </c>
      <c r="DF86" s="21">
        <v>744</v>
      </c>
      <c r="DM86" s="21">
        <v>222530.39</v>
      </c>
      <c r="DN86" s="21">
        <v>39</v>
      </c>
      <c r="DO86" s="21">
        <v>39</v>
      </c>
      <c r="DS86" s="21">
        <v>103290.92</v>
      </c>
      <c r="DT86" s="21">
        <v>10</v>
      </c>
      <c r="DU86" s="21">
        <v>10</v>
      </c>
      <c r="EE86" s="21">
        <v>298996.59000000003</v>
      </c>
      <c r="EF86" s="21">
        <v>70</v>
      </c>
      <c r="EG86" s="21">
        <v>70</v>
      </c>
      <c r="EQ86" s="21">
        <v>191135.41</v>
      </c>
      <c r="ER86" s="21">
        <v>160</v>
      </c>
      <c r="ES86" s="21">
        <v>160</v>
      </c>
      <c r="EW86" s="21">
        <v>104497.28</v>
      </c>
      <c r="EX86" s="21">
        <v>8</v>
      </c>
      <c r="EY86" s="21">
        <v>8</v>
      </c>
      <c r="FC86" s="21">
        <v>1520510.14</v>
      </c>
      <c r="FD86" s="21">
        <v>82</v>
      </c>
      <c r="FE86" s="21">
        <v>82</v>
      </c>
      <c r="FI86" s="21">
        <v>65995.649999999994</v>
      </c>
      <c r="FJ86" s="21">
        <v>198</v>
      </c>
      <c r="FK86" s="21">
        <v>198</v>
      </c>
      <c r="FO86" s="21">
        <v>152072.51999999999</v>
      </c>
      <c r="FP86" s="21">
        <v>233</v>
      </c>
      <c r="FQ86" s="21">
        <v>233</v>
      </c>
      <c r="FU86" s="21">
        <v>123883.71</v>
      </c>
      <c r="FV86" s="21">
        <v>22</v>
      </c>
      <c r="FW86" s="21">
        <v>22</v>
      </c>
    </row>
    <row r="87" spans="1:185" x14ac:dyDescent="0.2">
      <c r="A87" s="154" t="s">
        <v>255</v>
      </c>
      <c r="B87" s="23" t="s">
        <v>458</v>
      </c>
      <c r="I87" s="21">
        <v>61286.400000000001</v>
      </c>
      <c r="J87" s="21">
        <v>53</v>
      </c>
      <c r="K87" s="21">
        <v>53</v>
      </c>
      <c r="U87" s="21">
        <v>133675.20000000001</v>
      </c>
      <c r="V87" s="21">
        <v>431</v>
      </c>
      <c r="W87" s="21">
        <v>433</v>
      </c>
      <c r="AS87" s="21">
        <v>5640</v>
      </c>
      <c r="AT87" s="21">
        <v>7</v>
      </c>
      <c r="AU87" s="21">
        <v>7</v>
      </c>
      <c r="BH87" s="21">
        <v>728563.09</v>
      </c>
      <c r="BI87" s="21">
        <v>2802</v>
      </c>
      <c r="BJ87" s="21">
        <v>2813</v>
      </c>
      <c r="BW87" s="21">
        <v>43362</v>
      </c>
      <c r="BX87" s="21">
        <v>56</v>
      </c>
      <c r="BY87" s="21">
        <v>56</v>
      </c>
      <c r="CC87" s="21">
        <v>497447.2</v>
      </c>
      <c r="CD87" s="21">
        <v>107</v>
      </c>
      <c r="CE87" s="21">
        <v>107</v>
      </c>
      <c r="CO87" s="21">
        <v>830421.45</v>
      </c>
      <c r="CP87" s="21">
        <v>75</v>
      </c>
      <c r="CQ87" s="21">
        <v>75</v>
      </c>
      <c r="DD87" s="21">
        <v>611454.18999999994</v>
      </c>
      <c r="DE87" s="21">
        <v>1245</v>
      </c>
      <c r="DF87" s="21">
        <v>1278</v>
      </c>
      <c r="EE87" s="21">
        <v>17289.89</v>
      </c>
      <c r="EF87" s="21">
        <v>1</v>
      </c>
      <c r="EG87" s="21">
        <v>1</v>
      </c>
      <c r="EQ87" s="21">
        <v>1501.56</v>
      </c>
      <c r="ER87" s="21">
        <v>1</v>
      </c>
      <c r="ES87" s="21">
        <v>1</v>
      </c>
      <c r="FI87" s="21">
        <v>191364.8</v>
      </c>
      <c r="FJ87" s="21">
        <v>108</v>
      </c>
      <c r="FK87" s="21">
        <v>108</v>
      </c>
      <c r="FO87" s="21">
        <v>249823.8</v>
      </c>
      <c r="FP87" s="21">
        <v>149</v>
      </c>
      <c r="FQ87" s="21">
        <v>149</v>
      </c>
    </row>
    <row r="88" spans="1:185" x14ac:dyDescent="0.2">
      <c r="A88" s="154" t="s">
        <v>256</v>
      </c>
      <c r="B88" s="23" t="s">
        <v>257</v>
      </c>
      <c r="U88" s="21">
        <v>38550.21</v>
      </c>
      <c r="V88" s="21">
        <v>23</v>
      </c>
      <c r="W88" s="21">
        <v>26</v>
      </c>
      <c r="X88" s="21">
        <v>4214.91</v>
      </c>
      <c r="Y88" s="21">
        <v>13</v>
      </c>
      <c r="Z88" s="21">
        <v>14</v>
      </c>
      <c r="AM88" s="21">
        <v>27005.26</v>
      </c>
      <c r="AN88" s="21">
        <v>22</v>
      </c>
      <c r="AO88" s="21">
        <v>241</v>
      </c>
      <c r="AP88" s="21">
        <v>11824.9</v>
      </c>
      <c r="AQ88" s="21">
        <v>17</v>
      </c>
      <c r="AR88" s="21">
        <v>127</v>
      </c>
      <c r="BE88" s="21">
        <v>27382.83</v>
      </c>
      <c r="BF88" s="21">
        <v>42</v>
      </c>
      <c r="BG88" s="21">
        <v>88</v>
      </c>
      <c r="BH88" s="21">
        <v>255978.88</v>
      </c>
      <c r="BI88" s="21">
        <v>702</v>
      </c>
      <c r="BJ88" s="21">
        <v>1782</v>
      </c>
      <c r="CO88" s="21">
        <v>512000.42</v>
      </c>
      <c r="CP88" s="21">
        <v>44</v>
      </c>
      <c r="CQ88" s="21">
        <v>44</v>
      </c>
      <c r="CR88" s="21">
        <v>12862.21</v>
      </c>
      <c r="CS88" s="21">
        <v>1</v>
      </c>
      <c r="CT88" s="21">
        <v>1</v>
      </c>
      <c r="CU88" s="21">
        <v>605889.47</v>
      </c>
      <c r="CV88" s="21">
        <v>36</v>
      </c>
      <c r="CW88" s="21">
        <v>37</v>
      </c>
      <c r="CX88" s="21">
        <v>12862.21</v>
      </c>
      <c r="CY88" s="21">
        <v>1</v>
      </c>
      <c r="CZ88" s="21">
        <v>1</v>
      </c>
      <c r="EQ88" s="21">
        <v>220.5</v>
      </c>
      <c r="ER88" s="21">
        <v>1</v>
      </c>
      <c r="ES88" s="21">
        <v>1</v>
      </c>
      <c r="EW88" s="21">
        <v>58815.86</v>
      </c>
      <c r="EX88" s="21">
        <v>42</v>
      </c>
      <c r="EY88" s="21">
        <v>306</v>
      </c>
      <c r="EZ88" s="21">
        <v>90386.79</v>
      </c>
      <c r="FA88" s="21">
        <v>96</v>
      </c>
      <c r="FB88" s="21">
        <v>545</v>
      </c>
      <c r="FI88" s="21">
        <v>1755.71</v>
      </c>
      <c r="FJ88" s="21">
        <v>4</v>
      </c>
      <c r="FK88" s="21">
        <v>4</v>
      </c>
      <c r="FL88" s="21">
        <v>21615.75</v>
      </c>
      <c r="FM88" s="21">
        <v>56</v>
      </c>
      <c r="FN88" s="21">
        <v>57</v>
      </c>
      <c r="FO88" s="21">
        <v>33251.42</v>
      </c>
      <c r="FP88" s="21">
        <v>77</v>
      </c>
      <c r="FQ88" s="21">
        <v>117</v>
      </c>
      <c r="FR88" s="21">
        <v>112648.19</v>
      </c>
      <c r="FS88" s="21">
        <v>340</v>
      </c>
      <c r="FT88" s="21">
        <v>389</v>
      </c>
      <c r="FU88" s="21">
        <v>428.74</v>
      </c>
      <c r="FV88" s="21">
        <v>1</v>
      </c>
      <c r="FW88" s="21">
        <v>1</v>
      </c>
    </row>
    <row r="89" spans="1:185" x14ac:dyDescent="0.2">
      <c r="A89" s="154" t="s">
        <v>260</v>
      </c>
      <c r="B89" s="23" t="s">
        <v>261</v>
      </c>
      <c r="C89" s="21">
        <v>306874</v>
      </c>
      <c r="D89" s="21">
        <v>102</v>
      </c>
      <c r="E89" s="21">
        <v>102</v>
      </c>
      <c r="I89" s="21">
        <v>266767</v>
      </c>
      <c r="J89" s="21">
        <v>108</v>
      </c>
      <c r="K89" s="21">
        <v>108</v>
      </c>
      <c r="O89" s="21">
        <v>13097</v>
      </c>
      <c r="P89" s="21">
        <v>78</v>
      </c>
      <c r="U89" s="21">
        <v>63148</v>
      </c>
      <c r="V89" s="21">
        <v>596</v>
      </c>
      <c r="AM89" s="21">
        <v>243866</v>
      </c>
      <c r="AN89" s="21">
        <v>741</v>
      </c>
      <c r="BK89" s="21">
        <v>49761</v>
      </c>
      <c r="BL89" s="21">
        <v>15</v>
      </c>
      <c r="BW89" s="21">
        <v>31343</v>
      </c>
      <c r="BX89" s="21">
        <v>29</v>
      </c>
      <c r="CC89" s="21">
        <v>554290</v>
      </c>
      <c r="CD89" s="21">
        <v>98</v>
      </c>
      <c r="CO89" s="21">
        <v>1874529</v>
      </c>
      <c r="CP89" s="21">
        <v>124</v>
      </c>
      <c r="CU89" s="21">
        <v>1231400</v>
      </c>
      <c r="CV89" s="21">
        <v>77</v>
      </c>
      <c r="DD89" s="21">
        <v>1465844</v>
      </c>
      <c r="DE89" s="21">
        <v>587</v>
      </c>
      <c r="DF89" s="21">
        <v>587</v>
      </c>
    </row>
    <row r="90" spans="1:185" x14ac:dyDescent="0.2">
      <c r="A90" s="154" t="s">
        <v>263</v>
      </c>
      <c r="B90" s="23" t="s">
        <v>264</v>
      </c>
      <c r="U90" s="21">
        <v>127013</v>
      </c>
      <c r="V90" s="21">
        <v>81</v>
      </c>
      <c r="W90" s="21">
        <v>81</v>
      </c>
      <c r="AA90" s="21">
        <v>132031</v>
      </c>
      <c r="AB90" s="21">
        <v>40</v>
      </c>
      <c r="AC90" s="21">
        <v>40</v>
      </c>
      <c r="BH90" s="21">
        <v>325426</v>
      </c>
      <c r="BI90" s="21">
        <v>511</v>
      </c>
      <c r="BJ90" s="21">
        <v>511</v>
      </c>
      <c r="DD90" s="21">
        <v>816006</v>
      </c>
      <c r="DE90" s="21">
        <v>1328</v>
      </c>
      <c r="DF90" s="21">
        <v>1328</v>
      </c>
    </row>
    <row r="91" spans="1:185" x14ac:dyDescent="0.2">
      <c r="A91" s="154" t="s">
        <v>270</v>
      </c>
      <c r="B91" s="23" t="s">
        <v>271</v>
      </c>
      <c r="I91" s="21">
        <v>2155774.15</v>
      </c>
      <c r="J91" s="21">
        <v>268</v>
      </c>
      <c r="K91" s="21">
        <v>268</v>
      </c>
      <c r="O91" s="21">
        <v>21386.74</v>
      </c>
      <c r="P91" s="21">
        <v>23</v>
      </c>
      <c r="Q91" s="21">
        <v>23</v>
      </c>
      <c r="AM91" s="21">
        <v>6454675.8200000003</v>
      </c>
      <c r="AN91" s="21">
        <v>619</v>
      </c>
      <c r="AO91" s="21">
        <v>619</v>
      </c>
      <c r="BK91" s="21">
        <v>3813931.47</v>
      </c>
      <c r="BL91" s="21">
        <v>321</v>
      </c>
      <c r="BM91" s="21">
        <v>321</v>
      </c>
      <c r="BQ91" s="21">
        <v>210309.99</v>
      </c>
      <c r="BR91" s="21">
        <v>14</v>
      </c>
      <c r="BS91" s="21">
        <v>14</v>
      </c>
      <c r="CI91" s="21">
        <v>219225.24</v>
      </c>
      <c r="CJ91" s="21">
        <v>27</v>
      </c>
      <c r="CK91" s="21">
        <v>27</v>
      </c>
      <c r="CO91" s="21">
        <v>61939.7</v>
      </c>
      <c r="CP91" s="21">
        <v>33</v>
      </c>
      <c r="CQ91" s="21">
        <v>33</v>
      </c>
      <c r="DS91" s="21">
        <v>25245.17</v>
      </c>
      <c r="DT91" s="21">
        <v>7</v>
      </c>
      <c r="DU91" s="21">
        <v>7</v>
      </c>
      <c r="EE91" s="21">
        <v>121272.02</v>
      </c>
      <c r="EF91" s="21">
        <v>28</v>
      </c>
      <c r="EG91" s="21">
        <v>28</v>
      </c>
      <c r="EW91" s="21">
        <v>134465.76</v>
      </c>
      <c r="EX91" s="21">
        <v>253</v>
      </c>
      <c r="EY91" s="21">
        <v>253</v>
      </c>
    </row>
    <row r="92" spans="1:185" x14ac:dyDescent="0.2">
      <c r="A92" s="154" t="s">
        <v>276</v>
      </c>
      <c r="B92" s="23" t="s">
        <v>277</v>
      </c>
      <c r="C92" s="21">
        <v>3720</v>
      </c>
      <c r="D92" s="21">
        <v>17</v>
      </c>
      <c r="E92" s="21">
        <v>17</v>
      </c>
      <c r="U92" s="21">
        <v>114530.42</v>
      </c>
      <c r="V92" s="21">
        <v>62</v>
      </c>
      <c r="W92" s="21">
        <v>62</v>
      </c>
      <c r="AA92" s="21">
        <v>64110.89</v>
      </c>
      <c r="AB92" s="21">
        <v>17</v>
      </c>
      <c r="AC92" s="21">
        <v>17</v>
      </c>
      <c r="BE92" s="21">
        <v>746745.98</v>
      </c>
      <c r="BF92" s="21">
        <v>1</v>
      </c>
      <c r="BG92" s="21">
        <v>1</v>
      </c>
      <c r="BK92" s="21">
        <v>121257.24</v>
      </c>
      <c r="BL92" s="21">
        <v>73</v>
      </c>
      <c r="BM92" s="21">
        <v>73</v>
      </c>
      <c r="CC92" s="21">
        <v>903239.69</v>
      </c>
      <c r="CD92" s="21">
        <v>208</v>
      </c>
      <c r="CE92" s="21">
        <v>208</v>
      </c>
      <c r="DD92" s="21">
        <v>617355.86</v>
      </c>
      <c r="DE92" s="21">
        <v>1077</v>
      </c>
      <c r="DF92" s="21">
        <v>1077</v>
      </c>
      <c r="EQ92" s="21">
        <v>337005.23</v>
      </c>
      <c r="ER92" s="21">
        <v>879</v>
      </c>
      <c r="ES92" s="21">
        <v>879</v>
      </c>
    </row>
    <row r="93" spans="1:185" x14ac:dyDescent="0.2">
      <c r="A93" s="154" t="s">
        <v>278</v>
      </c>
      <c r="B93" s="23" t="s">
        <v>279</v>
      </c>
      <c r="U93" s="21">
        <v>67309.240000000005</v>
      </c>
      <c r="V93" s="21">
        <v>194</v>
      </c>
      <c r="W93" s="21">
        <v>194</v>
      </c>
      <c r="AM93" s="21">
        <v>7017.27</v>
      </c>
      <c r="AN93" s="21">
        <v>136</v>
      </c>
      <c r="AO93" s="21">
        <v>136</v>
      </c>
      <c r="BH93" s="21">
        <v>114884.53</v>
      </c>
      <c r="BI93" s="21">
        <v>775</v>
      </c>
      <c r="BJ93" s="21">
        <v>775</v>
      </c>
      <c r="BK93" s="21">
        <v>25055.66</v>
      </c>
      <c r="BL93" s="21">
        <v>2</v>
      </c>
      <c r="BM93" s="21">
        <v>2</v>
      </c>
      <c r="CU93" s="21">
        <v>486.36</v>
      </c>
      <c r="CV93" s="21">
        <v>21</v>
      </c>
      <c r="CW93" s="21">
        <v>21</v>
      </c>
      <c r="DD93" s="21">
        <v>656636.09</v>
      </c>
      <c r="DE93" s="21">
        <v>4957</v>
      </c>
      <c r="DF93" s="21">
        <v>4957</v>
      </c>
      <c r="FO93" s="21">
        <v>8019</v>
      </c>
      <c r="FP93" s="21">
        <v>11</v>
      </c>
      <c r="FQ93" s="21">
        <v>11</v>
      </c>
    </row>
    <row r="94" spans="1:185" x14ac:dyDescent="0.2">
      <c r="A94" s="154" t="s">
        <v>280</v>
      </c>
      <c r="B94" s="23" t="s">
        <v>281</v>
      </c>
      <c r="U94" s="21">
        <v>2400</v>
      </c>
      <c r="V94" s="21">
        <v>2</v>
      </c>
      <c r="W94" s="21">
        <v>2</v>
      </c>
      <c r="AM94" s="21">
        <v>624</v>
      </c>
      <c r="AN94" s="21">
        <v>1</v>
      </c>
      <c r="AO94" s="21">
        <v>1</v>
      </c>
      <c r="DD94" s="21">
        <v>32102</v>
      </c>
      <c r="DE94" s="21">
        <v>28</v>
      </c>
      <c r="DF94" s="21">
        <v>28</v>
      </c>
      <c r="DS94" s="21">
        <v>71968</v>
      </c>
      <c r="DT94" s="21">
        <v>8</v>
      </c>
      <c r="DU94" s="21">
        <v>8</v>
      </c>
    </row>
    <row r="95" spans="1:185" x14ac:dyDescent="0.2">
      <c r="A95" s="154" t="s">
        <v>287</v>
      </c>
      <c r="B95" s="23" t="s">
        <v>288</v>
      </c>
      <c r="O95" s="21">
        <v>67637</v>
      </c>
      <c r="P95" s="21">
        <v>22</v>
      </c>
      <c r="Q95" s="21">
        <v>22</v>
      </c>
      <c r="U95" s="21">
        <v>4032</v>
      </c>
      <c r="V95" s="21">
        <v>4</v>
      </c>
      <c r="W95" s="21">
        <v>4</v>
      </c>
      <c r="BH95" s="21">
        <v>1336314.24</v>
      </c>
      <c r="BI95" s="21">
        <v>1088</v>
      </c>
      <c r="BJ95" s="21">
        <v>1088</v>
      </c>
      <c r="CC95" s="21">
        <v>476942</v>
      </c>
      <c r="CD95" s="21">
        <v>60</v>
      </c>
      <c r="CE95" s="21">
        <v>63</v>
      </c>
      <c r="DD95" s="21">
        <v>656500</v>
      </c>
      <c r="DE95" s="21">
        <v>234</v>
      </c>
      <c r="DF95" s="21">
        <v>253</v>
      </c>
      <c r="FI95" s="21">
        <v>111113</v>
      </c>
      <c r="FJ95" s="21">
        <v>102</v>
      </c>
      <c r="FK95" s="21">
        <v>104</v>
      </c>
    </row>
    <row r="96" spans="1:185" x14ac:dyDescent="0.2">
      <c r="A96" s="154" t="s">
        <v>289</v>
      </c>
      <c r="B96" s="23" t="s">
        <v>996</v>
      </c>
      <c r="C96" s="21">
        <v>950319</v>
      </c>
      <c r="D96" s="21">
        <v>233</v>
      </c>
      <c r="E96" s="21">
        <v>241</v>
      </c>
      <c r="I96" s="21">
        <v>242036</v>
      </c>
      <c r="J96" s="21">
        <v>104</v>
      </c>
      <c r="K96" s="21">
        <v>407</v>
      </c>
      <c r="O96" s="21">
        <v>44982</v>
      </c>
      <c r="P96" s="21">
        <v>3</v>
      </c>
      <c r="Q96" s="21">
        <v>3</v>
      </c>
      <c r="R96" s="21">
        <v>75432</v>
      </c>
      <c r="S96" s="21">
        <v>5</v>
      </c>
      <c r="T96" s="21">
        <v>5</v>
      </c>
      <c r="U96" s="21">
        <v>218534</v>
      </c>
      <c r="V96" s="21">
        <v>418</v>
      </c>
      <c r="W96" s="21">
        <v>448</v>
      </c>
      <c r="AG96" s="21">
        <v>247180</v>
      </c>
      <c r="AH96" s="21">
        <v>352</v>
      </c>
      <c r="AI96" s="21">
        <v>401</v>
      </c>
      <c r="AM96" s="21">
        <v>208478</v>
      </c>
      <c r="AN96" s="21">
        <v>183</v>
      </c>
      <c r="AO96" s="21">
        <v>298</v>
      </c>
      <c r="AY96" s="69">
        <v>169.62</v>
      </c>
      <c r="AZ96" s="21">
        <v>1</v>
      </c>
      <c r="BA96" s="21">
        <v>6</v>
      </c>
      <c r="BB96" s="21">
        <v>139319.82</v>
      </c>
      <c r="BC96" s="21">
        <v>715</v>
      </c>
      <c r="BD96" s="21">
        <v>3658</v>
      </c>
      <c r="BE96" s="21">
        <v>8406.66</v>
      </c>
      <c r="BF96" s="21">
        <v>6</v>
      </c>
      <c r="BG96" s="21">
        <v>6</v>
      </c>
      <c r="BH96" s="21">
        <v>791158.73</v>
      </c>
      <c r="BI96" s="21">
        <v>4168</v>
      </c>
      <c r="BJ96" s="21">
        <v>4168</v>
      </c>
      <c r="BK96" s="21">
        <v>1092</v>
      </c>
      <c r="BL96" s="21">
        <v>1</v>
      </c>
      <c r="BM96" s="21">
        <v>1</v>
      </c>
      <c r="BW96" s="21">
        <v>20928</v>
      </c>
      <c r="BX96" s="21">
        <v>26</v>
      </c>
      <c r="BY96" s="21">
        <v>32</v>
      </c>
      <c r="CC96" s="21">
        <v>802127</v>
      </c>
      <c r="CD96" s="21">
        <v>226</v>
      </c>
      <c r="CE96" s="21">
        <v>288</v>
      </c>
      <c r="CI96" s="21">
        <v>1143797</v>
      </c>
      <c r="CJ96" s="21">
        <v>79</v>
      </c>
      <c r="CK96" s="21">
        <v>104</v>
      </c>
      <c r="CO96" s="21">
        <v>1070668</v>
      </c>
      <c r="CP96" s="21">
        <v>91</v>
      </c>
      <c r="CQ96" s="21">
        <v>91</v>
      </c>
      <c r="CU96" s="21">
        <v>678531.45</v>
      </c>
      <c r="CV96" s="21">
        <v>48</v>
      </c>
      <c r="CW96" s="21">
        <v>53</v>
      </c>
      <c r="DD96" s="21">
        <v>735185</v>
      </c>
      <c r="DE96" s="21">
        <v>1384</v>
      </c>
      <c r="DF96" s="21">
        <v>2103</v>
      </c>
      <c r="DG96" s="21">
        <v>442065.54</v>
      </c>
      <c r="DH96" s="21">
        <v>351</v>
      </c>
      <c r="DI96" s="21">
        <v>351</v>
      </c>
      <c r="DM96" s="21">
        <v>186510</v>
      </c>
      <c r="DN96" s="21">
        <v>40</v>
      </c>
      <c r="DO96" s="21">
        <v>45</v>
      </c>
      <c r="EE96" s="21">
        <v>122320.64</v>
      </c>
      <c r="EF96" s="21">
        <v>70</v>
      </c>
      <c r="EG96" s="21">
        <v>42</v>
      </c>
      <c r="EH96" s="21">
        <v>18047</v>
      </c>
      <c r="EI96" s="21">
        <v>39</v>
      </c>
      <c r="EJ96" s="21">
        <v>3</v>
      </c>
      <c r="EQ96" s="21">
        <v>9328</v>
      </c>
      <c r="ER96" s="21">
        <v>12</v>
      </c>
      <c r="ES96" s="21">
        <v>12</v>
      </c>
      <c r="EW96" s="21">
        <v>13378</v>
      </c>
      <c r="EX96" s="21">
        <v>12</v>
      </c>
      <c r="EY96" s="21">
        <v>19</v>
      </c>
      <c r="FO96" s="21">
        <v>479648</v>
      </c>
      <c r="FP96" s="21">
        <v>393</v>
      </c>
      <c r="FQ96" s="21">
        <v>390</v>
      </c>
      <c r="FU96" s="21">
        <v>24064</v>
      </c>
      <c r="FV96" s="21">
        <v>6</v>
      </c>
      <c r="FW96" s="21">
        <v>114</v>
      </c>
      <c r="GA96" s="21">
        <v>208642.44</v>
      </c>
      <c r="GB96" s="21">
        <v>61</v>
      </c>
      <c r="GC96" s="21">
        <v>61</v>
      </c>
    </row>
    <row r="97" spans="1:182" x14ac:dyDescent="0.2">
      <c r="A97" s="154" t="s">
        <v>290</v>
      </c>
      <c r="B97" s="23" t="s">
        <v>291</v>
      </c>
      <c r="I97" s="21">
        <v>21803.64</v>
      </c>
      <c r="K97" s="21">
        <v>106</v>
      </c>
      <c r="U97" s="21">
        <v>196988.33</v>
      </c>
      <c r="W97" s="21">
        <v>123</v>
      </c>
      <c r="BH97" s="21">
        <v>2580503.89</v>
      </c>
      <c r="CC97" s="21">
        <v>144936.48000000001</v>
      </c>
      <c r="CO97" s="21">
        <v>716845.2</v>
      </c>
      <c r="CP97" s="21">
        <v>63</v>
      </c>
      <c r="CQ97" s="21">
        <v>63</v>
      </c>
      <c r="DD97" s="21">
        <v>1382006.79</v>
      </c>
      <c r="FI97" s="21">
        <v>49286.400000000001</v>
      </c>
      <c r="FK97" s="21">
        <v>63</v>
      </c>
      <c r="FO97" s="21">
        <v>20724</v>
      </c>
      <c r="FQ97" s="21">
        <v>25</v>
      </c>
    </row>
    <row r="98" spans="1:182" x14ac:dyDescent="0.2">
      <c r="A98" s="154" t="s">
        <v>296</v>
      </c>
      <c r="B98" s="23" t="s">
        <v>297</v>
      </c>
      <c r="AM98" s="21">
        <v>268628</v>
      </c>
      <c r="AN98" s="21">
        <v>713</v>
      </c>
      <c r="AO98" s="21">
        <v>713</v>
      </c>
      <c r="CC98" s="21">
        <v>383559</v>
      </c>
      <c r="CD98" s="21">
        <v>295</v>
      </c>
      <c r="CE98" s="21">
        <v>295</v>
      </c>
      <c r="CO98" s="21">
        <v>531339.29</v>
      </c>
      <c r="CP98" s="21">
        <v>38</v>
      </c>
      <c r="CQ98" s="21">
        <v>38</v>
      </c>
      <c r="CU98" s="21">
        <v>335582.71</v>
      </c>
      <c r="CV98" s="21">
        <v>24</v>
      </c>
      <c r="CW98" s="21">
        <v>24</v>
      </c>
      <c r="FI98" s="21">
        <v>91392</v>
      </c>
      <c r="FJ98" s="21">
        <v>123</v>
      </c>
      <c r="FK98" s="21">
        <v>123</v>
      </c>
    </row>
    <row r="99" spans="1:182" x14ac:dyDescent="0.2">
      <c r="A99" s="154" t="s">
        <v>300</v>
      </c>
      <c r="B99" s="23" t="s">
        <v>301</v>
      </c>
      <c r="U99" s="21">
        <v>55112</v>
      </c>
      <c r="V99" s="21">
        <v>15</v>
      </c>
      <c r="W99" s="21">
        <v>15</v>
      </c>
      <c r="AG99" s="21">
        <v>12812</v>
      </c>
      <c r="AH99" s="21">
        <v>5</v>
      </c>
      <c r="AI99" s="21">
        <v>5</v>
      </c>
      <c r="DD99" s="21">
        <v>580941</v>
      </c>
      <c r="DE99" s="21">
        <v>759</v>
      </c>
      <c r="DF99" s="21">
        <v>108</v>
      </c>
    </row>
    <row r="100" spans="1:182" x14ac:dyDescent="0.2">
      <c r="A100" s="154" t="s">
        <v>304</v>
      </c>
      <c r="B100" s="23" t="s">
        <v>305</v>
      </c>
      <c r="CC100" s="21">
        <v>405600</v>
      </c>
      <c r="CO100" s="21">
        <v>1372636</v>
      </c>
    </row>
    <row r="101" spans="1:182" x14ac:dyDescent="0.2">
      <c r="A101" s="154" t="s">
        <v>314</v>
      </c>
      <c r="B101" s="23" t="s">
        <v>315</v>
      </c>
      <c r="AJ101" s="21">
        <v>41508</v>
      </c>
      <c r="AK101" s="21">
        <v>18</v>
      </c>
      <c r="AL101" s="21">
        <v>18</v>
      </c>
      <c r="AM101" s="21">
        <v>92110</v>
      </c>
      <c r="AN101" s="21">
        <v>159</v>
      </c>
      <c r="AO101" s="21">
        <v>159</v>
      </c>
      <c r="AS101" s="21">
        <v>106994</v>
      </c>
      <c r="AT101" s="21">
        <v>113</v>
      </c>
      <c r="AU101" s="21">
        <v>113</v>
      </c>
      <c r="CC101" s="21">
        <v>129862</v>
      </c>
      <c r="CD101" s="21">
        <v>21</v>
      </c>
      <c r="CE101" s="21">
        <v>21</v>
      </c>
      <c r="DD101" s="21">
        <v>769412</v>
      </c>
      <c r="DE101" s="21">
        <v>362</v>
      </c>
      <c r="DF101" s="21">
        <v>34</v>
      </c>
      <c r="FO101" s="21">
        <v>35054</v>
      </c>
      <c r="FP101" s="21">
        <v>108</v>
      </c>
      <c r="FQ101" s="21">
        <v>108</v>
      </c>
    </row>
    <row r="102" spans="1:182" x14ac:dyDescent="0.2">
      <c r="A102" s="154" t="s">
        <v>316</v>
      </c>
      <c r="B102" s="23" t="s">
        <v>317</v>
      </c>
      <c r="C102" s="21">
        <v>672840</v>
      </c>
      <c r="D102" s="21">
        <v>617</v>
      </c>
      <c r="E102" s="21">
        <v>617</v>
      </c>
      <c r="I102" s="21">
        <v>1614528</v>
      </c>
      <c r="J102" s="21">
        <v>2778</v>
      </c>
      <c r="K102" s="21">
        <v>2778</v>
      </c>
      <c r="U102" s="21">
        <v>68517</v>
      </c>
      <c r="V102" s="21">
        <v>92</v>
      </c>
      <c r="W102" s="21">
        <v>92</v>
      </c>
      <c r="AM102" s="21">
        <v>39196</v>
      </c>
      <c r="AN102" s="21">
        <v>78</v>
      </c>
      <c r="AO102" s="21">
        <v>78</v>
      </c>
      <c r="BE102" s="21">
        <v>926545</v>
      </c>
      <c r="BF102" s="21">
        <v>731</v>
      </c>
      <c r="BG102" s="21">
        <v>731</v>
      </c>
      <c r="CC102" s="21">
        <v>1365984</v>
      </c>
      <c r="CD102" s="21">
        <v>248</v>
      </c>
      <c r="CE102" s="21">
        <v>248</v>
      </c>
      <c r="CO102" s="21">
        <v>1872804</v>
      </c>
      <c r="CP102" s="21">
        <v>154</v>
      </c>
      <c r="CQ102" s="21">
        <v>154</v>
      </c>
      <c r="CU102" s="21">
        <v>898750</v>
      </c>
      <c r="CV102" s="21">
        <v>59</v>
      </c>
      <c r="CW102" s="21">
        <v>59</v>
      </c>
      <c r="DD102" s="21">
        <v>1127012</v>
      </c>
      <c r="DM102" s="21">
        <v>6600</v>
      </c>
      <c r="DN102" s="21">
        <v>2</v>
      </c>
      <c r="DO102" s="21">
        <v>2</v>
      </c>
      <c r="DT102" s="21">
        <v>8</v>
      </c>
      <c r="DU102" s="21">
        <v>8</v>
      </c>
      <c r="EE102" s="21">
        <v>87486</v>
      </c>
      <c r="EF102" s="21">
        <v>21</v>
      </c>
      <c r="EG102" s="21">
        <v>21</v>
      </c>
      <c r="EQ102" s="21">
        <v>223506</v>
      </c>
      <c r="ER102" s="21">
        <v>186</v>
      </c>
      <c r="ES102" s="21">
        <v>186</v>
      </c>
      <c r="EW102" s="21">
        <v>435272</v>
      </c>
      <c r="EX102" s="21">
        <v>2112</v>
      </c>
      <c r="EY102" s="21">
        <v>2112</v>
      </c>
      <c r="FC102" s="21">
        <v>72000</v>
      </c>
      <c r="FD102" s="21">
        <v>89</v>
      </c>
      <c r="FE102" s="21">
        <v>89</v>
      </c>
      <c r="FI102" s="21">
        <v>818101</v>
      </c>
      <c r="FJ102" s="21">
        <v>1518</v>
      </c>
      <c r="FK102" s="21">
        <v>1518</v>
      </c>
    </row>
    <row r="103" spans="1:182" x14ac:dyDescent="0.2">
      <c r="A103" s="154" t="s">
        <v>334</v>
      </c>
      <c r="B103" s="23" t="s">
        <v>335</v>
      </c>
      <c r="C103" s="21">
        <v>973279</v>
      </c>
      <c r="D103" s="21">
        <v>71</v>
      </c>
      <c r="E103" s="21">
        <v>71</v>
      </c>
      <c r="U103" s="21">
        <v>120626</v>
      </c>
      <c r="V103" s="21">
        <v>491</v>
      </c>
      <c r="W103" s="21">
        <v>516</v>
      </c>
      <c r="AJ103" s="21">
        <v>73784</v>
      </c>
      <c r="AK103" s="21">
        <v>24</v>
      </c>
      <c r="AL103" s="21">
        <v>24</v>
      </c>
      <c r="AS103" s="21">
        <v>82771</v>
      </c>
      <c r="AT103" s="21">
        <v>107</v>
      </c>
      <c r="AU103" s="21">
        <v>107</v>
      </c>
      <c r="BH103" s="21">
        <v>329764</v>
      </c>
      <c r="BI103" s="21">
        <v>693</v>
      </c>
      <c r="BJ103" s="21">
        <v>693</v>
      </c>
      <c r="CO103" s="21">
        <v>376652</v>
      </c>
      <c r="CP103" s="21">
        <v>21</v>
      </c>
      <c r="CQ103" s="21">
        <v>21</v>
      </c>
      <c r="DD103" s="21">
        <v>102223</v>
      </c>
      <c r="DE103" s="21">
        <v>197</v>
      </c>
      <c r="DF103" s="21">
        <v>197</v>
      </c>
      <c r="EE103" s="21">
        <v>24000</v>
      </c>
      <c r="EF103" s="21">
        <v>3</v>
      </c>
      <c r="EG103" s="21">
        <v>3</v>
      </c>
      <c r="FI103" s="21">
        <v>136023</v>
      </c>
      <c r="FJ103" s="21">
        <v>195</v>
      </c>
      <c r="FK103" s="21">
        <v>229</v>
      </c>
      <c r="FO103" s="21">
        <v>9525</v>
      </c>
    </row>
    <row r="104" spans="1:182" x14ac:dyDescent="0.2">
      <c r="A104" s="154" t="s">
        <v>338</v>
      </c>
      <c r="B104" s="23" t="s">
        <v>339</v>
      </c>
      <c r="U104" s="21">
        <v>21736</v>
      </c>
      <c r="V104" s="21">
        <v>41</v>
      </c>
      <c r="W104" s="21">
        <v>41</v>
      </c>
      <c r="BE104" s="21">
        <v>99947</v>
      </c>
      <c r="BF104" s="21">
        <v>29</v>
      </c>
      <c r="BG104" s="21">
        <v>29</v>
      </c>
      <c r="BH104" s="21">
        <v>460596</v>
      </c>
      <c r="BI104" s="21">
        <v>933</v>
      </c>
      <c r="BJ104" s="21">
        <v>933</v>
      </c>
      <c r="CO104" s="21">
        <v>12109</v>
      </c>
      <c r="CP104" s="21">
        <v>1</v>
      </c>
      <c r="CQ104" s="21">
        <v>1</v>
      </c>
      <c r="CU104" s="21">
        <v>127298</v>
      </c>
      <c r="CV104" s="21">
        <v>8</v>
      </c>
      <c r="CW104" s="21">
        <v>8</v>
      </c>
      <c r="DD104" s="21">
        <v>1178393</v>
      </c>
      <c r="DE104" s="21">
        <v>404</v>
      </c>
      <c r="DF104" s="21">
        <v>1667</v>
      </c>
      <c r="ET104" s="21">
        <v>6427</v>
      </c>
      <c r="EU104" s="21">
        <v>8</v>
      </c>
      <c r="EV104" s="21">
        <v>8</v>
      </c>
    </row>
    <row r="105" spans="1:182" x14ac:dyDescent="0.2">
      <c r="A105" s="154" t="s">
        <v>342</v>
      </c>
      <c r="B105" s="23" t="s">
        <v>343</v>
      </c>
      <c r="C105" s="21">
        <v>1258606.8</v>
      </c>
      <c r="D105" s="21">
        <v>545</v>
      </c>
      <c r="E105" s="21">
        <v>4115</v>
      </c>
      <c r="I105" s="21">
        <v>597626.79</v>
      </c>
      <c r="J105" s="21">
        <v>113</v>
      </c>
      <c r="K105" s="21">
        <v>1251</v>
      </c>
      <c r="O105" s="21">
        <v>56834.400000000001</v>
      </c>
      <c r="P105" s="21">
        <v>6</v>
      </c>
      <c r="Q105" s="21">
        <v>6</v>
      </c>
      <c r="U105" s="21">
        <v>38764.160000000003</v>
      </c>
      <c r="V105" s="21">
        <v>34</v>
      </c>
      <c r="W105" s="21">
        <v>34</v>
      </c>
      <c r="AG105" s="21">
        <v>49200</v>
      </c>
      <c r="AH105" s="21">
        <v>14</v>
      </c>
      <c r="AI105" s="21">
        <v>16</v>
      </c>
      <c r="AM105" s="21">
        <v>200982.8</v>
      </c>
      <c r="AN105" s="21">
        <v>208</v>
      </c>
      <c r="AO105" s="21">
        <v>511</v>
      </c>
      <c r="AS105" s="21">
        <v>31059.279999999999</v>
      </c>
      <c r="AT105" s="21">
        <v>13</v>
      </c>
      <c r="AU105" s="21">
        <v>23</v>
      </c>
      <c r="CC105" s="21">
        <v>1108839.3999999999</v>
      </c>
      <c r="CD105" s="21">
        <v>119</v>
      </c>
      <c r="CE105" s="21">
        <v>356</v>
      </c>
      <c r="CO105" s="21">
        <v>544278</v>
      </c>
      <c r="CP105" s="21">
        <v>119</v>
      </c>
      <c r="CQ105" s="21">
        <v>167</v>
      </c>
      <c r="CU105" s="21">
        <v>821360.4</v>
      </c>
      <c r="CV105" s="21">
        <v>82</v>
      </c>
      <c r="CW105" s="21">
        <v>104</v>
      </c>
      <c r="DD105" s="21">
        <v>947227.15</v>
      </c>
      <c r="DE105" s="21">
        <v>469</v>
      </c>
      <c r="DF105" s="21">
        <v>1416</v>
      </c>
      <c r="EQ105" s="21">
        <v>115014.46</v>
      </c>
      <c r="ER105" s="21">
        <v>35</v>
      </c>
      <c r="ES105" s="21">
        <v>53</v>
      </c>
      <c r="EW105" s="21">
        <v>74238</v>
      </c>
      <c r="EX105" s="21">
        <v>61</v>
      </c>
      <c r="EY105" s="21">
        <v>106</v>
      </c>
      <c r="FC105" s="21">
        <v>3534843.56</v>
      </c>
      <c r="FD105" s="21">
        <v>170</v>
      </c>
      <c r="FE105" s="21">
        <v>419</v>
      </c>
      <c r="FO105" s="21">
        <v>709296</v>
      </c>
      <c r="FP105" s="21">
        <v>427</v>
      </c>
      <c r="FQ105" s="21">
        <v>686</v>
      </c>
    </row>
    <row r="106" spans="1:182" x14ac:dyDescent="0.2">
      <c r="A106" s="154" t="s">
        <v>344</v>
      </c>
      <c r="B106" s="23" t="s">
        <v>345</v>
      </c>
      <c r="AG106" s="21">
        <v>51038</v>
      </c>
      <c r="AH106" s="21">
        <v>20</v>
      </c>
      <c r="AI106" s="21">
        <v>21</v>
      </c>
      <c r="AP106" s="21">
        <v>109993</v>
      </c>
      <c r="AQ106" s="21">
        <v>32</v>
      </c>
      <c r="AR106" s="21">
        <v>32</v>
      </c>
      <c r="CO106" s="21">
        <v>909252</v>
      </c>
      <c r="CP106" s="21">
        <v>68</v>
      </c>
      <c r="CQ106" s="21">
        <v>68</v>
      </c>
      <c r="CU106" s="21">
        <v>410899</v>
      </c>
      <c r="CV106" s="21">
        <v>26</v>
      </c>
      <c r="CW106" s="21">
        <v>26</v>
      </c>
      <c r="DD106" s="21">
        <v>645682</v>
      </c>
      <c r="DE106" s="21">
        <v>272</v>
      </c>
      <c r="DF106" s="21">
        <v>642</v>
      </c>
    </row>
    <row r="107" spans="1:182" x14ac:dyDescent="0.2">
      <c r="A107" s="154" t="s">
        <v>346</v>
      </c>
      <c r="B107" s="23" t="s">
        <v>347</v>
      </c>
      <c r="C107" s="21">
        <v>254358.38</v>
      </c>
      <c r="D107" s="21">
        <v>292</v>
      </c>
      <c r="E107" s="21">
        <v>294</v>
      </c>
      <c r="F107" s="21">
        <v>1668.86</v>
      </c>
      <c r="G107" s="21">
        <v>3</v>
      </c>
      <c r="BE107" s="21">
        <v>140645.31</v>
      </c>
      <c r="BF107" s="21">
        <v>293</v>
      </c>
      <c r="BG107" s="21">
        <v>266</v>
      </c>
      <c r="BH107" s="21">
        <v>987290.69</v>
      </c>
      <c r="BI107" s="21">
        <v>5682</v>
      </c>
      <c r="BJ107" s="21">
        <v>546</v>
      </c>
      <c r="BQ107" s="21">
        <v>1721756.77</v>
      </c>
      <c r="BR107" s="21">
        <v>82</v>
      </c>
      <c r="BS107" s="21">
        <v>82</v>
      </c>
      <c r="BW107" s="21">
        <v>346169.62</v>
      </c>
      <c r="BX107" s="21">
        <v>15</v>
      </c>
      <c r="BY107" s="21">
        <v>15</v>
      </c>
      <c r="CU107" s="21">
        <v>125689.13</v>
      </c>
      <c r="CV107" s="21">
        <v>24</v>
      </c>
      <c r="CW107" s="21">
        <v>24</v>
      </c>
      <c r="DD107" s="21">
        <v>354550.21</v>
      </c>
      <c r="DE107" s="21">
        <v>331</v>
      </c>
      <c r="DF107" s="21">
        <v>532</v>
      </c>
      <c r="DS107" s="21">
        <v>983297.34</v>
      </c>
      <c r="DT107" s="21">
        <v>592</v>
      </c>
      <c r="DU107" s="21">
        <v>592</v>
      </c>
      <c r="DV107" s="21">
        <v>3105.94</v>
      </c>
      <c r="DW107" s="21">
        <v>3</v>
      </c>
      <c r="DX107" s="21">
        <v>3</v>
      </c>
      <c r="FC107" s="21">
        <v>562379.93999999994</v>
      </c>
      <c r="FD107" s="21">
        <v>24</v>
      </c>
      <c r="FE107" s="21">
        <v>24</v>
      </c>
    </row>
    <row r="108" spans="1:182" x14ac:dyDescent="0.2">
      <c r="A108" s="154" t="s">
        <v>350</v>
      </c>
      <c r="B108" s="23" t="s">
        <v>351</v>
      </c>
      <c r="C108" s="21">
        <v>0</v>
      </c>
      <c r="D108" s="21">
        <v>0</v>
      </c>
      <c r="E108" s="21">
        <v>0</v>
      </c>
      <c r="F108" s="21">
        <v>0</v>
      </c>
      <c r="G108" s="21">
        <v>0</v>
      </c>
      <c r="H108" s="21">
        <v>0</v>
      </c>
      <c r="I108" s="21">
        <v>1948053</v>
      </c>
      <c r="J108" s="21">
        <v>227</v>
      </c>
      <c r="K108" s="21">
        <v>805</v>
      </c>
      <c r="L108" s="21">
        <v>0</v>
      </c>
      <c r="M108" s="21">
        <v>0</v>
      </c>
      <c r="N108" s="21">
        <v>0</v>
      </c>
      <c r="O108" s="21">
        <v>0</v>
      </c>
      <c r="P108" s="21">
        <v>0</v>
      </c>
      <c r="Q108" s="21">
        <v>0</v>
      </c>
      <c r="R108" s="21">
        <v>0</v>
      </c>
      <c r="S108" s="21">
        <v>0</v>
      </c>
      <c r="T108" s="21">
        <v>0</v>
      </c>
      <c r="U108" s="21">
        <v>28665</v>
      </c>
      <c r="V108" s="21">
        <v>12</v>
      </c>
      <c r="W108" s="21">
        <v>16</v>
      </c>
      <c r="X108" s="21">
        <v>0</v>
      </c>
      <c r="Y108" s="21">
        <v>0</v>
      </c>
      <c r="Z108" s="21">
        <v>0</v>
      </c>
      <c r="AA108" s="21">
        <v>0</v>
      </c>
      <c r="AB108" s="21">
        <v>0</v>
      </c>
      <c r="AC108" s="21">
        <v>0</v>
      </c>
      <c r="AD108" s="21">
        <v>0</v>
      </c>
      <c r="AE108" s="21">
        <v>0</v>
      </c>
      <c r="AF108" s="21">
        <v>0</v>
      </c>
      <c r="AG108" s="21">
        <v>12498</v>
      </c>
      <c r="AH108" s="21">
        <v>5</v>
      </c>
      <c r="AI108" s="21">
        <v>5</v>
      </c>
      <c r="AJ108" s="21">
        <v>0</v>
      </c>
      <c r="AK108" s="21">
        <v>0</v>
      </c>
      <c r="AL108" s="21">
        <v>0</v>
      </c>
      <c r="AM108" s="21">
        <v>194711</v>
      </c>
      <c r="AN108" s="21">
        <v>138</v>
      </c>
      <c r="AO108" s="21">
        <v>148</v>
      </c>
      <c r="AP108" s="21">
        <v>0</v>
      </c>
      <c r="AQ108" s="21">
        <v>0</v>
      </c>
      <c r="AR108" s="21">
        <v>0</v>
      </c>
      <c r="AS108" s="21">
        <v>0</v>
      </c>
      <c r="AT108" s="21">
        <v>0</v>
      </c>
      <c r="AU108" s="21">
        <v>0</v>
      </c>
      <c r="AV108" s="21">
        <v>0</v>
      </c>
      <c r="AW108" s="21">
        <v>0</v>
      </c>
      <c r="AX108" s="21">
        <v>0</v>
      </c>
      <c r="BE108" s="21">
        <v>633436</v>
      </c>
      <c r="BF108" s="21">
        <v>317</v>
      </c>
      <c r="BG108" s="21">
        <v>320</v>
      </c>
      <c r="BH108" s="21">
        <v>310191</v>
      </c>
      <c r="BI108" s="21">
        <v>2148</v>
      </c>
      <c r="BJ108" s="21">
        <v>2148</v>
      </c>
      <c r="BK108" s="21">
        <v>0</v>
      </c>
      <c r="BL108" s="21">
        <v>0</v>
      </c>
      <c r="BM108" s="21">
        <v>0</v>
      </c>
      <c r="BN108" s="21">
        <v>0</v>
      </c>
      <c r="BO108" s="21">
        <v>0</v>
      </c>
      <c r="BP108" s="21">
        <v>0</v>
      </c>
      <c r="BQ108" s="21">
        <v>0</v>
      </c>
      <c r="BR108" s="21">
        <v>0</v>
      </c>
      <c r="BS108" s="21">
        <v>0</v>
      </c>
      <c r="BT108" s="21">
        <v>0</v>
      </c>
      <c r="BU108" s="21">
        <v>0</v>
      </c>
      <c r="BV108" s="21">
        <v>0</v>
      </c>
      <c r="BW108" s="21">
        <v>280707</v>
      </c>
      <c r="BX108" s="21">
        <v>92</v>
      </c>
      <c r="BY108" s="21">
        <v>137</v>
      </c>
      <c r="BZ108" s="21">
        <v>0</v>
      </c>
      <c r="CA108" s="21">
        <v>0</v>
      </c>
      <c r="CB108" s="21">
        <v>0</v>
      </c>
      <c r="CC108" s="21">
        <v>1290833</v>
      </c>
      <c r="CD108" s="21">
        <v>439</v>
      </c>
      <c r="CE108" s="21">
        <v>479</v>
      </c>
      <c r="CF108" s="21">
        <v>0</v>
      </c>
      <c r="CG108" s="21">
        <v>0</v>
      </c>
      <c r="CH108" s="21">
        <v>0</v>
      </c>
      <c r="EQ108" s="21">
        <v>0</v>
      </c>
      <c r="ER108" s="21">
        <v>0</v>
      </c>
      <c r="ES108" s="21">
        <v>0</v>
      </c>
      <c r="ET108" s="21">
        <v>259418</v>
      </c>
      <c r="EU108" s="21">
        <v>115</v>
      </c>
      <c r="EV108" s="21">
        <v>122</v>
      </c>
      <c r="EW108" s="21">
        <v>0</v>
      </c>
      <c r="EX108" s="21">
        <v>0</v>
      </c>
      <c r="EY108" s="21">
        <v>0</v>
      </c>
      <c r="EZ108" s="21">
        <v>0</v>
      </c>
      <c r="FA108" s="21">
        <v>0</v>
      </c>
      <c r="FB108" s="21">
        <v>0</v>
      </c>
      <c r="FC108" s="21">
        <v>0</v>
      </c>
      <c r="FD108" s="21">
        <v>0</v>
      </c>
      <c r="FE108" s="21">
        <v>0</v>
      </c>
      <c r="FF108" s="21">
        <v>0</v>
      </c>
      <c r="FG108" s="21">
        <v>0</v>
      </c>
      <c r="FH108" s="21">
        <v>0</v>
      </c>
      <c r="FI108" s="21">
        <v>146623</v>
      </c>
      <c r="FJ108" s="21">
        <v>90</v>
      </c>
      <c r="FK108" s="21">
        <v>93</v>
      </c>
      <c r="FL108" s="21">
        <v>0</v>
      </c>
      <c r="FM108" s="21">
        <v>0</v>
      </c>
      <c r="FN108" s="21">
        <v>0</v>
      </c>
      <c r="FO108" s="21">
        <v>143441</v>
      </c>
      <c r="FP108" s="21">
        <v>578</v>
      </c>
      <c r="FQ108" s="21">
        <v>854</v>
      </c>
      <c r="FR108" s="21">
        <v>0</v>
      </c>
      <c r="FS108" s="21">
        <v>0</v>
      </c>
      <c r="FT108" s="21">
        <v>0</v>
      </c>
      <c r="FU108" s="21">
        <v>0</v>
      </c>
      <c r="FV108" s="21">
        <v>0</v>
      </c>
      <c r="FW108" s="21">
        <v>0</v>
      </c>
      <c r="FX108" s="21">
        <v>0</v>
      </c>
      <c r="FY108" s="21">
        <v>0</v>
      </c>
      <c r="FZ108" s="21">
        <v>0</v>
      </c>
    </row>
    <row r="109" spans="1:182" x14ac:dyDescent="0.2">
      <c r="A109" s="154" t="s">
        <v>352</v>
      </c>
      <c r="B109" s="23" t="s">
        <v>353</v>
      </c>
      <c r="C109" s="21">
        <v>197486.18</v>
      </c>
      <c r="D109" s="21">
        <v>28</v>
      </c>
      <c r="I109" s="21">
        <v>124229.75</v>
      </c>
      <c r="J109" s="21">
        <v>68</v>
      </c>
      <c r="U109" s="21">
        <v>81000</v>
      </c>
      <c r="V109" s="21">
        <v>27</v>
      </c>
      <c r="BE109" s="21">
        <v>377044.64</v>
      </c>
      <c r="BF109" s="21">
        <v>780</v>
      </c>
      <c r="BK109" s="21">
        <v>21972</v>
      </c>
      <c r="BL109" s="21">
        <v>30</v>
      </c>
      <c r="BQ109" s="21">
        <v>191730.5</v>
      </c>
      <c r="BR109" s="21">
        <v>36</v>
      </c>
      <c r="DD109" s="21">
        <v>1574062.18</v>
      </c>
      <c r="DE109" s="21">
        <v>4981</v>
      </c>
      <c r="EW109" s="21">
        <v>2635.6</v>
      </c>
      <c r="EX109" s="21">
        <v>4</v>
      </c>
      <c r="FI109" s="21">
        <v>29896.2</v>
      </c>
      <c r="FJ109" s="21">
        <v>36</v>
      </c>
      <c r="FO109" s="21">
        <v>54729.599999999999</v>
      </c>
      <c r="FP109" s="21">
        <v>88</v>
      </c>
    </row>
    <row r="110" spans="1:182" x14ac:dyDescent="0.2">
      <c r="A110" s="154" t="s">
        <v>354</v>
      </c>
      <c r="B110" s="23" t="s">
        <v>355</v>
      </c>
      <c r="O110" s="21">
        <v>39975.54</v>
      </c>
      <c r="P110" s="21">
        <v>5</v>
      </c>
      <c r="Q110" s="21">
        <v>5</v>
      </c>
      <c r="U110" s="21">
        <v>53466.2</v>
      </c>
      <c r="V110" s="21">
        <v>9</v>
      </c>
      <c r="W110" s="21">
        <v>9</v>
      </c>
      <c r="AD110" s="21">
        <v>17497.07</v>
      </c>
      <c r="AE110" s="21">
        <v>7</v>
      </c>
      <c r="AF110" s="21">
        <v>7</v>
      </c>
      <c r="AM110" s="21">
        <v>110481.32</v>
      </c>
      <c r="AN110" s="21">
        <v>175</v>
      </c>
      <c r="AO110" s="21">
        <v>175</v>
      </c>
      <c r="CC110" s="21">
        <v>17192.5</v>
      </c>
      <c r="CD110" s="21">
        <v>23</v>
      </c>
      <c r="CE110" s="21">
        <v>23</v>
      </c>
      <c r="FI110" s="21">
        <v>24121.26</v>
      </c>
      <c r="FJ110" s="21">
        <v>78</v>
      </c>
      <c r="FK110" s="21">
        <v>78</v>
      </c>
    </row>
    <row r="111" spans="1:182" x14ac:dyDescent="0.2">
      <c r="A111" s="154" t="s">
        <v>356</v>
      </c>
      <c r="B111" s="23" t="s">
        <v>357</v>
      </c>
      <c r="U111" s="21">
        <v>119833.7</v>
      </c>
      <c r="V111" s="21">
        <v>16</v>
      </c>
      <c r="W111" s="21">
        <v>41</v>
      </c>
      <c r="AG111" s="21">
        <v>12300</v>
      </c>
      <c r="AH111" s="21">
        <v>4</v>
      </c>
      <c r="AI111" s="21">
        <v>4</v>
      </c>
      <c r="AM111" s="21">
        <v>70854.14</v>
      </c>
      <c r="AN111" s="21">
        <v>429</v>
      </c>
      <c r="AO111" s="21">
        <v>452</v>
      </c>
      <c r="AP111" s="21">
        <v>94533</v>
      </c>
      <c r="AQ111" s="21">
        <v>519</v>
      </c>
      <c r="AR111" s="21">
        <v>545</v>
      </c>
      <c r="CC111" s="21">
        <v>63099.6</v>
      </c>
      <c r="CD111" s="21">
        <v>70</v>
      </c>
      <c r="CE111" s="21">
        <v>82</v>
      </c>
      <c r="CF111" s="21">
        <v>181038.89</v>
      </c>
      <c r="CG111" s="21">
        <v>193</v>
      </c>
      <c r="CH111" s="21">
        <v>255</v>
      </c>
      <c r="DD111" s="21">
        <v>561225.80000000005</v>
      </c>
      <c r="DE111" s="21">
        <v>248</v>
      </c>
      <c r="DF111" s="21">
        <v>2437</v>
      </c>
    </row>
    <row r="112" spans="1:182" x14ac:dyDescent="0.2">
      <c r="A112" s="154" t="s">
        <v>361</v>
      </c>
      <c r="B112" s="23" t="s">
        <v>362</v>
      </c>
      <c r="U112" s="21">
        <v>21186</v>
      </c>
      <c r="CO112" s="21">
        <v>1652644</v>
      </c>
      <c r="FI112" s="21">
        <v>204810</v>
      </c>
    </row>
    <row r="113" spans="1:176" x14ac:dyDescent="0.2">
      <c r="A113" s="154" t="s">
        <v>395</v>
      </c>
      <c r="B113" s="23" t="s">
        <v>396</v>
      </c>
      <c r="O113" s="21">
        <v>39594</v>
      </c>
      <c r="P113" s="21">
        <v>360</v>
      </c>
      <c r="Q113" s="21">
        <v>426</v>
      </c>
      <c r="R113" s="21">
        <v>102111</v>
      </c>
      <c r="S113" s="21">
        <v>1417</v>
      </c>
      <c r="T113" s="21">
        <v>1594</v>
      </c>
      <c r="U113" s="21">
        <v>14555.8</v>
      </c>
      <c r="V113" s="21">
        <v>9</v>
      </c>
      <c r="W113" s="21">
        <v>9</v>
      </c>
      <c r="X113" s="21">
        <v>113545</v>
      </c>
      <c r="Y113" s="21">
        <v>49</v>
      </c>
      <c r="Z113" s="21">
        <v>61</v>
      </c>
      <c r="AG113" s="21">
        <v>7800</v>
      </c>
      <c r="AH113" s="21">
        <v>6</v>
      </c>
      <c r="AI113" s="21">
        <v>6</v>
      </c>
      <c r="AJ113" s="21">
        <v>30029</v>
      </c>
      <c r="AK113" s="21">
        <v>16</v>
      </c>
      <c r="AL113" s="21">
        <v>18</v>
      </c>
      <c r="AP113" s="21">
        <v>624</v>
      </c>
      <c r="AQ113" s="21">
        <v>6</v>
      </c>
      <c r="AR113" s="21">
        <v>6</v>
      </c>
      <c r="BE113" s="21">
        <v>1169</v>
      </c>
      <c r="BF113" s="21">
        <v>17</v>
      </c>
      <c r="BG113" s="21">
        <v>18</v>
      </c>
      <c r="BH113" s="21">
        <v>538441</v>
      </c>
      <c r="BI113" s="21">
        <v>8000</v>
      </c>
      <c r="BJ113" s="21">
        <v>9392</v>
      </c>
      <c r="CO113" s="21">
        <v>207084</v>
      </c>
      <c r="CP113" s="21">
        <v>16</v>
      </c>
      <c r="CQ113" s="21">
        <v>16</v>
      </c>
      <c r="CR113" s="21">
        <v>455431</v>
      </c>
      <c r="CS113" s="21">
        <v>36</v>
      </c>
      <c r="CT113" s="21">
        <v>36</v>
      </c>
      <c r="CU113" s="21">
        <v>301442</v>
      </c>
      <c r="CV113" s="21">
        <v>19</v>
      </c>
      <c r="CW113" s="21">
        <v>19</v>
      </c>
      <c r="CX113" s="21">
        <v>866869</v>
      </c>
      <c r="CY113" s="21">
        <v>53</v>
      </c>
      <c r="CZ113" s="21">
        <v>53</v>
      </c>
      <c r="DD113" s="21">
        <v>613745</v>
      </c>
      <c r="DE113" s="21">
        <v>2206</v>
      </c>
      <c r="DF113" s="21">
        <v>9299</v>
      </c>
      <c r="EQ113" s="21">
        <v>2264</v>
      </c>
      <c r="ER113" s="21">
        <v>1</v>
      </c>
      <c r="ES113" s="21">
        <v>1</v>
      </c>
      <c r="ET113" s="21">
        <v>72903</v>
      </c>
      <c r="EU113" s="21">
        <v>61</v>
      </c>
      <c r="EV113" s="21">
        <v>65</v>
      </c>
      <c r="FI113" s="21">
        <v>7086</v>
      </c>
      <c r="FJ113" s="21">
        <v>10</v>
      </c>
      <c r="FK113" s="21">
        <v>10</v>
      </c>
      <c r="FL113" s="21">
        <v>3654</v>
      </c>
      <c r="FM113" s="21">
        <v>5</v>
      </c>
      <c r="FN113" s="21">
        <v>5</v>
      </c>
      <c r="FO113" s="21">
        <v>8720</v>
      </c>
      <c r="FP113" s="21">
        <v>48</v>
      </c>
      <c r="FQ113" s="21">
        <v>50</v>
      </c>
      <c r="FR113" s="21">
        <v>19083</v>
      </c>
      <c r="FS113" s="21">
        <v>249</v>
      </c>
      <c r="FT113" s="21">
        <v>249</v>
      </c>
    </row>
    <row r="114" spans="1:176" x14ac:dyDescent="0.2">
      <c r="A114" s="154" t="s">
        <v>399</v>
      </c>
      <c r="B114" s="23" t="s">
        <v>621</v>
      </c>
      <c r="DV114" s="21">
        <v>11460</v>
      </c>
      <c r="DW114" s="21">
        <v>5</v>
      </c>
      <c r="DX114" s="21">
        <v>5</v>
      </c>
    </row>
    <row r="115" spans="1:176" x14ac:dyDescent="0.2">
      <c r="A115" s="154" t="s">
        <v>402</v>
      </c>
      <c r="B115" s="23" t="s">
        <v>546</v>
      </c>
      <c r="DD115" s="21">
        <v>225784.78</v>
      </c>
    </row>
  </sheetData>
  <sortState xmlns:xlrd2="http://schemas.microsoft.com/office/spreadsheetml/2017/richdata2" ref="A6:GL115">
    <sortCondition ref="A6:A115"/>
  </sortState>
  <mergeCells count="31">
    <mergeCell ref="FC3:FH3"/>
    <mergeCell ref="FI3:FN3"/>
    <mergeCell ref="FO3:FT3"/>
    <mergeCell ref="FU3:FZ3"/>
    <mergeCell ref="GA3:GF3"/>
    <mergeCell ref="BQ3:BV3"/>
    <mergeCell ref="BW3:CB3"/>
    <mergeCell ref="CC3:CH3"/>
    <mergeCell ref="CI3:CN3"/>
    <mergeCell ref="EW3:FB3"/>
    <mergeCell ref="CU3:CZ3"/>
    <mergeCell ref="DA3:DF3"/>
    <mergeCell ref="DG3:DL3"/>
    <mergeCell ref="DM3:DR3"/>
    <mergeCell ref="DS3:DX3"/>
    <mergeCell ref="DY3:ED3"/>
    <mergeCell ref="EE3:EJ3"/>
    <mergeCell ref="EK3:EP3"/>
    <mergeCell ref="EQ3:EV3"/>
    <mergeCell ref="CO3:CT3"/>
    <mergeCell ref="AM3:AR3"/>
    <mergeCell ref="AS3:AX3"/>
    <mergeCell ref="AY3:BD3"/>
    <mergeCell ref="BE3:BJ3"/>
    <mergeCell ref="BK3:BP3"/>
    <mergeCell ref="AG3:AL3"/>
    <mergeCell ref="C3:H3"/>
    <mergeCell ref="I3:N3"/>
    <mergeCell ref="O3:T3"/>
    <mergeCell ref="U3:Z3"/>
    <mergeCell ref="AA3:A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36"/>
  <sheetViews>
    <sheetView showGridLines="0" workbookViewId="0"/>
  </sheetViews>
  <sheetFormatPr defaultColWidth="9.140625" defaultRowHeight="11.25" x14ac:dyDescent="0.2"/>
  <cols>
    <col min="1" max="1" width="3" style="6" customWidth="1"/>
    <col min="2" max="2" width="69.140625" style="6" customWidth="1"/>
    <col min="3" max="8" width="10.28515625" style="6" customWidth="1"/>
    <col min="9" max="16384" width="9.140625" style="6"/>
  </cols>
  <sheetData>
    <row r="1" spans="1:8" ht="18" x14ac:dyDescent="0.25">
      <c r="A1" s="7"/>
      <c r="B1" s="31" t="s">
        <v>760</v>
      </c>
      <c r="C1" s="15"/>
      <c r="D1" s="16"/>
      <c r="E1" s="17"/>
      <c r="F1" s="15"/>
      <c r="G1" s="16"/>
      <c r="H1" s="16"/>
    </row>
    <row r="2" spans="1:8" x14ac:dyDescent="0.2">
      <c r="B2" s="18"/>
      <c r="C2" s="15"/>
      <c r="D2" s="16"/>
      <c r="E2" s="17"/>
      <c r="F2" s="15"/>
      <c r="G2" s="16"/>
      <c r="H2" s="16"/>
    </row>
    <row r="3" spans="1:8" ht="45" x14ac:dyDescent="0.2">
      <c r="B3" s="50"/>
      <c r="C3" s="51" t="s">
        <v>464</v>
      </c>
      <c r="D3" s="52" t="s">
        <v>465</v>
      </c>
      <c r="E3" s="52" t="s">
        <v>466</v>
      </c>
      <c r="F3" s="51" t="s">
        <v>467</v>
      </c>
      <c r="G3" s="52" t="s">
        <v>468</v>
      </c>
      <c r="H3" s="52" t="s">
        <v>469</v>
      </c>
    </row>
    <row r="4" spans="1:8" x14ac:dyDescent="0.2">
      <c r="B4" s="41" t="s">
        <v>734</v>
      </c>
      <c r="C4" s="53"/>
      <c r="D4" s="54"/>
      <c r="E4" s="54"/>
      <c r="F4" s="53"/>
      <c r="G4" s="54"/>
      <c r="H4" s="54"/>
    </row>
    <row r="5" spans="1:8" ht="22.5" x14ac:dyDescent="0.2">
      <c r="A5" s="20"/>
      <c r="B5" s="55" t="s">
        <v>735</v>
      </c>
      <c r="C5" s="163">
        <v>33149992.333000001</v>
      </c>
      <c r="D5" s="164">
        <v>16875</v>
      </c>
      <c r="E5" s="164">
        <v>19275</v>
      </c>
      <c r="F5" s="163">
        <v>19534.184949999999</v>
      </c>
      <c r="G5" s="164">
        <v>10</v>
      </c>
      <c r="H5" s="164">
        <v>1</v>
      </c>
    </row>
    <row r="6" spans="1:8" x14ac:dyDescent="0.2">
      <c r="A6" s="20"/>
      <c r="B6" s="59" t="s">
        <v>736</v>
      </c>
      <c r="C6" s="163">
        <v>27891465.428939998</v>
      </c>
      <c r="D6" s="164">
        <v>11364</v>
      </c>
      <c r="E6" s="164">
        <v>23691</v>
      </c>
      <c r="F6" s="163">
        <v>3119</v>
      </c>
      <c r="G6" s="164">
        <v>1</v>
      </c>
      <c r="H6" s="164">
        <v>1</v>
      </c>
    </row>
    <row r="7" spans="1:8" ht="33.75" x14ac:dyDescent="0.2">
      <c r="A7" s="20"/>
      <c r="B7" s="59" t="s">
        <v>737</v>
      </c>
      <c r="C7" s="163">
        <v>8935852.6081000008</v>
      </c>
      <c r="D7" s="164">
        <v>4008</v>
      </c>
      <c r="E7" s="164">
        <v>25884</v>
      </c>
      <c r="F7" s="163">
        <v>8979651.3000000007</v>
      </c>
      <c r="G7" s="164">
        <v>10331</v>
      </c>
      <c r="H7" s="164">
        <v>14323</v>
      </c>
    </row>
    <row r="8" spans="1:8" x14ac:dyDescent="0.2">
      <c r="A8" s="20"/>
      <c r="B8" s="59" t="s">
        <v>738</v>
      </c>
      <c r="C8" s="163">
        <v>12242956.1811</v>
      </c>
      <c r="D8" s="164">
        <v>11670</v>
      </c>
      <c r="E8" s="164">
        <v>138278</v>
      </c>
      <c r="F8" s="163">
        <v>228925.54772100001</v>
      </c>
      <c r="G8" s="164">
        <v>105</v>
      </c>
      <c r="H8" s="164">
        <v>120</v>
      </c>
    </row>
    <row r="9" spans="1:8" x14ac:dyDescent="0.2">
      <c r="A9" s="20"/>
      <c r="B9" s="55" t="s">
        <v>739</v>
      </c>
      <c r="C9" s="163">
        <v>6685711.2999999998</v>
      </c>
      <c r="D9" s="164">
        <v>977</v>
      </c>
      <c r="E9" s="164">
        <v>1707</v>
      </c>
      <c r="F9" s="163">
        <v>1671603.94</v>
      </c>
      <c r="G9" s="164">
        <v>727</v>
      </c>
      <c r="H9" s="164">
        <v>535</v>
      </c>
    </row>
    <row r="10" spans="1:8" x14ac:dyDescent="0.2">
      <c r="A10" s="20"/>
      <c r="B10" s="55" t="s">
        <v>740</v>
      </c>
      <c r="C10" s="163">
        <v>1592314.2157399999</v>
      </c>
      <c r="D10" s="164">
        <v>1848</v>
      </c>
      <c r="E10" s="164">
        <v>102092</v>
      </c>
      <c r="F10" s="163">
        <v>897541.13748000003</v>
      </c>
      <c r="G10" s="164">
        <v>297</v>
      </c>
      <c r="H10" s="164">
        <v>263</v>
      </c>
    </row>
    <row r="11" spans="1:8" x14ac:dyDescent="0.2">
      <c r="A11" s="20"/>
      <c r="B11" s="59" t="s">
        <v>741</v>
      </c>
      <c r="C11" s="163">
        <v>12306810.725749999</v>
      </c>
      <c r="D11" s="164">
        <v>10836</v>
      </c>
      <c r="E11" s="164">
        <v>77776</v>
      </c>
      <c r="F11" s="163">
        <v>262402.7</v>
      </c>
      <c r="G11" s="164">
        <v>691</v>
      </c>
      <c r="H11" s="164">
        <v>833</v>
      </c>
    </row>
    <row r="12" spans="1:8" x14ac:dyDescent="0.2">
      <c r="A12" s="20"/>
      <c r="B12" s="55" t="s">
        <v>742</v>
      </c>
      <c r="C12" s="163">
        <v>1464246.1836000001</v>
      </c>
      <c r="D12" s="164">
        <v>1046</v>
      </c>
      <c r="E12" s="164">
        <v>1077</v>
      </c>
      <c r="F12" s="163">
        <v>21123.296429999999</v>
      </c>
      <c r="G12" s="164">
        <v>5</v>
      </c>
      <c r="H12" s="164">
        <v>0</v>
      </c>
    </row>
    <row r="13" spans="1:8" x14ac:dyDescent="0.2">
      <c r="A13" s="20"/>
      <c r="B13" s="55" t="s">
        <v>743</v>
      </c>
      <c r="C13" s="163">
        <v>29349931.104230002</v>
      </c>
      <c r="D13" s="164">
        <v>3848</v>
      </c>
      <c r="E13" s="164">
        <v>3926</v>
      </c>
      <c r="F13" s="163">
        <v>27900</v>
      </c>
      <c r="G13" s="164">
        <v>3</v>
      </c>
      <c r="H13" s="164">
        <v>3</v>
      </c>
    </row>
    <row r="14" spans="1:8" x14ac:dyDescent="0.2">
      <c r="A14" s="20"/>
      <c r="B14" s="55" t="s">
        <v>744</v>
      </c>
      <c r="C14" s="163">
        <v>3782280.26</v>
      </c>
      <c r="D14" s="164">
        <v>253</v>
      </c>
      <c r="E14" s="164">
        <v>217</v>
      </c>
      <c r="F14" s="163">
        <v>0</v>
      </c>
      <c r="G14" s="164">
        <v>0</v>
      </c>
      <c r="H14" s="164">
        <v>0</v>
      </c>
    </row>
    <row r="15" spans="1:8" x14ac:dyDescent="0.2">
      <c r="A15" s="20"/>
      <c r="B15" s="55" t="s">
        <v>745</v>
      </c>
      <c r="C15" s="163">
        <v>2694088.1821138002</v>
      </c>
      <c r="D15" s="164">
        <v>3483</v>
      </c>
      <c r="E15" s="164">
        <v>30192</v>
      </c>
      <c r="F15" s="163">
        <v>17688</v>
      </c>
      <c r="G15" s="164">
        <v>25</v>
      </c>
      <c r="H15" s="164">
        <v>25</v>
      </c>
    </row>
    <row r="16" spans="1:8" x14ac:dyDescent="0.2">
      <c r="A16" s="20"/>
      <c r="B16" s="55" t="s">
        <v>746</v>
      </c>
      <c r="C16" s="163">
        <v>43167829.709200002</v>
      </c>
      <c r="D16" s="164">
        <v>15277</v>
      </c>
      <c r="E16" s="164">
        <v>609728</v>
      </c>
      <c r="F16" s="163">
        <v>251923.89</v>
      </c>
      <c r="G16" s="164">
        <v>198</v>
      </c>
      <c r="H16" s="164">
        <v>260</v>
      </c>
    </row>
    <row r="17" spans="1:8" x14ac:dyDescent="0.2">
      <c r="A17" s="20"/>
      <c r="B17" s="55" t="s">
        <v>747</v>
      </c>
      <c r="C17" s="163">
        <v>2873095.28</v>
      </c>
      <c r="D17" s="164">
        <v>1210</v>
      </c>
      <c r="E17" s="164">
        <v>1225</v>
      </c>
      <c r="F17" s="163">
        <v>0</v>
      </c>
      <c r="G17" s="164">
        <v>0</v>
      </c>
      <c r="H17" s="164">
        <v>0</v>
      </c>
    </row>
    <row r="18" spans="1:8" x14ac:dyDescent="0.2">
      <c r="A18" s="20"/>
      <c r="B18" s="55" t="s">
        <v>748</v>
      </c>
      <c r="C18" s="163">
        <v>77053196.345200002</v>
      </c>
      <c r="D18" s="164">
        <v>5836</v>
      </c>
      <c r="E18" s="164">
        <v>5310</v>
      </c>
      <c r="F18" s="163">
        <v>494216.87</v>
      </c>
      <c r="G18" s="164">
        <v>40</v>
      </c>
      <c r="H18" s="164">
        <v>40</v>
      </c>
    </row>
    <row r="19" spans="1:8" x14ac:dyDescent="0.2">
      <c r="A19" s="20"/>
      <c r="B19" s="55" t="s">
        <v>749</v>
      </c>
      <c r="C19" s="163">
        <v>37403402.513999999</v>
      </c>
      <c r="D19" s="164">
        <v>2847</v>
      </c>
      <c r="E19" s="164">
        <v>13681</v>
      </c>
      <c r="F19" s="163">
        <v>889931.21</v>
      </c>
      <c r="G19" s="164">
        <v>60</v>
      </c>
      <c r="H19" s="164">
        <v>60</v>
      </c>
    </row>
    <row r="20" spans="1:8" x14ac:dyDescent="0.2">
      <c r="A20" s="20"/>
      <c r="B20" s="55" t="s">
        <v>750</v>
      </c>
      <c r="C20" s="165"/>
      <c r="D20" s="166"/>
      <c r="E20" s="166"/>
      <c r="F20" s="163">
        <v>47239302.57</v>
      </c>
      <c r="G20" s="164">
        <v>70350</v>
      </c>
      <c r="H20" s="164">
        <v>88899</v>
      </c>
    </row>
    <row r="21" spans="1:8" x14ac:dyDescent="0.2">
      <c r="A21" s="20"/>
      <c r="B21" s="55" t="s">
        <v>751</v>
      </c>
      <c r="C21" s="163">
        <v>1879921.15</v>
      </c>
      <c r="D21" s="164">
        <v>616</v>
      </c>
      <c r="E21" s="164">
        <v>682</v>
      </c>
      <c r="F21" s="163">
        <v>5817.96</v>
      </c>
      <c r="G21" s="164">
        <v>3</v>
      </c>
      <c r="H21" s="164">
        <v>5</v>
      </c>
    </row>
    <row r="22" spans="1:8" x14ac:dyDescent="0.2">
      <c r="A22" s="20"/>
      <c r="B22" s="55" t="s">
        <v>752</v>
      </c>
      <c r="C22" s="163">
        <v>2245048.84</v>
      </c>
      <c r="D22" s="164">
        <v>1283</v>
      </c>
      <c r="E22" s="164">
        <v>95334</v>
      </c>
      <c r="F22" s="163">
        <v>531336.93999999994</v>
      </c>
      <c r="G22" s="164">
        <v>649</v>
      </c>
      <c r="H22" s="164">
        <v>31</v>
      </c>
    </row>
    <row r="23" spans="1:8" x14ac:dyDescent="0.2">
      <c r="A23" s="20"/>
      <c r="B23" s="55" t="s">
        <v>753</v>
      </c>
      <c r="C23" s="163">
        <v>5778332.8099999996</v>
      </c>
      <c r="D23" s="164">
        <v>1556</v>
      </c>
      <c r="E23" s="164">
        <v>153909.75</v>
      </c>
      <c r="F23" s="163">
        <v>1565903</v>
      </c>
      <c r="G23" s="164">
        <v>291</v>
      </c>
      <c r="H23" s="164">
        <v>255</v>
      </c>
    </row>
    <row r="24" spans="1:8" x14ac:dyDescent="0.2">
      <c r="A24" s="20"/>
      <c r="B24" s="55" t="s">
        <v>754</v>
      </c>
      <c r="C24" s="163">
        <v>4118209.35</v>
      </c>
      <c r="D24" s="164">
        <v>4385</v>
      </c>
      <c r="E24" s="164">
        <v>3602</v>
      </c>
      <c r="F24" s="163">
        <v>1288776.23</v>
      </c>
      <c r="G24" s="164">
        <v>2145</v>
      </c>
      <c r="H24" s="164">
        <v>1488</v>
      </c>
    </row>
    <row r="25" spans="1:8" x14ac:dyDescent="0.2">
      <c r="A25" s="20"/>
      <c r="B25" s="55" t="s">
        <v>755</v>
      </c>
      <c r="C25" s="163">
        <v>6006346.0899999999</v>
      </c>
      <c r="D25" s="164">
        <v>6728</v>
      </c>
      <c r="E25" s="164">
        <v>19126</v>
      </c>
      <c r="F25" s="163">
        <v>117664.79</v>
      </c>
      <c r="G25" s="164">
        <v>217</v>
      </c>
      <c r="H25" s="164">
        <v>667</v>
      </c>
    </row>
    <row r="26" spans="1:8" x14ac:dyDescent="0.2">
      <c r="A26" s="20"/>
      <c r="B26" s="59" t="s">
        <v>756</v>
      </c>
      <c r="C26" s="163">
        <v>36771100.109999999</v>
      </c>
      <c r="D26" s="164">
        <v>3916</v>
      </c>
      <c r="E26" s="164">
        <v>3877</v>
      </c>
      <c r="F26" s="163">
        <v>0</v>
      </c>
      <c r="G26" s="164">
        <v>0</v>
      </c>
      <c r="H26" s="164">
        <v>0</v>
      </c>
    </row>
    <row r="27" spans="1:8" x14ac:dyDescent="0.2">
      <c r="A27" s="20"/>
      <c r="B27" s="59" t="s">
        <v>757</v>
      </c>
      <c r="C27" s="163">
        <v>17503441.98</v>
      </c>
      <c r="D27" s="164">
        <v>8750</v>
      </c>
      <c r="E27" s="164">
        <v>76637</v>
      </c>
      <c r="F27" s="163">
        <v>51104.15</v>
      </c>
      <c r="G27" s="164">
        <v>95</v>
      </c>
      <c r="H27" s="164">
        <v>102</v>
      </c>
    </row>
    <row r="28" spans="1:8" ht="22.5" x14ac:dyDescent="0.2">
      <c r="A28" s="20"/>
      <c r="B28" s="55" t="s">
        <v>758</v>
      </c>
      <c r="C28" s="163">
        <v>13826711.869999999</v>
      </c>
      <c r="D28" s="164">
        <v>13330</v>
      </c>
      <c r="E28" s="164">
        <v>30245</v>
      </c>
      <c r="F28" s="163">
        <v>528841.39</v>
      </c>
      <c r="G28" s="164">
        <v>1056</v>
      </c>
      <c r="H28" s="164">
        <v>887</v>
      </c>
    </row>
    <row r="29" spans="1:8" x14ac:dyDescent="0.2">
      <c r="A29" s="20"/>
      <c r="B29" s="55" t="s">
        <v>759</v>
      </c>
      <c r="C29" s="163">
        <v>1142999.05</v>
      </c>
      <c r="D29" s="164">
        <v>981</v>
      </c>
      <c r="E29" s="164">
        <v>997</v>
      </c>
      <c r="F29" s="163">
        <v>46767.82</v>
      </c>
      <c r="G29" s="164">
        <v>18</v>
      </c>
      <c r="H29" s="164">
        <v>18</v>
      </c>
    </row>
    <row r="30" spans="1:8" x14ac:dyDescent="0.2">
      <c r="A30" s="20"/>
      <c r="B30" s="59" t="s">
        <v>1232</v>
      </c>
      <c r="C30" s="163">
        <v>17775558.510000002</v>
      </c>
      <c r="D30" s="164">
        <v>26069</v>
      </c>
      <c r="E30" s="164">
        <v>31545</v>
      </c>
      <c r="F30" s="163">
        <v>20762694.670000002</v>
      </c>
      <c r="G30" s="164">
        <v>56038</v>
      </c>
      <c r="H30" s="164">
        <v>121298</v>
      </c>
    </row>
    <row r="31" spans="1:8" x14ac:dyDescent="0.2">
      <c r="B31" s="59" t="s">
        <v>1231</v>
      </c>
      <c r="C31" s="163">
        <v>16709.62</v>
      </c>
      <c r="D31" s="164">
        <v>1</v>
      </c>
      <c r="E31" s="164">
        <v>320</v>
      </c>
      <c r="F31" s="163">
        <v>267224.82</v>
      </c>
      <c r="G31" s="164">
        <v>993</v>
      </c>
      <c r="H31" s="164">
        <v>5728</v>
      </c>
    </row>
    <row r="32" spans="1:8" x14ac:dyDescent="0.2">
      <c r="B32" s="59" t="s">
        <v>1235</v>
      </c>
      <c r="C32" s="163">
        <v>0</v>
      </c>
      <c r="D32" s="164">
        <v>0</v>
      </c>
      <c r="E32" s="164">
        <v>0</v>
      </c>
      <c r="F32" s="163">
        <v>0</v>
      </c>
      <c r="G32" s="164">
        <v>0</v>
      </c>
      <c r="H32" s="164">
        <v>0</v>
      </c>
    </row>
    <row r="33" spans="2:8" x14ac:dyDescent="0.2">
      <c r="B33" s="59" t="s">
        <v>1234</v>
      </c>
      <c r="C33" s="163">
        <v>0</v>
      </c>
      <c r="D33" s="164">
        <v>0</v>
      </c>
      <c r="E33" s="164">
        <v>0</v>
      </c>
      <c r="F33" s="163">
        <v>0</v>
      </c>
      <c r="G33" s="164">
        <v>0</v>
      </c>
      <c r="H33" s="164">
        <v>0</v>
      </c>
    </row>
    <row r="34" spans="2:8" x14ac:dyDescent="0.2">
      <c r="B34" s="59" t="s">
        <v>1233</v>
      </c>
      <c r="C34" s="163">
        <v>2660271.5772699998</v>
      </c>
      <c r="D34" s="164">
        <v>1476</v>
      </c>
      <c r="E34" s="164">
        <v>1273</v>
      </c>
      <c r="F34" s="163">
        <v>0</v>
      </c>
      <c r="G34" s="164">
        <v>0</v>
      </c>
      <c r="H34" s="164">
        <v>0</v>
      </c>
    </row>
    <row r="35" spans="2:8" x14ac:dyDescent="0.2">
      <c r="B35" s="59" t="s">
        <v>1236</v>
      </c>
      <c r="C35" s="163">
        <v>615142.43999999994</v>
      </c>
      <c r="D35" s="164">
        <v>119</v>
      </c>
      <c r="E35" s="164">
        <v>84</v>
      </c>
      <c r="F35" s="163">
        <v>0</v>
      </c>
      <c r="G35" s="164">
        <v>0</v>
      </c>
      <c r="H35" s="164">
        <v>0</v>
      </c>
    </row>
    <row r="36" spans="2:8" x14ac:dyDescent="0.2">
      <c r="B36" s="58" t="s">
        <v>1237</v>
      </c>
      <c r="C36" s="167">
        <f>SUM(C5:C35)</f>
        <v>410932965.76824373</v>
      </c>
      <c r="D36" s="168">
        <f t="shared" ref="D36:H36" si="0">SUM(D5:D35)</f>
        <v>160588</v>
      </c>
      <c r="E36" s="168">
        <f t="shared" si="0"/>
        <v>1471690.75</v>
      </c>
      <c r="F36" s="167">
        <f t="shared" si="0"/>
        <v>86170995.416580975</v>
      </c>
      <c r="G36" s="168">
        <f t="shared" si="0"/>
        <v>144348</v>
      </c>
      <c r="H36" s="168">
        <f t="shared" si="0"/>
        <v>235842</v>
      </c>
    </row>
  </sheetData>
  <sheetProtection formatColumns="0" autoFilter="0"/>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CH68"/>
  <sheetViews>
    <sheetView workbookViewId="0">
      <pane xSplit="2" ySplit="4" topLeftCell="C5" activePane="bottomRight" state="frozen"/>
      <selection pane="topRight" activeCell="C1" sqref="C1"/>
      <selection pane="bottomLeft" activeCell="A5" sqref="A5"/>
      <selection pane="bottomRight"/>
    </sheetView>
  </sheetViews>
  <sheetFormatPr defaultRowHeight="11.25" x14ac:dyDescent="0.2"/>
  <cols>
    <col min="1" max="1" width="9.140625" style="21" customWidth="1"/>
    <col min="2" max="2" width="67.28515625" style="21" bestFit="1" customWidth="1"/>
    <col min="3" max="38" width="9.140625" style="21" customWidth="1"/>
    <col min="39" max="16384" width="9.140625" style="21"/>
  </cols>
  <sheetData>
    <row r="1" spans="1:86" ht="18" x14ac:dyDescent="0.25">
      <c r="A1" s="29" t="s">
        <v>492</v>
      </c>
    </row>
    <row r="3" spans="1:86" s="64" customFormat="1" ht="22.5" customHeight="1" x14ac:dyDescent="0.2">
      <c r="C3" s="185" t="s">
        <v>446</v>
      </c>
      <c r="D3" s="185"/>
      <c r="E3" s="185" t="s">
        <v>453</v>
      </c>
      <c r="F3" s="185"/>
      <c r="G3" s="185" t="s">
        <v>447</v>
      </c>
      <c r="H3" s="185"/>
      <c r="I3" s="185" t="s">
        <v>423</v>
      </c>
      <c r="J3" s="185"/>
      <c r="K3" s="185" t="s">
        <v>424</v>
      </c>
      <c r="L3" s="185"/>
      <c r="M3" s="185" t="s">
        <v>425</v>
      </c>
      <c r="N3" s="185"/>
      <c r="O3" s="185" t="s">
        <v>426</v>
      </c>
      <c r="P3" s="185"/>
      <c r="Q3" s="185" t="s">
        <v>427</v>
      </c>
      <c r="R3" s="185"/>
      <c r="S3" s="185" t="s">
        <v>450</v>
      </c>
      <c r="T3" s="185"/>
      <c r="U3" s="185" t="s">
        <v>428</v>
      </c>
      <c r="V3" s="185"/>
      <c r="W3" s="185" t="s">
        <v>420</v>
      </c>
      <c r="X3" s="185"/>
      <c r="Y3" s="185" t="s">
        <v>429</v>
      </c>
      <c r="Z3" s="185"/>
      <c r="AA3" s="185" t="s">
        <v>430</v>
      </c>
      <c r="AB3" s="185"/>
      <c r="AC3" s="185" t="s">
        <v>431</v>
      </c>
      <c r="AD3" s="185"/>
      <c r="AE3" s="185" t="s">
        <v>432</v>
      </c>
      <c r="AF3" s="185"/>
      <c r="AG3" s="185" t="s">
        <v>452</v>
      </c>
      <c r="AH3" s="185"/>
      <c r="AI3" s="185" t="s">
        <v>433</v>
      </c>
      <c r="AJ3" s="185"/>
      <c r="AK3" s="185" t="s">
        <v>421</v>
      </c>
      <c r="AL3" s="185"/>
      <c r="AM3" s="184" t="s">
        <v>434</v>
      </c>
      <c r="AN3" s="184"/>
      <c r="AO3" s="184" t="s">
        <v>435</v>
      </c>
      <c r="AP3" s="184"/>
      <c r="AQ3" s="184" t="s">
        <v>436</v>
      </c>
      <c r="AR3" s="184"/>
      <c r="AS3" s="184" t="s">
        <v>518</v>
      </c>
      <c r="AT3" s="184"/>
      <c r="AU3" s="184" t="s">
        <v>519</v>
      </c>
      <c r="AV3" s="184"/>
      <c r="AW3" s="184" t="s">
        <v>520</v>
      </c>
      <c r="AX3" s="184"/>
      <c r="AY3" s="184" t="s">
        <v>521</v>
      </c>
      <c r="AZ3" s="184"/>
      <c r="BA3" s="184" t="s">
        <v>522</v>
      </c>
      <c r="BB3" s="184"/>
      <c r="BC3" s="184" t="s">
        <v>523</v>
      </c>
      <c r="BD3" s="184"/>
      <c r="BE3" s="184" t="s">
        <v>524</v>
      </c>
      <c r="BF3" s="184"/>
      <c r="BG3" s="184" t="s">
        <v>448</v>
      </c>
      <c r="BH3" s="184"/>
      <c r="BI3" s="184" t="s">
        <v>454</v>
      </c>
      <c r="BJ3" s="184"/>
      <c r="BK3" s="184" t="s">
        <v>451</v>
      </c>
      <c r="BL3" s="184"/>
      <c r="BM3" s="184" t="s">
        <v>437</v>
      </c>
      <c r="BN3" s="184"/>
      <c r="BO3" s="184" t="s">
        <v>438</v>
      </c>
      <c r="BP3" s="184"/>
      <c r="BQ3" s="184" t="s">
        <v>449</v>
      </c>
      <c r="BR3" s="184"/>
      <c r="BS3" s="184" t="s">
        <v>439</v>
      </c>
      <c r="BT3" s="184"/>
      <c r="BU3" s="184" t="s">
        <v>440</v>
      </c>
      <c r="BV3" s="184"/>
      <c r="BW3" s="184" t="s">
        <v>441</v>
      </c>
      <c r="BX3" s="184"/>
      <c r="BY3" s="184" t="s">
        <v>442</v>
      </c>
      <c r="BZ3" s="184"/>
      <c r="CA3" s="184" t="s">
        <v>422</v>
      </c>
      <c r="CB3" s="184"/>
      <c r="CC3" s="184" t="s">
        <v>443</v>
      </c>
      <c r="CD3" s="184"/>
      <c r="CE3" s="184" t="s">
        <v>444</v>
      </c>
      <c r="CF3" s="184"/>
      <c r="CG3" s="184" t="s">
        <v>445</v>
      </c>
      <c r="CH3" s="184"/>
    </row>
    <row r="4" spans="1:86" s="23" customFormat="1" ht="33.75" x14ac:dyDescent="0.2">
      <c r="A4" s="24" t="s">
        <v>470</v>
      </c>
      <c r="B4" s="24" t="s">
        <v>472</v>
      </c>
      <c r="C4" s="70" t="s">
        <v>551</v>
      </c>
      <c r="D4" s="70" t="s">
        <v>552</v>
      </c>
      <c r="E4" s="70" t="s">
        <v>551</v>
      </c>
      <c r="F4" s="70" t="s">
        <v>552</v>
      </c>
      <c r="G4" s="70" t="s">
        <v>551</v>
      </c>
      <c r="H4" s="70" t="s">
        <v>552</v>
      </c>
      <c r="I4" s="70" t="s">
        <v>551</v>
      </c>
      <c r="J4" s="70" t="s">
        <v>552</v>
      </c>
      <c r="K4" s="70" t="s">
        <v>551</v>
      </c>
      <c r="L4" s="70" t="s">
        <v>552</v>
      </c>
      <c r="M4" s="70" t="s">
        <v>551</v>
      </c>
      <c r="N4" s="70" t="s">
        <v>552</v>
      </c>
      <c r="O4" s="70" t="s">
        <v>551</v>
      </c>
      <c r="P4" s="70" t="s">
        <v>552</v>
      </c>
      <c r="Q4" s="70" t="s">
        <v>551</v>
      </c>
      <c r="R4" s="70" t="s">
        <v>552</v>
      </c>
      <c r="S4" s="70" t="s">
        <v>551</v>
      </c>
      <c r="T4" s="70" t="s">
        <v>552</v>
      </c>
      <c r="U4" s="70" t="s">
        <v>551</v>
      </c>
      <c r="V4" s="70" t="s">
        <v>552</v>
      </c>
      <c r="W4" s="70" t="s">
        <v>551</v>
      </c>
      <c r="X4" s="70" t="s">
        <v>552</v>
      </c>
      <c r="Y4" s="70" t="s">
        <v>551</v>
      </c>
      <c r="Z4" s="70" t="s">
        <v>552</v>
      </c>
      <c r="AA4" s="70" t="s">
        <v>551</v>
      </c>
      <c r="AB4" s="70" t="s">
        <v>552</v>
      </c>
      <c r="AC4" s="70" t="s">
        <v>551</v>
      </c>
      <c r="AD4" s="70" t="s">
        <v>552</v>
      </c>
      <c r="AE4" s="70" t="s">
        <v>551</v>
      </c>
      <c r="AF4" s="70" t="s">
        <v>552</v>
      </c>
      <c r="AG4" s="70" t="s">
        <v>551</v>
      </c>
      <c r="AH4" s="70" t="s">
        <v>552</v>
      </c>
      <c r="AI4" s="70" t="s">
        <v>551</v>
      </c>
      <c r="AJ4" s="70" t="s">
        <v>552</v>
      </c>
      <c r="AK4" s="70" t="s">
        <v>551</v>
      </c>
      <c r="AL4" s="70" t="s">
        <v>552</v>
      </c>
      <c r="AM4" s="23" t="s">
        <v>551</v>
      </c>
      <c r="AN4" s="23" t="s">
        <v>552</v>
      </c>
      <c r="AO4" s="23" t="s">
        <v>551</v>
      </c>
      <c r="AP4" s="23" t="s">
        <v>552</v>
      </c>
      <c r="AQ4" s="23" t="s">
        <v>551</v>
      </c>
      <c r="AR4" s="23" t="s">
        <v>552</v>
      </c>
      <c r="AS4" s="23" t="s">
        <v>551</v>
      </c>
      <c r="AT4" s="23" t="s">
        <v>552</v>
      </c>
      <c r="AU4" s="23" t="s">
        <v>551</v>
      </c>
      <c r="AV4" s="23" t="s">
        <v>552</v>
      </c>
      <c r="AW4" s="23" t="s">
        <v>551</v>
      </c>
      <c r="AX4" s="23" t="s">
        <v>552</v>
      </c>
      <c r="AY4" s="23" t="s">
        <v>551</v>
      </c>
      <c r="AZ4" s="23" t="s">
        <v>552</v>
      </c>
      <c r="BA4" s="23" t="s">
        <v>551</v>
      </c>
      <c r="BB4" s="23" t="s">
        <v>552</v>
      </c>
      <c r="BC4" s="23" t="s">
        <v>551</v>
      </c>
      <c r="BD4" s="23" t="s">
        <v>552</v>
      </c>
      <c r="BE4" s="23" t="s">
        <v>551</v>
      </c>
      <c r="BF4" s="23" t="s">
        <v>552</v>
      </c>
      <c r="BG4" s="23" t="s">
        <v>551</v>
      </c>
      <c r="BH4" s="23" t="s">
        <v>552</v>
      </c>
      <c r="BI4" s="23" t="s">
        <v>551</v>
      </c>
      <c r="BJ4" s="23" t="s">
        <v>552</v>
      </c>
      <c r="BK4" s="23" t="s">
        <v>551</v>
      </c>
      <c r="BL4" s="23" t="s">
        <v>552</v>
      </c>
      <c r="BM4" s="23" t="s">
        <v>551</v>
      </c>
      <c r="BN4" s="23" t="s">
        <v>552</v>
      </c>
      <c r="BO4" s="23" t="s">
        <v>551</v>
      </c>
      <c r="BP4" s="23" t="s">
        <v>552</v>
      </c>
      <c r="BQ4" s="23" t="s">
        <v>551</v>
      </c>
      <c r="BR4" s="23" t="s">
        <v>552</v>
      </c>
      <c r="BS4" s="23" t="s">
        <v>551</v>
      </c>
      <c r="BT4" s="23" t="s">
        <v>552</v>
      </c>
      <c r="BU4" s="23" t="s">
        <v>551</v>
      </c>
      <c r="BV4" s="23" t="s">
        <v>552</v>
      </c>
      <c r="BW4" s="23" t="s">
        <v>551</v>
      </c>
      <c r="BX4" s="23" t="s">
        <v>552</v>
      </c>
      <c r="BY4" s="23" t="s">
        <v>551</v>
      </c>
      <c r="BZ4" s="23" t="s">
        <v>552</v>
      </c>
      <c r="CA4" s="23" t="s">
        <v>551</v>
      </c>
      <c r="CB4" s="23" t="s">
        <v>552</v>
      </c>
      <c r="CC4" s="23" t="s">
        <v>551</v>
      </c>
      <c r="CD4" s="23" t="s">
        <v>552</v>
      </c>
      <c r="CE4" s="23" t="s">
        <v>551</v>
      </c>
      <c r="CF4" s="23" t="s">
        <v>552</v>
      </c>
      <c r="CG4" s="23" t="s">
        <v>551</v>
      </c>
      <c r="CH4" s="23" t="s">
        <v>552</v>
      </c>
    </row>
    <row r="5" spans="1:86" x14ac:dyDescent="0.2">
      <c r="A5" s="22" t="s">
        <v>718</v>
      </c>
      <c r="B5" s="22" t="s">
        <v>719</v>
      </c>
      <c r="G5" s="21">
        <v>11659</v>
      </c>
      <c r="H5" s="21">
        <v>1</v>
      </c>
      <c r="I5" s="21">
        <v>23784</v>
      </c>
      <c r="J5" s="21">
        <v>6</v>
      </c>
      <c r="K5" s="21">
        <v>791479</v>
      </c>
      <c r="L5" s="21">
        <v>74</v>
      </c>
      <c r="M5" s="21">
        <v>113727</v>
      </c>
      <c r="N5" s="21">
        <v>12</v>
      </c>
      <c r="O5" s="21">
        <v>25068</v>
      </c>
      <c r="P5" s="21">
        <v>4</v>
      </c>
      <c r="Q5" s="21">
        <v>378</v>
      </c>
      <c r="R5" s="21">
        <v>1</v>
      </c>
      <c r="U5" s="21">
        <v>13230</v>
      </c>
      <c r="V5" s="21">
        <v>5</v>
      </c>
      <c r="W5" s="21">
        <v>31511</v>
      </c>
      <c r="X5" s="21">
        <v>16</v>
      </c>
      <c r="Y5" s="21">
        <v>6838</v>
      </c>
      <c r="Z5" s="21">
        <v>5</v>
      </c>
      <c r="AE5" s="21">
        <v>18453</v>
      </c>
      <c r="AF5" s="21">
        <v>9</v>
      </c>
      <c r="AG5" s="21">
        <v>697</v>
      </c>
      <c r="AH5" s="21">
        <v>1</v>
      </c>
      <c r="AI5" s="21">
        <v>163589</v>
      </c>
      <c r="AJ5" s="21">
        <v>47</v>
      </c>
      <c r="AK5" s="21">
        <v>263105</v>
      </c>
      <c r="AL5" s="21">
        <v>89</v>
      </c>
      <c r="AM5" s="21">
        <v>601263</v>
      </c>
      <c r="AN5" s="21">
        <v>152</v>
      </c>
      <c r="AO5" s="21">
        <v>122993</v>
      </c>
      <c r="AP5" s="21">
        <v>28</v>
      </c>
      <c r="AQ5" s="21">
        <v>26826</v>
      </c>
      <c r="AR5" s="21">
        <v>6</v>
      </c>
      <c r="AS5" s="21">
        <v>1158510</v>
      </c>
      <c r="AT5" s="21">
        <v>9</v>
      </c>
      <c r="AW5" s="21">
        <v>1731602</v>
      </c>
      <c r="AX5" s="21">
        <v>20</v>
      </c>
      <c r="AY5" s="21">
        <v>1275300</v>
      </c>
      <c r="AZ5" s="21">
        <v>21</v>
      </c>
      <c r="BA5" s="21">
        <v>1684801</v>
      </c>
      <c r="BB5" s="21">
        <v>53</v>
      </c>
      <c r="BC5" s="21">
        <v>152100</v>
      </c>
      <c r="BD5" s="21">
        <v>14</v>
      </c>
      <c r="BM5" s="21">
        <v>191</v>
      </c>
      <c r="BN5" s="21">
        <v>1</v>
      </c>
      <c r="BO5" s="21">
        <v>14600</v>
      </c>
      <c r="BP5" s="21">
        <v>6</v>
      </c>
      <c r="BU5" s="21">
        <v>4215</v>
      </c>
      <c r="BV5" s="21">
        <v>1</v>
      </c>
      <c r="BW5" s="21">
        <v>1110</v>
      </c>
      <c r="BX5" s="21">
        <v>1</v>
      </c>
      <c r="BY5" s="21">
        <v>29121</v>
      </c>
      <c r="BZ5" s="21">
        <v>9</v>
      </c>
      <c r="CA5" s="21">
        <v>82650</v>
      </c>
      <c r="CB5" s="21">
        <v>32</v>
      </c>
      <c r="CC5" s="21">
        <v>138858</v>
      </c>
      <c r="CD5" s="21">
        <v>50</v>
      </c>
      <c r="CE5" s="21">
        <v>27118</v>
      </c>
      <c r="CF5" s="21">
        <v>10</v>
      </c>
      <c r="CG5" s="21">
        <v>9802</v>
      </c>
      <c r="CH5" s="21">
        <v>5</v>
      </c>
    </row>
    <row r="6" spans="1:86" x14ac:dyDescent="0.2">
      <c r="A6" s="22" t="s">
        <v>12</v>
      </c>
      <c r="B6" s="22" t="s">
        <v>13</v>
      </c>
      <c r="C6" s="21">
        <v>222399</v>
      </c>
      <c r="D6" s="21">
        <v>108</v>
      </c>
      <c r="Q6" s="21">
        <v>223365</v>
      </c>
      <c r="R6" s="21">
        <v>739</v>
      </c>
      <c r="AE6" s="21">
        <v>948675</v>
      </c>
      <c r="AF6" s="21">
        <v>1294</v>
      </c>
      <c r="AS6" s="21">
        <v>2433600</v>
      </c>
      <c r="AT6" s="21">
        <v>147</v>
      </c>
      <c r="BG6" s="21">
        <v>10657</v>
      </c>
      <c r="BH6" s="21">
        <v>20</v>
      </c>
      <c r="BU6" s="21">
        <v>497111</v>
      </c>
      <c r="BV6" s="21">
        <v>467</v>
      </c>
    </row>
    <row r="7" spans="1:86" x14ac:dyDescent="0.2">
      <c r="A7" s="22" t="s">
        <v>17</v>
      </c>
      <c r="B7" s="22" t="s">
        <v>18</v>
      </c>
      <c r="Q7" s="21">
        <v>10722.65</v>
      </c>
      <c r="R7" s="21">
        <v>24</v>
      </c>
      <c r="AE7" s="21">
        <v>12604.65</v>
      </c>
      <c r="AF7" s="21">
        <v>8</v>
      </c>
    </row>
    <row r="8" spans="1:86" x14ac:dyDescent="0.2">
      <c r="A8" s="22" t="s">
        <v>19</v>
      </c>
      <c r="B8" s="22" t="s">
        <v>20</v>
      </c>
      <c r="Q8" s="21">
        <v>637</v>
      </c>
      <c r="R8" s="21">
        <v>3</v>
      </c>
      <c r="U8" s="21">
        <v>7841</v>
      </c>
      <c r="V8" s="21">
        <v>20</v>
      </c>
      <c r="W8" s="21">
        <v>18586</v>
      </c>
      <c r="X8" s="21">
        <v>30</v>
      </c>
      <c r="Y8" s="21">
        <v>15484</v>
      </c>
      <c r="Z8" s="21">
        <v>36</v>
      </c>
      <c r="AA8" s="21">
        <v>2004</v>
      </c>
      <c r="AB8" s="21">
        <v>5</v>
      </c>
      <c r="AC8" s="21">
        <v>219</v>
      </c>
      <c r="AD8" s="21">
        <v>3</v>
      </c>
      <c r="AE8" s="21">
        <v>13505</v>
      </c>
      <c r="AF8" s="21">
        <v>13</v>
      </c>
      <c r="AI8" s="21">
        <v>75626</v>
      </c>
      <c r="AJ8" s="21">
        <v>57</v>
      </c>
      <c r="AK8" s="21">
        <v>41865</v>
      </c>
      <c r="AL8" s="21">
        <v>33</v>
      </c>
      <c r="AM8" s="21">
        <v>84742</v>
      </c>
      <c r="AN8" s="21">
        <v>55</v>
      </c>
      <c r="AO8" s="21">
        <v>15530</v>
      </c>
      <c r="AP8" s="21">
        <v>8</v>
      </c>
      <c r="AQ8" s="21">
        <v>7090</v>
      </c>
      <c r="AR8" s="21">
        <v>3</v>
      </c>
      <c r="BG8" s="21">
        <v>158</v>
      </c>
      <c r="BH8" s="21">
        <v>1</v>
      </c>
      <c r="BK8" s="21">
        <v>4901</v>
      </c>
      <c r="BL8" s="21">
        <v>7</v>
      </c>
      <c r="BM8" s="21">
        <v>11051</v>
      </c>
      <c r="BN8" s="21">
        <v>12</v>
      </c>
      <c r="BO8" s="21">
        <v>7236</v>
      </c>
      <c r="BP8" s="21">
        <v>15</v>
      </c>
      <c r="BQ8" s="21">
        <v>2836</v>
      </c>
      <c r="BR8" s="21">
        <v>4</v>
      </c>
      <c r="BS8" s="21">
        <v>1114</v>
      </c>
      <c r="BT8" s="21">
        <v>1</v>
      </c>
      <c r="BU8" s="21">
        <v>2409</v>
      </c>
      <c r="BV8" s="21">
        <v>2</v>
      </c>
      <c r="BW8" s="21">
        <v>134</v>
      </c>
      <c r="BX8" s="21">
        <v>1</v>
      </c>
      <c r="BY8" s="21">
        <v>12730</v>
      </c>
      <c r="BZ8" s="21">
        <v>11</v>
      </c>
      <c r="CA8" s="21">
        <v>38916</v>
      </c>
      <c r="CB8" s="21">
        <v>41</v>
      </c>
      <c r="CC8" s="21">
        <v>53001</v>
      </c>
      <c r="CD8" s="21">
        <v>48</v>
      </c>
      <c r="CE8" s="21">
        <v>5448</v>
      </c>
      <c r="CF8" s="21">
        <v>9</v>
      </c>
      <c r="CG8" s="21">
        <v>2693</v>
      </c>
      <c r="CH8" s="21">
        <v>3</v>
      </c>
    </row>
    <row r="9" spans="1:86" x14ac:dyDescent="0.2">
      <c r="A9" s="22" t="s">
        <v>21</v>
      </c>
      <c r="B9" s="22" t="s">
        <v>562</v>
      </c>
      <c r="U9" s="21">
        <v>8576</v>
      </c>
      <c r="V9" s="21">
        <v>31</v>
      </c>
      <c r="AI9" s="21">
        <v>596</v>
      </c>
      <c r="AJ9" s="21">
        <v>31</v>
      </c>
      <c r="BY9" s="21">
        <v>11284</v>
      </c>
      <c r="BZ9" s="21">
        <v>31</v>
      </c>
    </row>
    <row r="10" spans="1:86" x14ac:dyDescent="0.2">
      <c r="A10" s="22" t="s">
        <v>38</v>
      </c>
      <c r="B10" s="22" t="s">
        <v>39</v>
      </c>
      <c r="Q10" s="21">
        <v>8184.54</v>
      </c>
      <c r="R10" s="21">
        <v>5</v>
      </c>
      <c r="S10" s="21">
        <v>1636.91</v>
      </c>
      <c r="T10" s="21">
        <v>1</v>
      </c>
      <c r="U10" s="21">
        <v>8184.54</v>
      </c>
      <c r="V10" s="21">
        <v>5</v>
      </c>
      <c r="W10" s="21">
        <v>9821.4500000000007</v>
      </c>
      <c r="X10" s="21">
        <v>6</v>
      </c>
      <c r="Y10" s="21">
        <v>3273.82</v>
      </c>
      <c r="Z10" s="21">
        <v>2</v>
      </c>
      <c r="AE10" s="21">
        <v>11519.3</v>
      </c>
      <c r="AF10" s="21">
        <v>5</v>
      </c>
      <c r="AG10" s="21">
        <v>2303.86</v>
      </c>
      <c r="AH10" s="21">
        <v>1</v>
      </c>
      <c r="AI10" s="21">
        <v>11519.3</v>
      </c>
      <c r="AJ10" s="21">
        <v>5</v>
      </c>
      <c r="AK10" s="21">
        <v>13823.16</v>
      </c>
      <c r="AL10" s="21">
        <v>6</v>
      </c>
      <c r="AM10" s="21">
        <v>4607.72</v>
      </c>
      <c r="AN10" s="21">
        <v>2</v>
      </c>
      <c r="CC10" s="21">
        <v>1205.67</v>
      </c>
      <c r="CD10" s="21">
        <v>2</v>
      </c>
    </row>
    <row r="11" spans="1:86" x14ac:dyDescent="0.2">
      <c r="A11" s="22" t="s">
        <v>40</v>
      </c>
      <c r="B11" s="22" t="s">
        <v>41</v>
      </c>
      <c r="U11" s="21">
        <v>2129</v>
      </c>
      <c r="V11" s="21">
        <v>3</v>
      </c>
      <c r="W11" s="21">
        <v>2661</v>
      </c>
      <c r="X11" s="21">
        <v>7</v>
      </c>
      <c r="AE11" s="21">
        <v>3574</v>
      </c>
      <c r="AF11" s="21">
        <v>4</v>
      </c>
      <c r="AI11" s="21">
        <v>26926</v>
      </c>
      <c r="AJ11" s="21">
        <v>27</v>
      </c>
      <c r="AK11" s="21">
        <v>5957</v>
      </c>
      <c r="AL11" s="21">
        <v>6</v>
      </c>
      <c r="AO11" s="21">
        <v>6195</v>
      </c>
      <c r="AP11" s="21">
        <v>6</v>
      </c>
    </row>
    <row r="12" spans="1:86" s="69" customFormat="1" x14ac:dyDescent="0.2">
      <c r="A12" s="68" t="s">
        <v>44</v>
      </c>
      <c r="B12" s="22" t="s">
        <v>45</v>
      </c>
      <c r="G12" s="69">
        <v>6995.41</v>
      </c>
      <c r="H12" s="69">
        <v>2</v>
      </c>
      <c r="Q12" s="69">
        <v>1061.4100000000001</v>
      </c>
      <c r="R12" s="69">
        <v>2</v>
      </c>
      <c r="S12" s="69">
        <v>2122.8000000000002</v>
      </c>
      <c r="T12" s="69">
        <v>2</v>
      </c>
      <c r="U12" s="69">
        <v>4599.46</v>
      </c>
      <c r="V12" s="69">
        <v>7</v>
      </c>
      <c r="W12" s="69">
        <v>23224.73</v>
      </c>
      <c r="X12" s="69">
        <v>33</v>
      </c>
      <c r="Y12" s="69">
        <v>3790.75</v>
      </c>
      <c r="Z12" s="69">
        <v>7</v>
      </c>
      <c r="AA12" s="69">
        <v>1705.87</v>
      </c>
      <c r="AB12" s="69">
        <v>3</v>
      </c>
      <c r="BY12" s="69">
        <v>650.49</v>
      </c>
      <c r="BZ12" s="69">
        <v>6</v>
      </c>
      <c r="CA12" s="69">
        <v>31902.89</v>
      </c>
      <c r="CB12" s="69">
        <v>25</v>
      </c>
      <c r="CC12" s="69">
        <v>5837.88</v>
      </c>
      <c r="CD12" s="69">
        <v>4</v>
      </c>
    </row>
    <row r="13" spans="1:86" x14ac:dyDescent="0.2">
      <c r="A13" s="22" t="s">
        <v>46</v>
      </c>
      <c r="B13" s="22" t="s">
        <v>565</v>
      </c>
      <c r="K13" s="21">
        <v>2529.39</v>
      </c>
      <c r="L13" s="21">
        <v>1</v>
      </c>
      <c r="Y13" s="21">
        <v>619.97</v>
      </c>
      <c r="Z13" s="21">
        <v>2</v>
      </c>
      <c r="BY13" s="21">
        <v>191.18</v>
      </c>
      <c r="BZ13" s="21">
        <v>2</v>
      </c>
      <c r="CA13" s="21">
        <v>333.78</v>
      </c>
      <c r="CB13" s="21">
        <v>3</v>
      </c>
      <c r="CC13" s="21">
        <v>745.54</v>
      </c>
      <c r="CD13" s="21">
        <v>4</v>
      </c>
    </row>
    <row r="14" spans="1:86" x14ac:dyDescent="0.2">
      <c r="A14" s="22" t="s">
        <v>47</v>
      </c>
      <c r="B14" s="22" t="s">
        <v>48</v>
      </c>
      <c r="G14" s="21">
        <v>949</v>
      </c>
      <c r="I14" s="21">
        <v>39247</v>
      </c>
      <c r="K14" s="21">
        <v>295988</v>
      </c>
      <c r="M14" s="21">
        <v>104429</v>
      </c>
      <c r="O14" s="21">
        <v>7773</v>
      </c>
      <c r="Q14" s="21">
        <v>4537</v>
      </c>
      <c r="S14" s="21">
        <v>3570</v>
      </c>
      <c r="U14" s="21">
        <v>33828</v>
      </c>
      <c r="W14" s="21">
        <v>74982</v>
      </c>
      <c r="Y14" s="21">
        <v>87668</v>
      </c>
      <c r="AA14" s="21">
        <v>13318</v>
      </c>
      <c r="AC14" s="21">
        <v>8482</v>
      </c>
      <c r="AE14" s="21">
        <v>40886</v>
      </c>
      <c r="AG14" s="21">
        <v>1430</v>
      </c>
      <c r="AI14" s="21">
        <v>58460</v>
      </c>
      <c r="AK14" s="21">
        <v>192218</v>
      </c>
      <c r="AM14" s="21">
        <v>318053</v>
      </c>
      <c r="AO14" s="21">
        <v>107566</v>
      </c>
      <c r="AQ14" s="21">
        <v>21485</v>
      </c>
      <c r="AS14" s="21">
        <v>608400</v>
      </c>
      <c r="AW14" s="21">
        <v>865800</v>
      </c>
      <c r="AY14" s="21">
        <v>596700</v>
      </c>
      <c r="BA14" s="21">
        <v>269100</v>
      </c>
      <c r="BE14" s="21">
        <v>105300</v>
      </c>
      <c r="BK14" s="21">
        <v>566</v>
      </c>
      <c r="BM14" s="21">
        <v>1122</v>
      </c>
      <c r="BO14" s="21">
        <v>9300</v>
      </c>
      <c r="BQ14" s="21">
        <v>5755</v>
      </c>
      <c r="BU14" s="21">
        <v>3717</v>
      </c>
      <c r="BY14" s="21">
        <v>14539</v>
      </c>
      <c r="CA14" s="21">
        <v>105509</v>
      </c>
      <c r="CC14" s="21">
        <v>139327</v>
      </c>
      <c r="CE14" s="21">
        <v>47653</v>
      </c>
      <c r="CG14" s="21">
        <v>14109</v>
      </c>
    </row>
    <row r="15" spans="1:86" x14ac:dyDescent="0.2">
      <c r="A15" s="22" t="s">
        <v>49</v>
      </c>
      <c r="B15" s="22" t="s">
        <v>50</v>
      </c>
      <c r="G15" s="21">
        <v>20856.150000000001</v>
      </c>
      <c r="H15" s="21">
        <v>3</v>
      </c>
      <c r="K15" s="21">
        <v>112398.72</v>
      </c>
      <c r="L15" s="21">
        <v>15</v>
      </c>
      <c r="M15" s="21">
        <v>15303.22</v>
      </c>
      <c r="N15" s="21">
        <v>3</v>
      </c>
      <c r="Q15" s="21">
        <v>3698.34</v>
      </c>
      <c r="R15" s="21">
        <v>17</v>
      </c>
      <c r="U15" s="21">
        <v>23409.8</v>
      </c>
      <c r="V15" s="21">
        <v>32</v>
      </c>
      <c r="Y15" s="21">
        <v>19573.580000000002</v>
      </c>
      <c r="Z15" s="21">
        <v>37</v>
      </c>
      <c r="AA15" s="21">
        <v>5786.84</v>
      </c>
      <c r="AB15" s="21">
        <v>7</v>
      </c>
      <c r="AE15" s="21">
        <v>11189.56</v>
      </c>
      <c r="AF15" s="21">
        <v>5</v>
      </c>
      <c r="AI15" s="21">
        <v>111324.63</v>
      </c>
      <c r="AJ15" s="21">
        <v>26</v>
      </c>
      <c r="AK15" s="21">
        <v>3151.34</v>
      </c>
      <c r="AL15" s="21">
        <v>7</v>
      </c>
      <c r="AM15" s="21">
        <v>96709.7</v>
      </c>
      <c r="AN15" s="21">
        <v>26</v>
      </c>
      <c r="AO15" s="21">
        <v>20666.419999999998</v>
      </c>
      <c r="AP15" s="21">
        <v>5</v>
      </c>
      <c r="AQ15" s="21">
        <v>685.07</v>
      </c>
      <c r="AR15" s="21">
        <v>1</v>
      </c>
      <c r="AS15" s="21">
        <v>1115069.98</v>
      </c>
      <c r="AT15" s="21">
        <v>9</v>
      </c>
      <c r="AW15" s="21">
        <v>460572.38</v>
      </c>
      <c r="AX15" s="21">
        <v>3</v>
      </c>
      <c r="AY15" s="21">
        <v>266647.17</v>
      </c>
      <c r="AZ15" s="21">
        <v>2</v>
      </c>
      <c r="BA15" s="21">
        <v>327248.8</v>
      </c>
      <c r="BB15" s="21">
        <v>2</v>
      </c>
      <c r="BY15" s="21">
        <v>32404.55</v>
      </c>
      <c r="BZ15" s="21">
        <v>7</v>
      </c>
      <c r="CA15" s="21">
        <v>1209.1199999999999</v>
      </c>
      <c r="CB15" s="21">
        <v>1</v>
      </c>
      <c r="CC15" s="21">
        <v>18240.88</v>
      </c>
      <c r="CD15" s="21">
        <v>6</v>
      </c>
      <c r="CE15" s="21">
        <v>1793.41</v>
      </c>
      <c r="CF15" s="21">
        <v>2</v>
      </c>
    </row>
    <row r="16" spans="1:86" x14ac:dyDescent="0.2">
      <c r="A16" s="22" t="s">
        <v>51</v>
      </c>
      <c r="B16" s="22" t="s">
        <v>52</v>
      </c>
      <c r="K16" s="21">
        <v>7300</v>
      </c>
      <c r="L16" s="21">
        <v>1</v>
      </c>
      <c r="M16" s="21">
        <v>14599</v>
      </c>
      <c r="N16" s="21">
        <v>1</v>
      </c>
      <c r="U16" s="21">
        <v>3404</v>
      </c>
      <c r="V16" s="21">
        <v>1</v>
      </c>
      <c r="W16" s="21">
        <v>1090</v>
      </c>
      <c r="X16" s="21">
        <v>1</v>
      </c>
      <c r="Y16" s="21">
        <v>2377</v>
      </c>
      <c r="Z16" s="21">
        <v>2</v>
      </c>
      <c r="AE16" s="21">
        <v>10612</v>
      </c>
      <c r="AF16" s="21">
        <v>4</v>
      </c>
      <c r="AI16" s="21">
        <v>3734</v>
      </c>
      <c r="AJ16" s="21">
        <v>1</v>
      </c>
      <c r="AK16" s="21">
        <v>5280</v>
      </c>
      <c r="AL16" s="21">
        <v>1</v>
      </c>
      <c r="AM16" s="21">
        <v>12711</v>
      </c>
      <c r="AN16" s="21">
        <v>4</v>
      </c>
      <c r="AO16" s="21">
        <v>2653</v>
      </c>
      <c r="AP16" s="21">
        <v>1</v>
      </c>
      <c r="BY16" s="21">
        <v>1981</v>
      </c>
      <c r="BZ16" s="21">
        <v>1</v>
      </c>
      <c r="CC16" s="21">
        <v>4953</v>
      </c>
      <c r="CD16" s="21">
        <v>1</v>
      </c>
    </row>
    <row r="17" spans="1:86" x14ac:dyDescent="0.2">
      <c r="A17" s="22" t="s">
        <v>55</v>
      </c>
      <c r="B17" s="22" t="s">
        <v>56</v>
      </c>
      <c r="C17" s="21">
        <v>723</v>
      </c>
      <c r="D17" s="21">
        <v>2</v>
      </c>
      <c r="Q17" s="21">
        <v>916</v>
      </c>
      <c r="R17" s="21">
        <v>18</v>
      </c>
      <c r="AC17" s="21">
        <v>9431</v>
      </c>
      <c r="AD17" s="21">
        <v>16</v>
      </c>
      <c r="BY17" s="21">
        <v>10690</v>
      </c>
      <c r="BZ17" s="21">
        <v>12</v>
      </c>
    </row>
    <row r="18" spans="1:86" x14ac:dyDescent="0.2">
      <c r="A18" s="22" t="s">
        <v>59</v>
      </c>
      <c r="B18" s="22" t="s">
        <v>60</v>
      </c>
      <c r="Y18" s="21">
        <v>3897</v>
      </c>
      <c r="Z18" s="21">
        <v>47</v>
      </c>
      <c r="AA18" s="21">
        <v>168</v>
      </c>
      <c r="AB18" s="21">
        <v>5</v>
      </c>
      <c r="AE18" s="21">
        <v>119</v>
      </c>
      <c r="AF18" s="21">
        <v>1</v>
      </c>
      <c r="AI18" s="21">
        <v>1551</v>
      </c>
      <c r="AJ18" s="21">
        <v>14</v>
      </c>
      <c r="AK18" s="21">
        <v>1112</v>
      </c>
      <c r="AL18" s="21">
        <v>9</v>
      </c>
      <c r="AO18" s="21">
        <v>832</v>
      </c>
      <c r="AP18" s="21">
        <v>8</v>
      </c>
      <c r="BO18" s="21">
        <v>257</v>
      </c>
      <c r="BP18" s="21">
        <v>10</v>
      </c>
      <c r="BY18" s="21">
        <v>120</v>
      </c>
      <c r="BZ18" s="21">
        <v>3</v>
      </c>
      <c r="CA18" s="21">
        <v>2946</v>
      </c>
      <c r="CB18" s="21">
        <v>22</v>
      </c>
      <c r="CC18" s="21">
        <v>551</v>
      </c>
      <c r="CD18" s="21">
        <v>23</v>
      </c>
      <c r="CE18" s="21">
        <v>24</v>
      </c>
      <c r="CF18" s="21">
        <v>1</v>
      </c>
    </row>
    <row r="19" spans="1:86" x14ac:dyDescent="0.2">
      <c r="A19" s="22" t="s">
        <v>61</v>
      </c>
      <c r="B19" s="22" t="s">
        <v>62</v>
      </c>
      <c r="Q19" s="21">
        <v>972.7</v>
      </c>
      <c r="R19" s="21">
        <v>1</v>
      </c>
      <c r="U19" s="21">
        <v>4023.6</v>
      </c>
      <c r="V19" s="21">
        <v>3</v>
      </c>
      <c r="W19" s="21">
        <v>10030.44</v>
      </c>
      <c r="X19" s="21">
        <v>7</v>
      </c>
      <c r="Y19" s="21">
        <v>3040.24</v>
      </c>
      <c r="Z19" s="21">
        <v>2</v>
      </c>
      <c r="AE19" s="21">
        <v>4311.42</v>
      </c>
      <c r="AF19" s="21">
        <v>2</v>
      </c>
      <c r="AI19" s="21">
        <v>4119.8100000000004</v>
      </c>
      <c r="AJ19" s="21">
        <v>2</v>
      </c>
      <c r="AK19" s="21">
        <v>12110.37</v>
      </c>
      <c r="AL19" s="21">
        <v>10</v>
      </c>
      <c r="AM19" s="21">
        <v>9101.93</v>
      </c>
      <c r="AN19" s="21">
        <v>7</v>
      </c>
      <c r="BM19" s="21">
        <v>693.93</v>
      </c>
      <c r="BN19" s="21">
        <v>1</v>
      </c>
      <c r="BO19" s="21">
        <v>670.64</v>
      </c>
      <c r="BP19" s="21">
        <v>2</v>
      </c>
      <c r="CA19" s="21">
        <v>58677.72</v>
      </c>
      <c r="CB19" s="21">
        <v>12</v>
      </c>
      <c r="CC19" s="21">
        <v>14643.13</v>
      </c>
      <c r="CD19" s="21">
        <v>3</v>
      </c>
    </row>
    <row r="20" spans="1:86" x14ac:dyDescent="0.2">
      <c r="A20" s="22" t="s">
        <v>67</v>
      </c>
      <c r="B20" s="22" t="s">
        <v>68</v>
      </c>
      <c r="I20" s="21">
        <v>12231</v>
      </c>
      <c r="J20" s="21">
        <v>2</v>
      </c>
      <c r="Q20" s="21">
        <v>1512</v>
      </c>
      <c r="R20" s="21">
        <v>2</v>
      </c>
      <c r="U20" s="21">
        <v>11985</v>
      </c>
      <c r="V20" s="21">
        <v>14</v>
      </c>
      <c r="W20" s="21">
        <v>42356</v>
      </c>
      <c r="X20" s="21">
        <v>19</v>
      </c>
      <c r="Y20" s="21">
        <v>15210</v>
      </c>
      <c r="Z20" s="21">
        <v>8</v>
      </c>
      <c r="AA20" s="21">
        <v>7880</v>
      </c>
      <c r="AB20" s="21">
        <v>5</v>
      </c>
      <c r="AE20" s="21">
        <v>5957</v>
      </c>
      <c r="AF20" s="21">
        <v>4</v>
      </c>
      <c r="AI20" s="21">
        <v>153099</v>
      </c>
      <c r="AJ20" s="21">
        <v>28</v>
      </c>
      <c r="AK20" s="21">
        <v>114973</v>
      </c>
      <c r="AL20" s="21">
        <v>24</v>
      </c>
      <c r="AM20" s="21">
        <v>100080</v>
      </c>
      <c r="AN20" s="21">
        <v>18</v>
      </c>
      <c r="AO20" s="21">
        <v>25258</v>
      </c>
      <c r="AP20" s="21">
        <v>7</v>
      </c>
      <c r="BU20" s="21">
        <v>1884</v>
      </c>
      <c r="BV20" s="21">
        <v>1</v>
      </c>
      <c r="BY20" s="21">
        <v>1884</v>
      </c>
      <c r="BZ20" s="21">
        <v>1</v>
      </c>
      <c r="CA20" s="21">
        <v>13608</v>
      </c>
      <c r="CB20" s="21">
        <v>5</v>
      </c>
      <c r="CC20" s="21">
        <v>3768</v>
      </c>
      <c r="CD20" s="21">
        <v>2</v>
      </c>
    </row>
    <row r="21" spans="1:86" x14ac:dyDescent="0.2">
      <c r="A21" s="22" t="s">
        <v>72</v>
      </c>
      <c r="B21" s="22" t="s">
        <v>73</v>
      </c>
      <c r="I21" s="21">
        <v>12157</v>
      </c>
      <c r="J21" s="21">
        <v>1</v>
      </c>
      <c r="Q21" s="21">
        <v>108</v>
      </c>
      <c r="R21" s="21">
        <v>1</v>
      </c>
      <c r="U21" s="21">
        <v>882</v>
      </c>
      <c r="V21" s="21">
        <v>1</v>
      </c>
      <c r="W21" s="21">
        <v>8379</v>
      </c>
      <c r="X21" s="21">
        <v>3</v>
      </c>
      <c r="Y21" s="21">
        <v>1206</v>
      </c>
      <c r="Z21" s="21">
        <v>2</v>
      </c>
      <c r="AC21" s="21">
        <v>194</v>
      </c>
      <c r="AD21" s="21">
        <v>1</v>
      </c>
      <c r="AE21" s="21">
        <v>5442</v>
      </c>
      <c r="AF21" s="21">
        <v>2</v>
      </c>
      <c r="AI21" s="21">
        <v>27407</v>
      </c>
      <c r="AJ21" s="21">
        <v>11</v>
      </c>
      <c r="AK21" s="21">
        <v>23931</v>
      </c>
      <c r="AL21" s="21">
        <v>4</v>
      </c>
      <c r="AM21" s="21">
        <v>9672</v>
      </c>
      <c r="AN21" s="21">
        <v>3</v>
      </c>
      <c r="AQ21" s="21">
        <v>2979</v>
      </c>
      <c r="AR21" s="21">
        <v>1</v>
      </c>
      <c r="CA21" s="21">
        <v>4625</v>
      </c>
      <c r="CB21" s="21">
        <v>1</v>
      </c>
      <c r="CC21" s="21">
        <v>2702</v>
      </c>
      <c r="CD21" s="21">
        <v>2</v>
      </c>
      <c r="CG21" s="21">
        <v>2355</v>
      </c>
      <c r="CH21" s="21">
        <v>1</v>
      </c>
    </row>
    <row r="22" spans="1:86" x14ac:dyDescent="0.2">
      <c r="A22" s="22" t="s">
        <v>74</v>
      </c>
      <c r="B22" s="22" t="s">
        <v>540</v>
      </c>
      <c r="U22" s="21">
        <v>113.25</v>
      </c>
      <c r="V22" s="21">
        <v>1</v>
      </c>
      <c r="Y22" s="21">
        <v>954.51</v>
      </c>
      <c r="Z22" s="21">
        <v>5</v>
      </c>
      <c r="AI22" s="21">
        <v>626.16</v>
      </c>
      <c r="AJ22" s="21">
        <v>1</v>
      </c>
      <c r="BU22" s="21">
        <v>135.43</v>
      </c>
      <c r="BV22" s="21">
        <v>1</v>
      </c>
      <c r="CA22" s="21">
        <v>65.709999999999994</v>
      </c>
      <c r="CB22" s="21">
        <v>2</v>
      </c>
      <c r="CC22" s="21">
        <v>477.87</v>
      </c>
      <c r="CD22" s="21">
        <v>4</v>
      </c>
    </row>
    <row r="23" spans="1:86" x14ac:dyDescent="0.2">
      <c r="A23" s="22" t="s">
        <v>77</v>
      </c>
      <c r="B23" s="22" t="s">
        <v>989</v>
      </c>
      <c r="Q23" s="21">
        <v>1548</v>
      </c>
      <c r="R23" s="21">
        <v>19</v>
      </c>
      <c r="AE23" s="21">
        <v>2244</v>
      </c>
      <c r="AF23" s="21">
        <v>5</v>
      </c>
      <c r="BU23" s="21">
        <v>5564</v>
      </c>
      <c r="BV23" s="21">
        <v>11</v>
      </c>
    </row>
    <row r="24" spans="1:86" x14ac:dyDescent="0.2">
      <c r="A24" s="22" t="s">
        <v>79</v>
      </c>
      <c r="B24" s="22" t="s">
        <v>503</v>
      </c>
      <c r="I24" s="21">
        <v>9753.2800000000007</v>
      </c>
      <c r="J24" s="21">
        <v>3</v>
      </c>
      <c r="K24" s="21">
        <v>234293.06</v>
      </c>
      <c r="L24" s="21">
        <v>31</v>
      </c>
      <c r="M24" s="21">
        <v>74822.009999999995</v>
      </c>
      <c r="N24" s="21">
        <v>9</v>
      </c>
      <c r="W24" s="21">
        <v>42125.1</v>
      </c>
      <c r="X24" s="21">
        <v>26</v>
      </c>
      <c r="Y24" s="21">
        <v>29842.16</v>
      </c>
      <c r="Z24" s="21">
        <v>23</v>
      </c>
      <c r="AA24" s="21">
        <v>6101.11</v>
      </c>
      <c r="AB24" s="21">
        <v>6</v>
      </c>
      <c r="AI24" s="21">
        <v>18637.11</v>
      </c>
      <c r="AJ24" s="21">
        <v>4</v>
      </c>
      <c r="AK24" s="21">
        <v>131383.42000000001</v>
      </c>
      <c r="AL24" s="21">
        <v>27</v>
      </c>
      <c r="AM24" s="21">
        <v>250813.58</v>
      </c>
      <c r="AN24" s="21">
        <v>43</v>
      </c>
      <c r="AO24" s="21">
        <v>116472.23</v>
      </c>
      <c r="AP24" s="21">
        <v>11</v>
      </c>
      <c r="AQ24" s="21">
        <v>621.16999999999996</v>
      </c>
      <c r="AS24" s="21">
        <v>158599.32</v>
      </c>
      <c r="AT24" s="21">
        <v>1</v>
      </c>
      <c r="AW24" s="21">
        <v>658797.18999999994</v>
      </c>
      <c r="AX24" s="21">
        <v>1</v>
      </c>
      <c r="AY24" s="21">
        <v>426998.18</v>
      </c>
      <c r="AZ24" s="21">
        <v>5</v>
      </c>
      <c r="BA24" s="21">
        <v>512397.81</v>
      </c>
      <c r="BB24" s="21">
        <v>3</v>
      </c>
      <c r="BI24" s="21">
        <v>300.22000000000003</v>
      </c>
      <c r="BJ24" s="21">
        <v>1</v>
      </c>
      <c r="BM24" s="21">
        <v>18696.259999999998</v>
      </c>
      <c r="BN24" s="21">
        <v>8</v>
      </c>
      <c r="BO24" s="21">
        <v>19905.5</v>
      </c>
      <c r="BP24" s="21">
        <v>7</v>
      </c>
      <c r="BQ24" s="21">
        <v>869.61</v>
      </c>
      <c r="BR24" s="21">
        <v>1</v>
      </c>
      <c r="BY24" s="21">
        <v>5787.15</v>
      </c>
      <c r="BZ24" s="21">
        <v>2</v>
      </c>
      <c r="CA24" s="21">
        <v>104944.46</v>
      </c>
      <c r="CB24" s="21">
        <v>29</v>
      </c>
      <c r="CC24" s="21">
        <v>116273.22</v>
      </c>
      <c r="CD24" s="21">
        <v>34</v>
      </c>
      <c r="CE24" s="21">
        <v>25358.09</v>
      </c>
      <c r="CF24" s="21">
        <v>6</v>
      </c>
      <c r="CG24" s="21">
        <v>428.76</v>
      </c>
      <c r="CH24" s="21">
        <v>1</v>
      </c>
    </row>
    <row r="25" spans="1:86" x14ac:dyDescent="0.2">
      <c r="A25" s="22" t="s">
        <v>86</v>
      </c>
      <c r="B25" s="22" t="s">
        <v>87</v>
      </c>
      <c r="K25" s="21">
        <v>16579</v>
      </c>
      <c r="L25" s="21">
        <v>3</v>
      </c>
      <c r="O25" s="21">
        <v>5930</v>
      </c>
      <c r="P25" s="21">
        <v>3</v>
      </c>
      <c r="S25" s="21">
        <v>294</v>
      </c>
      <c r="T25" s="21">
        <v>1</v>
      </c>
      <c r="U25" s="21">
        <v>882</v>
      </c>
      <c r="V25" s="21">
        <v>1</v>
      </c>
      <c r="W25" s="21">
        <v>2520</v>
      </c>
      <c r="X25" s="21">
        <v>4</v>
      </c>
      <c r="Y25" s="21">
        <v>1193</v>
      </c>
      <c r="Z25" s="21">
        <v>3</v>
      </c>
      <c r="AC25" s="21">
        <v>959</v>
      </c>
      <c r="AD25" s="21">
        <v>3</v>
      </c>
      <c r="AE25" s="21">
        <v>3971</v>
      </c>
      <c r="AF25" s="21">
        <v>1</v>
      </c>
      <c r="AG25" s="21">
        <v>496</v>
      </c>
      <c r="AH25" s="21">
        <v>1</v>
      </c>
      <c r="AI25" s="21">
        <v>18368</v>
      </c>
      <c r="AJ25" s="21">
        <v>5</v>
      </c>
      <c r="AK25" s="21">
        <v>9929</v>
      </c>
      <c r="AL25" s="21">
        <v>4</v>
      </c>
      <c r="AM25" s="21">
        <v>11914</v>
      </c>
      <c r="AN25" s="21">
        <v>7</v>
      </c>
      <c r="AQ25" s="21">
        <v>9532</v>
      </c>
      <c r="AR25" s="21">
        <v>3</v>
      </c>
      <c r="AY25" s="21">
        <v>152100</v>
      </c>
      <c r="AZ25" s="21">
        <v>1</v>
      </c>
      <c r="BE25" s="21">
        <v>70200</v>
      </c>
      <c r="BF25" s="21">
        <v>1</v>
      </c>
      <c r="BO25" s="21">
        <v>695</v>
      </c>
      <c r="BP25" s="21">
        <v>1</v>
      </c>
      <c r="BU25" s="21">
        <v>1306</v>
      </c>
      <c r="BV25" s="21">
        <v>1</v>
      </c>
      <c r="BW25" s="21">
        <v>2612</v>
      </c>
      <c r="BX25" s="21">
        <v>1</v>
      </c>
      <c r="BY25" s="21">
        <v>6240</v>
      </c>
      <c r="BZ25" s="21">
        <v>2</v>
      </c>
      <c r="CA25" s="21">
        <v>20418</v>
      </c>
      <c r="CB25" s="21">
        <v>11</v>
      </c>
      <c r="CC25" s="21">
        <v>11870</v>
      </c>
      <c r="CD25" s="21">
        <v>8</v>
      </c>
      <c r="CG25" s="21">
        <v>400</v>
      </c>
      <c r="CH25" s="21">
        <v>2</v>
      </c>
    </row>
    <row r="26" spans="1:86" s="69" customFormat="1" x14ac:dyDescent="0.2">
      <c r="A26" s="68" t="s">
        <v>98</v>
      </c>
      <c r="B26" s="22" t="s">
        <v>99</v>
      </c>
      <c r="U26" s="69">
        <v>1349</v>
      </c>
      <c r="V26" s="69">
        <v>2</v>
      </c>
      <c r="W26" s="69">
        <v>2207</v>
      </c>
      <c r="X26" s="69">
        <v>7</v>
      </c>
      <c r="AI26" s="69">
        <v>6454</v>
      </c>
      <c r="AJ26" s="69">
        <v>11</v>
      </c>
      <c r="AK26" s="69">
        <v>5064</v>
      </c>
      <c r="AL26" s="69">
        <v>10</v>
      </c>
      <c r="AO26" s="69">
        <v>596</v>
      </c>
      <c r="AP26" s="69">
        <v>1</v>
      </c>
      <c r="CA26" s="69">
        <v>1742</v>
      </c>
      <c r="CB26" s="69">
        <v>7</v>
      </c>
    </row>
    <row r="27" spans="1:86" x14ac:dyDescent="0.2">
      <c r="A27" s="22" t="s">
        <v>102</v>
      </c>
      <c r="B27" s="22" t="s">
        <v>103</v>
      </c>
      <c r="Q27" s="21">
        <v>16330</v>
      </c>
      <c r="R27" s="21">
        <v>5</v>
      </c>
      <c r="AE27" s="21">
        <v>27400</v>
      </c>
      <c r="AF27" s="21">
        <v>5</v>
      </c>
      <c r="BU27" s="21">
        <v>11250</v>
      </c>
      <c r="BV27" s="21">
        <v>5</v>
      </c>
    </row>
    <row r="28" spans="1:86" x14ac:dyDescent="0.2">
      <c r="A28" s="22" t="s">
        <v>106</v>
      </c>
      <c r="B28" s="22" t="s">
        <v>990</v>
      </c>
      <c r="I28" s="21">
        <v>18020.830000000002</v>
      </c>
      <c r="J28" s="21">
        <v>9</v>
      </c>
      <c r="K28" s="21">
        <v>23563.68</v>
      </c>
      <c r="L28" s="21">
        <v>15</v>
      </c>
      <c r="M28" s="21">
        <v>9877.2999999999993</v>
      </c>
      <c r="N28" s="21">
        <v>8</v>
      </c>
      <c r="O28" s="21">
        <v>3861.6</v>
      </c>
      <c r="P28" s="21">
        <v>2</v>
      </c>
      <c r="Q28" s="21">
        <v>2059.91</v>
      </c>
      <c r="R28" s="21">
        <v>1</v>
      </c>
      <c r="S28" s="21">
        <v>1162.56</v>
      </c>
      <c r="T28" s="21">
        <v>8</v>
      </c>
      <c r="U28" s="21">
        <v>548.21</v>
      </c>
      <c r="V28" s="21">
        <v>3</v>
      </c>
      <c r="W28" s="21">
        <v>74084.06</v>
      </c>
      <c r="X28" s="21">
        <v>392</v>
      </c>
      <c r="Y28" s="21">
        <v>11802.38</v>
      </c>
      <c r="Z28" s="21">
        <v>54</v>
      </c>
      <c r="AA28" s="21">
        <v>5221.99</v>
      </c>
      <c r="AB28" s="21">
        <v>40</v>
      </c>
      <c r="AC28" s="21">
        <v>1660.17</v>
      </c>
      <c r="AD28" s="21">
        <v>17</v>
      </c>
      <c r="AG28" s="21">
        <v>834</v>
      </c>
      <c r="AH28" s="21">
        <v>4</v>
      </c>
      <c r="AI28" s="21">
        <v>3097.73</v>
      </c>
      <c r="AJ28" s="21">
        <v>7</v>
      </c>
      <c r="AK28" s="21">
        <v>26642.38</v>
      </c>
      <c r="AL28" s="21">
        <v>95</v>
      </c>
      <c r="AM28" s="21">
        <v>20730.96</v>
      </c>
      <c r="AN28" s="21">
        <v>85</v>
      </c>
      <c r="AO28" s="21">
        <v>17363.439999999999</v>
      </c>
      <c r="AP28" s="21">
        <v>70</v>
      </c>
      <c r="AQ28" s="21">
        <v>11437.83</v>
      </c>
      <c r="AR28" s="21">
        <v>46</v>
      </c>
      <c r="BM28" s="21">
        <v>5321.5</v>
      </c>
      <c r="BN28" s="21">
        <v>8</v>
      </c>
      <c r="BO28" s="21">
        <v>555.98</v>
      </c>
      <c r="BP28" s="21">
        <v>1</v>
      </c>
      <c r="BW28" s="21">
        <v>2213.58</v>
      </c>
      <c r="BX28" s="21">
        <v>9</v>
      </c>
      <c r="BY28" s="21">
        <v>2454.29</v>
      </c>
      <c r="BZ28" s="21">
        <v>7</v>
      </c>
      <c r="CA28" s="21">
        <v>32138.48</v>
      </c>
      <c r="CB28" s="21">
        <v>215</v>
      </c>
      <c r="CC28" s="21">
        <v>9915.4599999999991</v>
      </c>
      <c r="CD28" s="21">
        <v>82</v>
      </c>
      <c r="CE28" s="21">
        <v>6025.38</v>
      </c>
      <c r="CF28" s="21">
        <v>69</v>
      </c>
      <c r="CG28" s="21">
        <v>975.69</v>
      </c>
      <c r="CH28" s="21">
        <v>10</v>
      </c>
    </row>
    <row r="29" spans="1:86" x14ac:dyDescent="0.2">
      <c r="A29" s="22" t="s">
        <v>112</v>
      </c>
      <c r="B29" s="22" t="s">
        <v>113</v>
      </c>
      <c r="BY29" s="21">
        <v>18</v>
      </c>
      <c r="BZ29" s="21">
        <v>1</v>
      </c>
      <c r="CA29" s="21">
        <v>2251</v>
      </c>
      <c r="CB29" s="21">
        <v>158</v>
      </c>
      <c r="CC29" s="21">
        <v>4148</v>
      </c>
      <c r="CD29" s="21">
        <v>23</v>
      </c>
      <c r="CE29" s="21">
        <v>345</v>
      </c>
      <c r="CF29" s="21">
        <v>20</v>
      </c>
    </row>
    <row r="30" spans="1:86" x14ac:dyDescent="0.2">
      <c r="A30" s="22" t="s">
        <v>116</v>
      </c>
      <c r="B30" s="22" t="s">
        <v>117</v>
      </c>
      <c r="C30" s="21">
        <v>0</v>
      </c>
      <c r="E30" s="21">
        <v>0</v>
      </c>
      <c r="G30" s="21">
        <v>0</v>
      </c>
      <c r="I30" s="21">
        <v>0</v>
      </c>
      <c r="K30" s="21">
        <v>0</v>
      </c>
      <c r="M30" s="21">
        <v>0</v>
      </c>
      <c r="O30" s="21">
        <v>0</v>
      </c>
      <c r="Q30" s="21">
        <v>3625.28</v>
      </c>
      <c r="S30" s="21">
        <v>206.9</v>
      </c>
      <c r="U30" s="21">
        <v>4565.71</v>
      </c>
      <c r="W30" s="21">
        <v>20282.29</v>
      </c>
      <c r="Y30" s="21">
        <v>18583.84</v>
      </c>
      <c r="AA30" s="21">
        <v>12758.96</v>
      </c>
      <c r="AC30" s="21">
        <v>0</v>
      </c>
      <c r="AE30" s="21">
        <v>31651.54</v>
      </c>
      <c r="AG30" s="21">
        <v>1806.38</v>
      </c>
      <c r="AI30" s="21">
        <v>39862.269999999997</v>
      </c>
      <c r="AK30" s="21">
        <v>177080.39</v>
      </c>
      <c r="AM30" s="21">
        <v>162251.63</v>
      </c>
      <c r="AO30" s="21">
        <v>111395.84</v>
      </c>
      <c r="AQ30" s="21">
        <v>0</v>
      </c>
      <c r="AS30" s="21">
        <v>103631.95</v>
      </c>
      <c r="AU30" s="21">
        <v>5914.36</v>
      </c>
      <c r="AW30" s="21">
        <v>130515.11</v>
      </c>
      <c r="AY30" s="21">
        <v>579788.05000000005</v>
      </c>
      <c r="BA30" s="21">
        <v>531236.43000000005</v>
      </c>
      <c r="BC30" s="21">
        <v>364726.87</v>
      </c>
      <c r="BE30" s="21">
        <v>0</v>
      </c>
      <c r="BG30" s="21">
        <v>358.09</v>
      </c>
      <c r="BI30" s="21">
        <v>20.440000000000001</v>
      </c>
      <c r="BK30" s="21">
        <v>450.99</v>
      </c>
      <c r="BM30" s="21">
        <v>2003.42</v>
      </c>
      <c r="BO30" s="21">
        <v>1835.65</v>
      </c>
      <c r="BQ30" s="21">
        <v>1260.29</v>
      </c>
      <c r="BS30" s="21">
        <v>0</v>
      </c>
      <c r="BU30" s="21">
        <v>6507.39</v>
      </c>
      <c r="BW30" s="21">
        <v>371.38</v>
      </c>
      <c r="BY30" s="21">
        <v>8195.4699999999993</v>
      </c>
      <c r="CA30" s="21">
        <v>36406.800000000003</v>
      </c>
      <c r="CC30" s="21">
        <v>33358.089999999997</v>
      </c>
      <c r="CE30" s="21">
        <v>22902.400000000001</v>
      </c>
      <c r="CG30" s="21">
        <v>0</v>
      </c>
    </row>
    <row r="31" spans="1:86" x14ac:dyDescent="0.2">
      <c r="A31" s="22" t="s">
        <v>119</v>
      </c>
      <c r="B31" s="22" t="s">
        <v>120</v>
      </c>
      <c r="I31" s="21">
        <v>15727.06</v>
      </c>
      <c r="J31" s="21">
        <v>7</v>
      </c>
      <c r="K31" s="21">
        <v>211888.5</v>
      </c>
      <c r="L31" s="21">
        <v>29</v>
      </c>
      <c r="M31" s="21">
        <v>31359.13</v>
      </c>
      <c r="N31" s="21">
        <v>4</v>
      </c>
      <c r="O31" s="21">
        <v>7213.05</v>
      </c>
      <c r="P31" s="21">
        <v>2</v>
      </c>
      <c r="U31" s="21">
        <v>9793.91</v>
      </c>
      <c r="V31" s="21">
        <v>5</v>
      </c>
      <c r="W31" s="21">
        <v>67316.23</v>
      </c>
      <c r="X31" s="21">
        <v>38</v>
      </c>
      <c r="Y31" s="21">
        <v>72296.7</v>
      </c>
      <c r="Z31" s="21">
        <v>43</v>
      </c>
      <c r="AA31" s="21">
        <v>22957.77</v>
      </c>
      <c r="AB31" s="21">
        <v>16</v>
      </c>
      <c r="AC31" s="21">
        <v>2898</v>
      </c>
      <c r="AD31" s="21">
        <v>2</v>
      </c>
      <c r="AE31" s="21">
        <v>9631.51</v>
      </c>
      <c r="AF31" s="21">
        <v>6</v>
      </c>
      <c r="AG31" s="21">
        <v>1191.43</v>
      </c>
      <c r="AH31" s="21">
        <v>2</v>
      </c>
      <c r="AI31" s="21">
        <v>37632.26</v>
      </c>
      <c r="AJ31" s="21">
        <v>13</v>
      </c>
      <c r="AK31" s="21">
        <v>134549.39000000001</v>
      </c>
      <c r="AL31" s="21">
        <v>42</v>
      </c>
      <c r="AM31" s="21">
        <v>159991.29999999999</v>
      </c>
      <c r="AN31" s="21">
        <v>46</v>
      </c>
      <c r="AO31" s="21">
        <v>57911.32</v>
      </c>
      <c r="AP31" s="21">
        <v>17</v>
      </c>
      <c r="AQ31" s="21">
        <v>3972</v>
      </c>
      <c r="AR31" s="21">
        <v>2</v>
      </c>
      <c r="AS31" s="21">
        <v>631800</v>
      </c>
      <c r="AT31" s="21">
        <v>4</v>
      </c>
      <c r="AW31" s="21">
        <v>561600</v>
      </c>
      <c r="AX31" s="21">
        <v>5</v>
      </c>
      <c r="AY31" s="21">
        <v>1310400</v>
      </c>
      <c r="AZ31" s="21">
        <v>15</v>
      </c>
      <c r="BA31" s="21">
        <v>1392300</v>
      </c>
      <c r="BB31" s="21">
        <v>21</v>
      </c>
      <c r="BC31" s="21">
        <v>456300</v>
      </c>
      <c r="BD31" s="21">
        <v>9</v>
      </c>
      <c r="BE31" s="21">
        <v>163800</v>
      </c>
      <c r="BF31" s="21">
        <v>3</v>
      </c>
      <c r="BG31" s="21">
        <v>833.98</v>
      </c>
      <c r="BH31" s="21">
        <v>1</v>
      </c>
      <c r="BK31" s="21">
        <v>7737.75</v>
      </c>
      <c r="BL31" s="21">
        <v>3</v>
      </c>
      <c r="BM31" s="21">
        <v>11211.98</v>
      </c>
      <c r="BN31" s="21">
        <v>4</v>
      </c>
      <c r="BO31" s="21">
        <v>13483.12</v>
      </c>
      <c r="BP31" s="21">
        <v>11</v>
      </c>
      <c r="BQ31" s="21">
        <v>1390.02</v>
      </c>
      <c r="BR31" s="21">
        <v>1</v>
      </c>
      <c r="BS31" s="21">
        <v>1390.02</v>
      </c>
      <c r="BT31" s="21">
        <v>1</v>
      </c>
      <c r="BU31" s="21">
        <v>942</v>
      </c>
      <c r="BV31" s="21">
        <v>1</v>
      </c>
      <c r="BY31" s="21">
        <v>13172.66</v>
      </c>
      <c r="BZ31" s="21">
        <v>6</v>
      </c>
      <c r="CA31" s="21">
        <v>121300.82</v>
      </c>
      <c r="CB31" s="21">
        <v>40</v>
      </c>
      <c r="CC31" s="21">
        <v>121468.46</v>
      </c>
      <c r="CD31" s="21">
        <v>52</v>
      </c>
      <c r="CE31" s="21">
        <v>43401.57</v>
      </c>
      <c r="CF31" s="21">
        <v>17</v>
      </c>
    </row>
    <row r="32" spans="1:86" x14ac:dyDescent="0.2">
      <c r="A32" s="22" t="s">
        <v>121</v>
      </c>
      <c r="B32" s="22" t="s">
        <v>122</v>
      </c>
      <c r="I32" s="21">
        <v>41126.230000000003</v>
      </c>
      <c r="J32" s="21">
        <v>7</v>
      </c>
      <c r="K32" s="21">
        <v>293358.77</v>
      </c>
      <c r="L32" s="21">
        <v>18</v>
      </c>
      <c r="M32" s="21">
        <v>41346.51</v>
      </c>
      <c r="N32" s="21">
        <v>5</v>
      </c>
      <c r="O32" s="21">
        <v>4594.0600000000004</v>
      </c>
      <c r="P32" s="21">
        <v>1</v>
      </c>
      <c r="Q32" s="21">
        <v>470.3</v>
      </c>
      <c r="R32" s="21">
        <v>1</v>
      </c>
      <c r="U32" s="21">
        <v>5381.32</v>
      </c>
      <c r="V32" s="21">
        <v>7</v>
      </c>
      <c r="W32" s="21">
        <v>81151</v>
      </c>
      <c r="X32" s="21">
        <v>42</v>
      </c>
      <c r="Y32" s="21">
        <v>28483.23</v>
      </c>
      <c r="Z32" s="21">
        <v>36</v>
      </c>
      <c r="AA32" s="21">
        <v>8276.39</v>
      </c>
      <c r="AB32" s="21">
        <v>10</v>
      </c>
      <c r="AC32" s="21">
        <v>1475.46</v>
      </c>
      <c r="AD32" s="21">
        <v>2</v>
      </c>
      <c r="AE32" s="21">
        <v>3696.11</v>
      </c>
      <c r="AF32" s="21">
        <v>2</v>
      </c>
      <c r="AI32" s="21">
        <v>75770.28</v>
      </c>
      <c r="AJ32" s="21">
        <v>16</v>
      </c>
      <c r="AK32" s="21">
        <v>232854.99</v>
      </c>
      <c r="AL32" s="21">
        <v>52</v>
      </c>
      <c r="AM32" s="21">
        <v>296694.53999999998</v>
      </c>
      <c r="AN32" s="21">
        <v>57</v>
      </c>
      <c r="AO32" s="21">
        <v>67146.19</v>
      </c>
      <c r="AP32" s="21">
        <v>19</v>
      </c>
      <c r="AQ32" s="21">
        <v>12320.43</v>
      </c>
      <c r="AR32" s="21">
        <v>2</v>
      </c>
      <c r="BY32" s="21">
        <v>1752.71</v>
      </c>
      <c r="BZ32" s="21">
        <v>1</v>
      </c>
      <c r="CA32" s="21">
        <v>130918.47</v>
      </c>
      <c r="CB32" s="21">
        <v>38</v>
      </c>
      <c r="CC32" s="21">
        <v>63399.43</v>
      </c>
      <c r="CD32" s="21">
        <v>31</v>
      </c>
      <c r="CE32" s="21">
        <v>24126.15</v>
      </c>
      <c r="CF32" s="21">
        <v>12</v>
      </c>
      <c r="CG32" s="21">
        <v>5807.01</v>
      </c>
      <c r="CH32" s="21">
        <v>1</v>
      </c>
    </row>
    <row r="33" spans="1:86" x14ac:dyDescent="0.2">
      <c r="A33" s="22" t="s">
        <v>137</v>
      </c>
      <c r="B33" s="22" t="s">
        <v>543</v>
      </c>
      <c r="G33" s="21">
        <v>23689</v>
      </c>
      <c r="H33" s="21">
        <v>4</v>
      </c>
      <c r="I33" s="21">
        <v>2800</v>
      </c>
      <c r="J33" s="21">
        <v>4</v>
      </c>
      <c r="K33" s="21">
        <v>45973</v>
      </c>
      <c r="L33" s="21">
        <v>7</v>
      </c>
      <c r="M33" s="21">
        <v>139371</v>
      </c>
      <c r="N33" s="21">
        <v>3</v>
      </c>
      <c r="Q33" s="21">
        <v>2495</v>
      </c>
      <c r="R33" s="21">
        <v>3</v>
      </c>
      <c r="U33" s="21">
        <v>22412</v>
      </c>
      <c r="V33" s="21">
        <v>20</v>
      </c>
      <c r="W33" s="21">
        <v>62883</v>
      </c>
      <c r="X33" s="21">
        <v>40</v>
      </c>
      <c r="Y33" s="21">
        <v>14476</v>
      </c>
      <c r="Z33" s="21">
        <v>24</v>
      </c>
      <c r="AA33" s="21">
        <v>6159</v>
      </c>
      <c r="AB33" s="21">
        <v>12</v>
      </c>
      <c r="AE33" s="21">
        <v>37729</v>
      </c>
      <c r="AF33" s="21">
        <v>7</v>
      </c>
      <c r="AG33" s="21">
        <v>6950</v>
      </c>
      <c r="AH33" s="21">
        <v>1</v>
      </c>
      <c r="AI33" s="21">
        <v>176014</v>
      </c>
      <c r="AJ33" s="21">
        <v>39</v>
      </c>
      <c r="AK33" s="21">
        <v>142277</v>
      </c>
      <c r="AL33" s="21">
        <v>32</v>
      </c>
      <c r="AM33" s="21">
        <v>57844</v>
      </c>
      <c r="AN33" s="21">
        <v>16</v>
      </c>
      <c r="AO33" s="21">
        <v>19857</v>
      </c>
      <c r="AP33" s="21">
        <v>5</v>
      </c>
      <c r="AY33" s="21">
        <v>327600</v>
      </c>
      <c r="AZ33" s="21">
        <v>3</v>
      </c>
      <c r="BO33" s="21">
        <v>6023</v>
      </c>
      <c r="BP33" s="21">
        <v>2</v>
      </c>
      <c r="BU33" s="21">
        <v>13200</v>
      </c>
      <c r="BV33" s="21">
        <v>6</v>
      </c>
      <c r="BY33" s="21">
        <v>34944</v>
      </c>
      <c r="BZ33" s="21">
        <v>42</v>
      </c>
      <c r="CA33" s="21">
        <v>60794</v>
      </c>
      <c r="CB33" s="21">
        <v>57</v>
      </c>
      <c r="CC33" s="21">
        <v>27018</v>
      </c>
      <c r="CD33" s="21">
        <v>36</v>
      </c>
      <c r="CE33" s="21">
        <v>18719</v>
      </c>
      <c r="CF33" s="21">
        <v>21</v>
      </c>
    </row>
    <row r="34" spans="1:86" x14ac:dyDescent="0.2">
      <c r="A34" s="22" t="s">
        <v>141</v>
      </c>
      <c r="B34" s="22" t="s">
        <v>142</v>
      </c>
      <c r="U34" s="21">
        <v>2129</v>
      </c>
      <c r="V34" s="21">
        <v>4</v>
      </c>
      <c r="W34" s="21">
        <v>3840</v>
      </c>
      <c r="X34" s="21">
        <v>7</v>
      </c>
      <c r="AE34" s="21">
        <v>1191</v>
      </c>
      <c r="AF34" s="21">
        <v>1</v>
      </c>
      <c r="AK34" s="21">
        <v>22042</v>
      </c>
      <c r="AL34" s="21">
        <v>18</v>
      </c>
      <c r="AM34" s="21">
        <v>5361</v>
      </c>
      <c r="AN34" s="21">
        <v>5</v>
      </c>
      <c r="CA34" s="21">
        <v>4710</v>
      </c>
      <c r="CB34" s="21">
        <v>2</v>
      </c>
      <c r="CC34" s="21">
        <v>5652</v>
      </c>
      <c r="CD34" s="21">
        <v>6</v>
      </c>
    </row>
    <row r="35" spans="1:86" x14ac:dyDescent="0.2">
      <c r="A35" s="22" t="s">
        <v>143</v>
      </c>
      <c r="B35" s="22" t="s">
        <v>144</v>
      </c>
      <c r="C35" s="21">
        <v>26985</v>
      </c>
      <c r="D35" s="21">
        <v>1</v>
      </c>
      <c r="G35" s="21">
        <v>95014</v>
      </c>
      <c r="H35" s="21">
        <v>2</v>
      </c>
      <c r="I35" s="21">
        <v>926120</v>
      </c>
      <c r="J35" s="21">
        <v>20</v>
      </c>
      <c r="K35" s="21">
        <v>684023</v>
      </c>
      <c r="L35" s="21">
        <v>14</v>
      </c>
      <c r="M35" s="21">
        <v>139627</v>
      </c>
      <c r="N35" s="21">
        <v>4</v>
      </c>
      <c r="Q35" s="21">
        <v>1210</v>
      </c>
      <c r="R35" s="21">
        <v>1</v>
      </c>
      <c r="U35" s="21">
        <v>118893</v>
      </c>
      <c r="V35" s="21">
        <v>12</v>
      </c>
      <c r="W35" s="21">
        <v>751107</v>
      </c>
      <c r="X35" s="21">
        <v>64</v>
      </c>
      <c r="Y35" s="21">
        <v>290482</v>
      </c>
      <c r="Z35" s="21">
        <v>24</v>
      </c>
      <c r="AA35" s="21">
        <v>72219</v>
      </c>
      <c r="AB35" s="21">
        <v>4</v>
      </c>
      <c r="AE35" s="21">
        <v>28833</v>
      </c>
      <c r="AF35" s="21">
        <v>2</v>
      </c>
      <c r="AI35" s="21">
        <v>40985</v>
      </c>
      <c r="AJ35" s="21">
        <v>6</v>
      </c>
      <c r="AK35" s="21">
        <v>1041154</v>
      </c>
      <c r="AL35" s="21">
        <v>52</v>
      </c>
      <c r="AM35" s="21">
        <v>203616</v>
      </c>
      <c r="AN35" s="21">
        <v>28</v>
      </c>
      <c r="AO35" s="21">
        <v>78039</v>
      </c>
      <c r="AP35" s="21">
        <v>9</v>
      </c>
      <c r="AQ35" s="21">
        <v>20016</v>
      </c>
      <c r="AR35" s="21">
        <v>1</v>
      </c>
      <c r="BM35" s="21">
        <v>8366</v>
      </c>
      <c r="BN35" s="21">
        <v>3</v>
      </c>
      <c r="CA35" s="21">
        <v>146522</v>
      </c>
      <c r="CB35" s="21">
        <v>5</v>
      </c>
      <c r="CC35" s="21">
        <v>2640</v>
      </c>
      <c r="CD35" s="21">
        <v>2</v>
      </c>
    </row>
    <row r="36" spans="1:86" x14ac:dyDescent="0.2">
      <c r="A36" s="22" t="s">
        <v>145</v>
      </c>
      <c r="B36" s="22" t="s">
        <v>146</v>
      </c>
      <c r="W36" s="21">
        <v>47.82</v>
      </c>
      <c r="X36" s="21">
        <v>2</v>
      </c>
      <c r="AI36" s="21">
        <v>8080.37</v>
      </c>
      <c r="AJ36" s="21">
        <v>15</v>
      </c>
      <c r="AK36" s="21">
        <v>14597.52</v>
      </c>
      <c r="AL36" s="21">
        <v>27</v>
      </c>
      <c r="AM36" s="21">
        <v>9104.0400000000009</v>
      </c>
      <c r="AN36" s="21">
        <v>15</v>
      </c>
      <c r="CA36" s="21">
        <v>10029.59</v>
      </c>
      <c r="CB36" s="21">
        <v>20</v>
      </c>
      <c r="CC36" s="21">
        <v>6039.19</v>
      </c>
      <c r="CD36" s="21">
        <v>8</v>
      </c>
    </row>
    <row r="37" spans="1:86" x14ac:dyDescent="0.2">
      <c r="A37" s="22" t="s">
        <v>147</v>
      </c>
      <c r="B37" s="22" t="s">
        <v>991</v>
      </c>
      <c r="U37" s="21">
        <v>1543</v>
      </c>
      <c r="V37" s="21">
        <v>2</v>
      </c>
      <c r="W37" s="21">
        <v>7392</v>
      </c>
      <c r="X37" s="21">
        <v>6</v>
      </c>
      <c r="Y37" s="21">
        <v>2511</v>
      </c>
      <c r="Z37" s="21">
        <v>5</v>
      </c>
      <c r="AA37" s="21">
        <v>197</v>
      </c>
      <c r="AB37" s="21">
        <v>1</v>
      </c>
      <c r="AC37" s="21">
        <v>179</v>
      </c>
      <c r="AD37" s="21">
        <v>1</v>
      </c>
      <c r="AE37" s="21">
        <v>23634</v>
      </c>
      <c r="AF37" s="21">
        <v>8</v>
      </c>
      <c r="AI37" s="21">
        <v>18123</v>
      </c>
      <c r="AJ37" s="21">
        <v>9</v>
      </c>
      <c r="AK37" s="21">
        <v>33651</v>
      </c>
      <c r="AL37" s="21">
        <v>12</v>
      </c>
      <c r="AM37" s="21">
        <v>47329</v>
      </c>
      <c r="AN37" s="21">
        <v>16</v>
      </c>
      <c r="AO37" s="21">
        <v>3721</v>
      </c>
      <c r="AP37" s="21">
        <v>2</v>
      </c>
      <c r="AQ37" s="21">
        <v>10862</v>
      </c>
      <c r="AR37" s="21">
        <v>3</v>
      </c>
      <c r="AW37" s="21">
        <v>308139</v>
      </c>
      <c r="AX37" s="21">
        <v>2</v>
      </c>
      <c r="BG37" s="21">
        <v>469</v>
      </c>
      <c r="BH37" s="21">
        <v>1</v>
      </c>
      <c r="BY37" s="21">
        <v>3476</v>
      </c>
      <c r="BZ37" s="21">
        <v>3</v>
      </c>
      <c r="CA37" s="21">
        <v>30041</v>
      </c>
      <c r="CB37" s="21">
        <v>8</v>
      </c>
      <c r="CC37" s="21">
        <v>15665</v>
      </c>
      <c r="CD37" s="21">
        <v>10</v>
      </c>
      <c r="CG37" s="21">
        <v>7919</v>
      </c>
      <c r="CH37" s="21">
        <v>2</v>
      </c>
    </row>
    <row r="38" spans="1:86" x14ac:dyDescent="0.2">
      <c r="A38" s="22" t="s">
        <v>148</v>
      </c>
      <c r="B38" s="22" t="s">
        <v>149</v>
      </c>
      <c r="W38" s="21">
        <v>795.56</v>
      </c>
      <c r="X38" s="21">
        <v>4</v>
      </c>
      <c r="AA38" s="21">
        <v>92.82</v>
      </c>
      <c r="AB38" s="21">
        <v>1</v>
      </c>
      <c r="AG38" s="21">
        <v>1828.43</v>
      </c>
      <c r="AH38" s="21">
        <v>3</v>
      </c>
      <c r="AI38" s="21">
        <v>6094.75</v>
      </c>
      <c r="AJ38" s="21">
        <v>10</v>
      </c>
      <c r="AK38" s="21">
        <v>1950.32</v>
      </c>
      <c r="AL38" s="21">
        <v>4</v>
      </c>
      <c r="AM38" s="21">
        <v>5485.28</v>
      </c>
      <c r="AN38" s="21">
        <v>15</v>
      </c>
      <c r="CA38" s="21">
        <v>1331.59</v>
      </c>
      <c r="CB38" s="21">
        <v>3</v>
      </c>
      <c r="CC38" s="21">
        <v>4729.34</v>
      </c>
      <c r="CD38" s="21">
        <v>16</v>
      </c>
      <c r="CE38" s="21">
        <v>776.04</v>
      </c>
      <c r="CF38" s="21">
        <v>2</v>
      </c>
    </row>
    <row r="39" spans="1:86" x14ac:dyDescent="0.2">
      <c r="A39" s="22" t="s">
        <v>154</v>
      </c>
      <c r="B39" s="22" t="s">
        <v>155</v>
      </c>
      <c r="K39" s="21">
        <v>65828</v>
      </c>
      <c r="L39" s="21">
        <v>6</v>
      </c>
      <c r="U39" s="21">
        <v>188</v>
      </c>
      <c r="V39" s="21">
        <v>1</v>
      </c>
      <c r="W39" s="21">
        <v>4300</v>
      </c>
      <c r="X39" s="21">
        <v>4</v>
      </c>
      <c r="Y39" s="21">
        <v>1582</v>
      </c>
      <c r="Z39" s="21">
        <v>2</v>
      </c>
      <c r="AA39" s="21">
        <v>402</v>
      </c>
      <c r="AB39" s="21">
        <v>1</v>
      </c>
      <c r="AE39" s="21">
        <v>1444</v>
      </c>
      <c r="AF39" s="21">
        <v>1</v>
      </c>
      <c r="AI39" s="21">
        <v>10107</v>
      </c>
      <c r="AJ39" s="21">
        <v>9</v>
      </c>
      <c r="AK39" s="21">
        <v>23247</v>
      </c>
      <c r="AL39" s="21">
        <v>12</v>
      </c>
      <c r="AM39" s="21">
        <v>24546</v>
      </c>
      <c r="AN39" s="21">
        <v>10</v>
      </c>
      <c r="AO39" s="21">
        <v>6064</v>
      </c>
      <c r="AP39" s="21">
        <v>3</v>
      </c>
      <c r="BK39" s="21">
        <v>8508</v>
      </c>
      <c r="BL39" s="21">
        <v>2</v>
      </c>
      <c r="CA39" s="21">
        <v>15373</v>
      </c>
      <c r="CB39" s="21">
        <v>6</v>
      </c>
      <c r="CC39" s="21">
        <v>38008</v>
      </c>
      <c r="CD39" s="21">
        <v>8</v>
      </c>
    </row>
    <row r="40" spans="1:86" x14ac:dyDescent="0.2">
      <c r="A40" s="22" t="s">
        <v>164</v>
      </c>
      <c r="B40" s="22" t="s">
        <v>165</v>
      </c>
      <c r="K40" s="21">
        <v>10416</v>
      </c>
      <c r="L40" s="21">
        <v>1</v>
      </c>
      <c r="S40" s="21">
        <v>489</v>
      </c>
      <c r="T40" s="21">
        <v>1</v>
      </c>
      <c r="U40" s="21">
        <v>63179</v>
      </c>
      <c r="V40" s="21">
        <v>7</v>
      </c>
      <c r="W40" s="21">
        <v>93960</v>
      </c>
      <c r="X40" s="21">
        <v>57</v>
      </c>
      <c r="Y40" s="21">
        <v>29579</v>
      </c>
      <c r="Z40" s="21">
        <v>24</v>
      </c>
      <c r="AA40" s="21">
        <v>1790</v>
      </c>
      <c r="AB40" s="21">
        <v>2</v>
      </c>
      <c r="AC40" s="21">
        <v>8555</v>
      </c>
      <c r="AD40" s="21">
        <v>9</v>
      </c>
      <c r="AI40" s="21">
        <v>71333</v>
      </c>
      <c r="AJ40" s="21">
        <v>21</v>
      </c>
      <c r="AK40" s="21">
        <v>160757</v>
      </c>
      <c r="AL40" s="21">
        <v>43</v>
      </c>
      <c r="AM40" s="21">
        <v>60347</v>
      </c>
      <c r="AN40" s="21">
        <v>23</v>
      </c>
      <c r="AO40" s="21">
        <v>7780</v>
      </c>
      <c r="AP40" s="21">
        <v>3</v>
      </c>
      <c r="AQ40" s="21">
        <v>16216</v>
      </c>
      <c r="AR40" s="21">
        <v>8</v>
      </c>
      <c r="AS40" s="21">
        <v>342426</v>
      </c>
      <c r="AT40" s="21">
        <v>3</v>
      </c>
      <c r="AW40" s="21">
        <v>375564</v>
      </c>
      <c r="AX40" s="21">
        <v>4</v>
      </c>
      <c r="AY40" s="21">
        <v>88368</v>
      </c>
      <c r="AZ40" s="21">
        <v>1</v>
      </c>
      <c r="BK40" s="21">
        <v>2625</v>
      </c>
      <c r="BL40" s="21">
        <v>1</v>
      </c>
      <c r="BM40" s="21">
        <v>21434</v>
      </c>
      <c r="BN40" s="21">
        <v>5</v>
      </c>
      <c r="BO40" s="21">
        <v>8748</v>
      </c>
      <c r="BP40" s="21">
        <v>2</v>
      </c>
      <c r="BY40" s="21">
        <v>8315</v>
      </c>
      <c r="BZ40" s="21">
        <v>4</v>
      </c>
      <c r="CA40" s="21">
        <v>109365</v>
      </c>
      <c r="CB40" s="21">
        <v>37</v>
      </c>
      <c r="CC40" s="21">
        <v>34595</v>
      </c>
      <c r="CD40" s="21">
        <v>9</v>
      </c>
      <c r="CE40" s="21">
        <v>8000</v>
      </c>
      <c r="CF40" s="21">
        <v>3</v>
      </c>
      <c r="CG40" s="21">
        <v>9950</v>
      </c>
      <c r="CH40" s="21">
        <v>5</v>
      </c>
    </row>
    <row r="41" spans="1:86" x14ac:dyDescent="0.2">
      <c r="A41" s="22" t="s">
        <v>173</v>
      </c>
      <c r="B41" s="22" t="s">
        <v>174</v>
      </c>
      <c r="AE41" s="21">
        <v>4567</v>
      </c>
      <c r="AF41" s="21">
        <v>3</v>
      </c>
      <c r="AI41" s="21">
        <v>4766</v>
      </c>
      <c r="AJ41" s="21">
        <v>4</v>
      </c>
      <c r="AK41" s="21">
        <v>1787</v>
      </c>
      <c r="AL41" s="21">
        <v>4</v>
      </c>
      <c r="AM41" s="21">
        <v>2979</v>
      </c>
      <c r="AN41" s="21">
        <v>4</v>
      </c>
      <c r="AQ41" s="21">
        <v>2383</v>
      </c>
      <c r="AR41" s="21">
        <v>1</v>
      </c>
    </row>
    <row r="42" spans="1:86" x14ac:dyDescent="0.2">
      <c r="A42" s="22" t="s">
        <v>185</v>
      </c>
      <c r="B42" s="22" t="s">
        <v>186</v>
      </c>
      <c r="U42" s="21">
        <v>1058.4000000000001</v>
      </c>
      <c r="V42" s="21">
        <v>1</v>
      </c>
      <c r="W42" s="21">
        <v>856.8</v>
      </c>
      <c r="X42" s="21">
        <v>2</v>
      </c>
    </row>
    <row r="43" spans="1:86" x14ac:dyDescent="0.2">
      <c r="A43" s="22" t="s">
        <v>191</v>
      </c>
      <c r="B43" s="22" t="s">
        <v>192</v>
      </c>
      <c r="W43" s="21">
        <v>16522</v>
      </c>
      <c r="X43" s="21">
        <v>3</v>
      </c>
      <c r="Y43" s="21">
        <v>18911</v>
      </c>
      <c r="Z43" s="21">
        <v>5</v>
      </c>
    </row>
    <row r="44" spans="1:86" x14ac:dyDescent="0.2">
      <c r="A44" s="22" t="s">
        <v>195</v>
      </c>
      <c r="B44" s="22" t="s">
        <v>196</v>
      </c>
      <c r="M44" s="21">
        <v>9469.84</v>
      </c>
      <c r="N44" s="21">
        <v>1</v>
      </c>
      <c r="Q44" s="21">
        <v>388.8</v>
      </c>
      <c r="R44" s="21">
        <v>1</v>
      </c>
      <c r="S44" s="21">
        <v>388.8</v>
      </c>
      <c r="T44" s="21">
        <v>1</v>
      </c>
      <c r="U44" s="21">
        <v>17146.07</v>
      </c>
      <c r="V44" s="21">
        <v>12</v>
      </c>
      <c r="W44" s="21">
        <v>31075.119999999999</v>
      </c>
      <c r="X44" s="21">
        <v>12</v>
      </c>
      <c r="Y44" s="21">
        <v>46893.53</v>
      </c>
      <c r="Z44" s="21">
        <v>20</v>
      </c>
      <c r="AA44" s="21">
        <v>3896.06</v>
      </c>
      <c r="AB44" s="21">
        <v>3</v>
      </c>
      <c r="AC44" s="21">
        <v>1453.26</v>
      </c>
      <c r="AD44" s="21">
        <v>2</v>
      </c>
      <c r="AE44" s="21">
        <v>16143.9</v>
      </c>
      <c r="AF44" s="21">
        <v>8</v>
      </c>
      <c r="AI44" s="21">
        <v>206792.88</v>
      </c>
      <c r="AJ44" s="21">
        <v>38</v>
      </c>
      <c r="AK44" s="21">
        <v>64972.76</v>
      </c>
      <c r="AL44" s="21">
        <v>15</v>
      </c>
      <c r="AM44" s="21">
        <v>102582.29</v>
      </c>
      <c r="AN44" s="21">
        <v>28</v>
      </c>
      <c r="AO44" s="21">
        <v>6672.02</v>
      </c>
      <c r="AP44" s="21">
        <v>4</v>
      </c>
      <c r="AQ44" s="21">
        <v>5361.44</v>
      </c>
      <c r="AR44" s="21">
        <v>2</v>
      </c>
      <c r="AS44" s="21">
        <v>643500</v>
      </c>
      <c r="AT44" s="21">
        <v>4</v>
      </c>
      <c r="AW44" s="21">
        <v>468000</v>
      </c>
      <c r="AX44" s="21">
        <v>3</v>
      </c>
      <c r="AY44" s="21">
        <v>163800</v>
      </c>
      <c r="AZ44" s="21">
        <v>1</v>
      </c>
      <c r="BA44" s="21">
        <v>81900</v>
      </c>
      <c r="BB44" s="21">
        <v>1</v>
      </c>
      <c r="BY44" s="21">
        <v>15893.48</v>
      </c>
      <c r="BZ44" s="21">
        <v>7</v>
      </c>
      <c r="CA44" s="21">
        <v>12068.64</v>
      </c>
      <c r="CB44" s="21">
        <v>7</v>
      </c>
      <c r="CC44" s="21">
        <v>20776.46</v>
      </c>
      <c r="CD44" s="21">
        <v>10</v>
      </c>
      <c r="CE44" s="21">
        <v>4334.8599999999997</v>
      </c>
      <c r="CF44" s="21">
        <v>3</v>
      </c>
    </row>
    <row r="45" spans="1:86" x14ac:dyDescent="0.2">
      <c r="A45" s="22" t="s">
        <v>211</v>
      </c>
      <c r="B45" s="22" t="s">
        <v>212</v>
      </c>
      <c r="C45" s="21">
        <v>6197.5</v>
      </c>
      <c r="D45" s="21">
        <v>70</v>
      </c>
      <c r="AE45" s="21">
        <v>3931.75</v>
      </c>
      <c r="AF45" s="21">
        <v>5</v>
      </c>
      <c r="BG45" s="21">
        <v>11.88</v>
      </c>
      <c r="BH45" s="21">
        <v>3</v>
      </c>
      <c r="BU45" s="21">
        <v>1831.31</v>
      </c>
      <c r="BV45" s="21">
        <v>11</v>
      </c>
    </row>
    <row r="46" spans="1:86" x14ac:dyDescent="0.2">
      <c r="A46" s="22" t="s">
        <v>225</v>
      </c>
      <c r="B46" s="22" t="s">
        <v>226</v>
      </c>
      <c r="C46" s="21">
        <v>507276.09</v>
      </c>
      <c r="D46" s="21">
        <v>222</v>
      </c>
      <c r="Q46" s="21">
        <v>28360.53</v>
      </c>
      <c r="R46" s="21">
        <v>76</v>
      </c>
      <c r="AE46" s="21">
        <v>21577.54</v>
      </c>
      <c r="AF46" s="21">
        <v>31</v>
      </c>
      <c r="AS46" s="21">
        <v>46260.89</v>
      </c>
      <c r="AT46" s="21">
        <v>3</v>
      </c>
      <c r="BG46" s="21">
        <v>305.27999999999997</v>
      </c>
      <c r="BH46" s="21">
        <v>1</v>
      </c>
      <c r="BU46" s="21">
        <v>62811.92</v>
      </c>
      <c r="BV46" s="21">
        <v>49</v>
      </c>
    </row>
    <row r="47" spans="1:86" x14ac:dyDescent="0.2">
      <c r="A47" s="22" t="s">
        <v>232</v>
      </c>
      <c r="B47" s="22" t="s">
        <v>233</v>
      </c>
      <c r="C47" s="21">
        <v>183623</v>
      </c>
      <c r="D47" s="21">
        <v>335</v>
      </c>
      <c r="Q47" s="21">
        <v>201169</v>
      </c>
      <c r="R47" s="21">
        <v>1041</v>
      </c>
      <c r="AE47" s="21">
        <v>132313</v>
      </c>
      <c r="AF47" s="21">
        <v>554</v>
      </c>
      <c r="AS47" s="21">
        <v>2515271</v>
      </c>
      <c r="AT47" s="21">
        <v>427</v>
      </c>
      <c r="BG47" s="21">
        <v>16033</v>
      </c>
      <c r="BH47" s="21">
        <v>292</v>
      </c>
      <c r="BU47" s="21">
        <v>433943</v>
      </c>
      <c r="BV47" s="21">
        <v>861</v>
      </c>
    </row>
    <row r="48" spans="1:86" x14ac:dyDescent="0.2">
      <c r="A48" s="22" t="s">
        <v>244</v>
      </c>
      <c r="B48" s="22" t="s">
        <v>245</v>
      </c>
      <c r="G48" s="21">
        <v>35401</v>
      </c>
      <c r="H48" s="21">
        <v>19</v>
      </c>
      <c r="I48" s="21">
        <v>172329</v>
      </c>
      <c r="J48" s="21">
        <v>85</v>
      </c>
      <c r="K48" s="21">
        <v>935765</v>
      </c>
      <c r="L48" s="21">
        <v>418</v>
      </c>
      <c r="M48" s="21">
        <v>197654</v>
      </c>
      <c r="N48" s="21">
        <v>89</v>
      </c>
      <c r="O48" s="21">
        <v>44664</v>
      </c>
      <c r="P48" s="21">
        <v>19</v>
      </c>
      <c r="Q48" s="21">
        <v>1836</v>
      </c>
      <c r="R48" s="21">
        <v>5</v>
      </c>
      <c r="S48" s="21">
        <v>893</v>
      </c>
      <c r="T48" s="21">
        <v>6</v>
      </c>
      <c r="U48" s="21">
        <v>51900</v>
      </c>
      <c r="V48" s="21">
        <v>129</v>
      </c>
      <c r="W48" s="21">
        <v>219072</v>
      </c>
      <c r="X48" s="21">
        <v>566</v>
      </c>
      <c r="Y48" s="21">
        <v>134676</v>
      </c>
      <c r="Z48" s="21">
        <v>441</v>
      </c>
      <c r="AA48" s="21">
        <v>28199</v>
      </c>
      <c r="AB48" s="21">
        <v>89</v>
      </c>
      <c r="AC48" s="21">
        <v>4884</v>
      </c>
      <c r="AD48" s="21">
        <v>20</v>
      </c>
      <c r="AE48" s="21">
        <v>107261</v>
      </c>
      <c r="AF48" s="21">
        <v>118</v>
      </c>
      <c r="AG48" s="21">
        <v>24623</v>
      </c>
      <c r="AH48" s="21">
        <v>28</v>
      </c>
      <c r="AI48" s="21">
        <v>387370</v>
      </c>
      <c r="AJ48" s="21">
        <v>413</v>
      </c>
      <c r="AK48" s="21">
        <v>715023</v>
      </c>
      <c r="AL48" s="21">
        <v>753</v>
      </c>
      <c r="AM48" s="21">
        <v>734285</v>
      </c>
      <c r="AN48" s="21">
        <v>760</v>
      </c>
      <c r="AO48" s="21">
        <v>147544</v>
      </c>
      <c r="AP48" s="21">
        <v>168</v>
      </c>
      <c r="AQ48" s="21">
        <v>35354</v>
      </c>
      <c r="AR48" s="21">
        <v>31</v>
      </c>
      <c r="AS48" s="21">
        <v>549900</v>
      </c>
      <c r="AT48" s="21">
        <v>40</v>
      </c>
      <c r="AW48" s="21">
        <v>1053001</v>
      </c>
      <c r="AX48" s="21">
        <v>89</v>
      </c>
      <c r="AY48" s="21">
        <v>3638704</v>
      </c>
      <c r="AZ48" s="21">
        <v>307</v>
      </c>
      <c r="BA48" s="21">
        <v>1263610</v>
      </c>
      <c r="BB48" s="21">
        <v>102</v>
      </c>
      <c r="BC48" s="21">
        <v>117001</v>
      </c>
      <c r="BD48" s="21">
        <v>11</v>
      </c>
      <c r="BK48" s="21">
        <v>11352</v>
      </c>
      <c r="BL48" s="21">
        <v>18</v>
      </c>
      <c r="BM48" s="21">
        <v>82155</v>
      </c>
      <c r="BN48" s="21">
        <v>103</v>
      </c>
      <c r="BO48" s="21">
        <v>115581</v>
      </c>
      <c r="BP48" s="21">
        <v>159</v>
      </c>
      <c r="BQ48" s="21">
        <v>17246</v>
      </c>
      <c r="BR48" s="21">
        <v>28</v>
      </c>
      <c r="BS48" s="21">
        <v>556</v>
      </c>
      <c r="BT48" s="21">
        <v>2</v>
      </c>
      <c r="BU48" s="21">
        <v>22323</v>
      </c>
      <c r="BV48" s="21">
        <v>24</v>
      </c>
      <c r="BW48" s="21">
        <v>11640</v>
      </c>
      <c r="BX48" s="21">
        <v>12</v>
      </c>
      <c r="BY48" s="21">
        <v>66564</v>
      </c>
      <c r="BZ48" s="21">
        <v>75</v>
      </c>
      <c r="CA48" s="21">
        <v>520696</v>
      </c>
      <c r="CB48" s="21">
        <v>566</v>
      </c>
      <c r="CC48" s="21">
        <v>375685</v>
      </c>
      <c r="CD48" s="21">
        <v>408</v>
      </c>
      <c r="CE48" s="21">
        <v>67348</v>
      </c>
      <c r="CF48" s="21">
        <v>89</v>
      </c>
      <c r="CG48" s="21">
        <v>6011</v>
      </c>
      <c r="CH48" s="21">
        <v>10</v>
      </c>
    </row>
    <row r="49" spans="1:86" x14ac:dyDescent="0.2">
      <c r="A49" s="22" t="s">
        <v>248</v>
      </c>
      <c r="B49" s="22" t="s">
        <v>249</v>
      </c>
      <c r="C49" s="21">
        <v>195.44</v>
      </c>
      <c r="E49" s="21">
        <v>69.47</v>
      </c>
      <c r="G49" s="21">
        <v>218.84</v>
      </c>
      <c r="I49" s="21">
        <v>456.49</v>
      </c>
      <c r="K49" s="21">
        <v>318.86</v>
      </c>
      <c r="M49" s="21">
        <v>88.85</v>
      </c>
      <c r="O49" s="21">
        <v>32.799999999999997</v>
      </c>
      <c r="Q49" s="21">
        <v>18073.21</v>
      </c>
      <c r="S49" s="21">
        <v>6498</v>
      </c>
      <c r="U49" s="21">
        <v>19720.689999999999</v>
      </c>
      <c r="W49" s="21">
        <v>40389.730000000003</v>
      </c>
      <c r="Y49" s="21">
        <v>28047.9</v>
      </c>
      <c r="AA49" s="21">
        <v>7218.42</v>
      </c>
      <c r="AC49" s="21">
        <v>2770.41</v>
      </c>
      <c r="AE49" s="21">
        <v>83389.649999999994</v>
      </c>
      <c r="AG49" s="21">
        <v>30192.57</v>
      </c>
      <c r="AI49" s="21">
        <v>89517.67</v>
      </c>
      <c r="AK49" s="21">
        <v>181160.26</v>
      </c>
      <c r="AM49" s="21">
        <v>125314.5</v>
      </c>
      <c r="AO49" s="21">
        <v>30463.11</v>
      </c>
      <c r="AQ49" s="21">
        <v>12034.92</v>
      </c>
      <c r="AS49" s="21">
        <v>173108.88</v>
      </c>
      <c r="AU49" s="21">
        <v>62487.98</v>
      </c>
      <c r="AW49" s="21">
        <v>187150</v>
      </c>
      <c r="AY49" s="21">
        <v>380727.42</v>
      </c>
      <c r="BA49" s="21">
        <v>263812.15999999997</v>
      </c>
      <c r="BC49" s="21">
        <v>65785</v>
      </c>
      <c r="BE49" s="21">
        <v>25653.15</v>
      </c>
      <c r="BG49" s="21">
        <v>276.17</v>
      </c>
      <c r="BI49" s="21">
        <v>100.36</v>
      </c>
      <c r="BK49" s="21">
        <v>293.89999999999998</v>
      </c>
      <c r="BM49" s="21">
        <v>590.92999999999995</v>
      </c>
      <c r="BO49" s="21">
        <v>407.89</v>
      </c>
      <c r="BQ49" s="21">
        <v>95.95</v>
      </c>
      <c r="BS49" s="21">
        <v>38.56</v>
      </c>
      <c r="BU49" s="21">
        <v>20552.349999999999</v>
      </c>
      <c r="BW49" s="21">
        <v>7423.15</v>
      </c>
      <c r="BY49" s="21">
        <v>22189.57</v>
      </c>
      <c r="CA49" s="21">
        <v>45096.71</v>
      </c>
      <c r="CC49" s="21">
        <v>31238.19</v>
      </c>
      <c r="CE49" s="21">
        <v>7752.82</v>
      </c>
      <c r="CG49" s="21">
        <v>3030.54</v>
      </c>
    </row>
    <row r="50" spans="1:86" x14ac:dyDescent="0.2">
      <c r="A50" s="22" t="s">
        <v>250</v>
      </c>
      <c r="B50" s="22" t="s">
        <v>251</v>
      </c>
      <c r="U50" s="21">
        <v>756</v>
      </c>
      <c r="V50" s="21">
        <v>1</v>
      </c>
      <c r="W50" s="21">
        <v>4363</v>
      </c>
      <c r="X50" s="21">
        <v>4</v>
      </c>
      <c r="Y50" s="21">
        <v>6872</v>
      </c>
      <c r="Z50" s="21">
        <v>5</v>
      </c>
      <c r="AE50" s="21">
        <v>9531.44</v>
      </c>
      <c r="AF50" s="21">
        <v>8</v>
      </c>
      <c r="AI50" s="21">
        <v>42178</v>
      </c>
      <c r="AJ50" s="21">
        <v>13</v>
      </c>
      <c r="AK50" s="21">
        <v>19659</v>
      </c>
      <c r="AL50" s="21">
        <v>3</v>
      </c>
      <c r="AM50" s="21">
        <v>27522</v>
      </c>
      <c r="AN50" s="21">
        <v>4</v>
      </c>
      <c r="CA50" s="21">
        <v>2367</v>
      </c>
      <c r="CB50" s="21">
        <v>1</v>
      </c>
    </row>
    <row r="51" spans="1:86" x14ac:dyDescent="0.2">
      <c r="A51" s="22" t="s">
        <v>254</v>
      </c>
      <c r="B51" s="22" t="s">
        <v>563</v>
      </c>
      <c r="I51" s="21">
        <v>2225.11</v>
      </c>
      <c r="J51" s="21">
        <v>2</v>
      </c>
      <c r="K51" s="21">
        <v>38945.83</v>
      </c>
      <c r="L51" s="21">
        <v>7</v>
      </c>
      <c r="M51" s="21">
        <v>13097.38</v>
      </c>
      <c r="N51" s="21">
        <v>4</v>
      </c>
      <c r="O51" s="21">
        <v>34110.019999999997</v>
      </c>
      <c r="P51" s="21">
        <v>16</v>
      </c>
      <c r="S51" s="21">
        <v>1310.2</v>
      </c>
      <c r="T51" s="21">
        <v>2</v>
      </c>
      <c r="U51" s="21">
        <v>16108.87</v>
      </c>
      <c r="V51" s="21">
        <v>10</v>
      </c>
      <c r="W51" s="21">
        <v>95958.78</v>
      </c>
      <c r="X51" s="21">
        <v>73</v>
      </c>
      <c r="Y51" s="21">
        <v>33120.29</v>
      </c>
      <c r="Z51" s="21">
        <v>32</v>
      </c>
      <c r="AA51" s="21">
        <v>5229.16</v>
      </c>
      <c r="AB51" s="21">
        <v>9</v>
      </c>
      <c r="AC51" s="21">
        <v>20397.68</v>
      </c>
      <c r="AD51" s="21">
        <v>31</v>
      </c>
      <c r="AE51" s="21">
        <v>5291.1</v>
      </c>
      <c r="AF51" s="21">
        <v>3</v>
      </c>
      <c r="AG51" s="21">
        <v>120.58</v>
      </c>
      <c r="AH51" s="21">
        <v>1</v>
      </c>
      <c r="AI51" s="21">
        <v>131649.35999999999</v>
      </c>
      <c r="AJ51" s="21">
        <v>42</v>
      </c>
      <c r="AK51" s="21">
        <v>206293.39</v>
      </c>
      <c r="AL51" s="21">
        <v>81</v>
      </c>
      <c r="AM51" s="21">
        <v>145302.03</v>
      </c>
      <c r="AN51" s="21">
        <v>66</v>
      </c>
      <c r="AO51" s="21">
        <v>55853.45</v>
      </c>
      <c r="AP51" s="21">
        <v>44</v>
      </c>
      <c r="AQ51" s="21">
        <v>32971.49</v>
      </c>
      <c r="AR51" s="21">
        <v>54</v>
      </c>
      <c r="AS51" s="21">
        <v>269389.81</v>
      </c>
      <c r="AT51" s="21">
        <v>3</v>
      </c>
      <c r="AU51" s="21">
        <v>122449.51</v>
      </c>
      <c r="AV51" s="21">
        <v>1</v>
      </c>
      <c r="AW51" s="21">
        <v>342858.72</v>
      </c>
      <c r="AX51" s="21">
        <v>4</v>
      </c>
      <c r="AY51" s="21">
        <v>600002.93999999994</v>
      </c>
      <c r="AZ51" s="21">
        <v>6</v>
      </c>
      <c r="BA51" s="21">
        <v>477553.63</v>
      </c>
      <c r="BB51" s="21">
        <v>4</v>
      </c>
      <c r="BC51" s="21">
        <v>134694.54999999999</v>
      </c>
      <c r="BD51" s="21">
        <v>1</v>
      </c>
      <c r="BM51" s="21">
        <v>22025.29</v>
      </c>
      <c r="BN51" s="21">
        <v>12</v>
      </c>
      <c r="BO51" s="21">
        <v>8200.1200000000008</v>
      </c>
      <c r="BP51" s="21">
        <v>6</v>
      </c>
      <c r="BQ51" s="21">
        <v>510.9</v>
      </c>
      <c r="BR51" s="21">
        <v>1</v>
      </c>
      <c r="BS51" s="21">
        <v>1532.69</v>
      </c>
      <c r="BT51" s="21">
        <v>2</v>
      </c>
      <c r="BW51" s="21">
        <v>4923.8100000000004</v>
      </c>
      <c r="BX51" s="21">
        <v>1</v>
      </c>
      <c r="BY51" s="21">
        <v>14220.81</v>
      </c>
      <c r="BZ51" s="21">
        <v>12</v>
      </c>
      <c r="CA51" s="21">
        <v>80410.320000000007</v>
      </c>
      <c r="CB51" s="21">
        <v>37</v>
      </c>
      <c r="CC51" s="21">
        <v>48469.37</v>
      </c>
      <c r="CD51" s="21">
        <v>23</v>
      </c>
      <c r="CE51" s="21">
        <v>24521.75</v>
      </c>
      <c r="CF51" s="21">
        <v>12</v>
      </c>
      <c r="CG51" s="21">
        <v>4943.53</v>
      </c>
      <c r="CH51" s="21">
        <v>2</v>
      </c>
    </row>
    <row r="52" spans="1:86" x14ac:dyDescent="0.2">
      <c r="A52" s="22" t="s">
        <v>260</v>
      </c>
      <c r="B52" s="22" t="s">
        <v>261</v>
      </c>
      <c r="I52" s="21">
        <v>11900.3</v>
      </c>
      <c r="J52" s="21">
        <v>1</v>
      </c>
      <c r="Q52" s="21">
        <v>2427.1</v>
      </c>
      <c r="R52" s="21">
        <v>1</v>
      </c>
      <c r="U52" s="21">
        <v>11558.5</v>
      </c>
      <c r="V52" s="21">
        <v>8</v>
      </c>
      <c r="W52" s="21">
        <v>5843.8</v>
      </c>
      <c r="X52" s="21">
        <v>4</v>
      </c>
      <c r="Y52" s="21">
        <v>9972.2000000000007</v>
      </c>
      <c r="Z52" s="21">
        <v>4</v>
      </c>
      <c r="AC52" s="21">
        <v>3882.8</v>
      </c>
      <c r="AD52" s="21">
        <v>1</v>
      </c>
      <c r="AE52" s="21">
        <v>5172.3999999999996</v>
      </c>
      <c r="AF52" s="21">
        <v>1</v>
      </c>
      <c r="AI52" s="21">
        <v>83292.399999999994</v>
      </c>
      <c r="AJ52" s="21">
        <v>16</v>
      </c>
      <c r="AK52" s="21">
        <v>64226.2</v>
      </c>
      <c r="AL52" s="21">
        <v>18</v>
      </c>
      <c r="AM52" s="21">
        <v>25091.8</v>
      </c>
      <c r="AN52" s="21">
        <v>3</v>
      </c>
      <c r="AQ52" s="21">
        <v>4455.2</v>
      </c>
      <c r="AR52" s="21">
        <v>1</v>
      </c>
      <c r="AS52" s="21">
        <v>203764</v>
      </c>
      <c r="AT52" s="21">
        <v>1</v>
      </c>
      <c r="AU52" s="21">
        <v>93277.5</v>
      </c>
      <c r="AV52" s="21">
        <v>1</v>
      </c>
      <c r="BY52" s="21">
        <v>4155.2</v>
      </c>
      <c r="BZ52" s="21">
        <v>5</v>
      </c>
      <c r="CA52" s="21">
        <v>2726.9</v>
      </c>
      <c r="CB52" s="21">
        <v>2</v>
      </c>
      <c r="CC52" s="21">
        <v>7350</v>
      </c>
      <c r="CD52" s="21">
        <v>4</v>
      </c>
      <c r="CG52" s="21">
        <v>8690</v>
      </c>
      <c r="CH52" s="21">
        <v>1</v>
      </c>
    </row>
    <row r="53" spans="1:86" x14ac:dyDescent="0.2">
      <c r="A53" s="22" t="s">
        <v>263</v>
      </c>
      <c r="B53" s="22" t="s">
        <v>264</v>
      </c>
      <c r="U53" s="21">
        <v>3426</v>
      </c>
      <c r="V53" s="21">
        <v>24</v>
      </c>
      <c r="Y53" s="21">
        <v>2016</v>
      </c>
      <c r="Z53" s="21">
        <v>1</v>
      </c>
      <c r="AA53" s="21">
        <v>336</v>
      </c>
      <c r="AB53" s="21">
        <v>1</v>
      </c>
      <c r="AE53" s="21">
        <v>496</v>
      </c>
      <c r="AF53" s="21">
        <v>1</v>
      </c>
      <c r="AG53" s="21">
        <v>4832</v>
      </c>
      <c r="AH53" s="21">
        <v>2</v>
      </c>
      <c r="AI53" s="21">
        <v>10425</v>
      </c>
      <c r="AJ53" s="21">
        <v>1</v>
      </c>
      <c r="AM53" s="21">
        <v>1688</v>
      </c>
      <c r="AN53" s="21">
        <v>1</v>
      </c>
    </row>
    <row r="54" spans="1:86" x14ac:dyDescent="0.2">
      <c r="A54" s="22" t="s">
        <v>276</v>
      </c>
      <c r="B54" s="22" t="s">
        <v>277</v>
      </c>
      <c r="Q54" s="21">
        <v>2854.31</v>
      </c>
      <c r="R54" s="21">
        <v>72</v>
      </c>
      <c r="AE54" s="21">
        <v>2382.88</v>
      </c>
      <c r="AF54" s="21">
        <v>4</v>
      </c>
      <c r="BU54" s="21">
        <v>3925.66</v>
      </c>
      <c r="BV54" s="21">
        <v>70</v>
      </c>
    </row>
    <row r="55" spans="1:86" x14ac:dyDescent="0.2">
      <c r="A55" s="22" t="s">
        <v>280</v>
      </c>
      <c r="B55" s="22" t="s">
        <v>281</v>
      </c>
      <c r="K55" s="21">
        <v>1943</v>
      </c>
      <c r="L55" s="21">
        <v>1</v>
      </c>
      <c r="U55" s="21">
        <v>1390</v>
      </c>
      <c r="V55" s="21">
        <v>4</v>
      </c>
      <c r="W55" s="21">
        <v>9907</v>
      </c>
      <c r="X55" s="21">
        <v>34</v>
      </c>
      <c r="Y55" s="21">
        <v>3613</v>
      </c>
      <c r="Z55" s="21">
        <v>14</v>
      </c>
      <c r="AI55" s="21">
        <v>11418</v>
      </c>
      <c r="AJ55" s="21">
        <v>23</v>
      </c>
      <c r="AK55" s="21">
        <v>23796</v>
      </c>
      <c r="AL55" s="21">
        <v>48</v>
      </c>
      <c r="AM55" s="21">
        <v>7943</v>
      </c>
      <c r="AN55" s="21">
        <v>16</v>
      </c>
      <c r="CA55" s="21">
        <v>7065</v>
      </c>
      <c r="CB55" s="21">
        <v>9</v>
      </c>
    </row>
    <row r="56" spans="1:86" x14ac:dyDescent="0.2">
      <c r="A56" s="22" t="s">
        <v>289</v>
      </c>
      <c r="B56" s="22" t="s">
        <v>996</v>
      </c>
      <c r="I56" s="21">
        <v>4663.6000000000004</v>
      </c>
      <c r="J56" s="21">
        <v>2</v>
      </c>
      <c r="M56" s="21">
        <v>2331.8000000000002</v>
      </c>
      <c r="N56" s="21">
        <v>1</v>
      </c>
      <c r="W56" s="21">
        <v>3762.49</v>
      </c>
      <c r="X56" s="21">
        <v>17</v>
      </c>
      <c r="Y56" s="21">
        <v>471.74</v>
      </c>
      <c r="Z56" s="21">
        <v>2</v>
      </c>
      <c r="AI56" s="21">
        <v>7307.46</v>
      </c>
      <c r="AJ56" s="21">
        <v>14</v>
      </c>
      <c r="AK56" s="21">
        <v>24483.95</v>
      </c>
      <c r="AL56" s="21">
        <v>45</v>
      </c>
      <c r="AM56" s="21">
        <v>12410.77</v>
      </c>
      <c r="AN56" s="21">
        <v>24</v>
      </c>
      <c r="AO56" s="21">
        <v>595.72</v>
      </c>
      <c r="AP56" s="21">
        <v>3</v>
      </c>
      <c r="AW56" s="21">
        <v>421200</v>
      </c>
      <c r="AX56" s="21">
        <v>29</v>
      </c>
      <c r="AY56" s="21">
        <v>314976.7</v>
      </c>
      <c r="AZ56" s="21">
        <v>27</v>
      </c>
      <c r="BY56" s="21">
        <v>534.71</v>
      </c>
      <c r="BZ56" s="21">
        <v>1</v>
      </c>
      <c r="CA56" s="21">
        <v>8251.74</v>
      </c>
      <c r="CB56" s="21">
        <v>10</v>
      </c>
      <c r="CC56" s="21">
        <v>12327.15</v>
      </c>
      <c r="CD56" s="21">
        <v>9</v>
      </c>
    </row>
    <row r="57" spans="1:86" x14ac:dyDescent="0.2">
      <c r="A57" s="22" t="s">
        <v>290</v>
      </c>
      <c r="B57" s="22" t="s">
        <v>291</v>
      </c>
      <c r="U57" s="21">
        <v>8369.19</v>
      </c>
      <c r="V57" s="21">
        <v>19</v>
      </c>
      <c r="AI57" s="21">
        <v>35742.959999999999</v>
      </c>
      <c r="AJ57" s="21">
        <v>46</v>
      </c>
    </row>
    <row r="58" spans="1:86" x14ac:dyDescent="0.2">
      <c r="A58" s="22" t="s">
        <v>296</v>
      </c>
      <c r="B58" s="22" t="s">
        <v>297</v>
      </c>
      <c r="Q58" s="21">
        <v>7690</v>
      </c>
      <c r="R58" s="21">
        <v>7</v>
      </c>
      <c r="AE58" s="21">
        <v>51867</v>
      </c>
      <c r="AF58" s="21">
        <v>12</v>
      </c>
      <c r="BU58" s="21">
        <v>29849</v>
      </c>
      <c r="BV58" s="21">
        <v>6</v>
      </c>
    </row>
    <row r="59" spans="1:86" x14ac:dyDescent="0.2">
      <c r="A59" s="22" t="s">
        <v>300</v>
      </c>
      <c r="B59" s="22" t="s">
        <v>301</v>
      </c>
      <c r="Y59" s="21">
        <v>1277.2</v>
      </c>
      <c r="Z59" s="21">
        <v>1</v>
      </c>
      <c r="AG59" s="21">
        <v>7193</v>
      </c>
      <c r="AH59" s="21">
        <v>4</v>
      </c>
      <c r="AI59" s="21">
        <v>7193</v>
      </c>
      <c r="AJ59" s="21">
        <v>4</v>
      </c>
      <c r="AK59" s="21">
        <v>7793</v>
      </c>
      <c r="AL59" s="21">
        <v>5</v>
      </c>
      <c r="AM59" s="21">
        <v>43759</v>
      </c>
      <c r="AN59" s="21">
        <v>26</v>
      </c>
      <c r="CC59" s="21">
        <v>8766</v>
      </c>
      <c r="CD59" s="21">
        <v>9</v>
      </c>
    </row>
    <row r="60" spans="1:86" x14ac:dyDescent="0.2">
      <c r="A60" s="22" t="s">
        <v>310</v>
      </c>
      <c r="B60" s="22" t="s">
        <v>311</v>
      </c>
      <c r="AE60" s="21">
        <v>5957</v>
      </c>
      <c r="AF60" s="21">
        <v>47</v>
      </c>
    </row>
    <row r="61" spans="1:86" x14ac:dyDescent="0.2">
      <c r="A61" s="22" t="s">
        <v>314</v>
      </c>
      <c r="B61" s="22" t="s">
        <v>315</v>
      </c>
      <c r="C61" s="21">
        <v>0</v>
      </c>
      <c r="D61" s="21">
        <v>0</v>
      </c>
      <c r="E61" s="21">
        <v>0</v>
      </c>
      <c r="F61" s="21">
        <v>0</v>
      </c>
      <c r="G61" s="21">
        <v>0</v>
      </c>
      <c r="H61" s="21">
        <v>0</v>
      </c>
      <c r="I61" s="21">
        <v>0</v>
      </c>
      <c r="J61" s="21">
        <v>0</v>
      </c>
      <c r="K61" s="21">
        <v>0</v>
      </c>
      <c r="L61" s="21">
        <v>0</v>
      </c>
      <c r="M61" s="21">
        <v>0</v>
      </c>
      <c r="N61" s="21">
        <v>0</v>
      </c>
      <c r="O61" s="21">
        <v>0</v>
      </c>
      <c r="P61" s="21">
        <v>0</v>
      </c>
      <c r="Q61" s="21">
        <v>2276</v>
      </c>
      <c r="R61" s="21">
        <v>3</v>
      </c>
      <c r="S61" s="21">
        <v>0</v>
      </c>
      <c r="T61" s="21">
        <v>0</v>
      </c>
      <c r="U61" s="21">
        <v>0</v>
      </c>
      <c r="V61" s="21">
        <v>0</v>
      </c>
      <c r="W61" s="21">
        <v>0</v>
      </c>
      <c r="X61" s="21">
        <v>0</v>
      </c>
      <c r="Y61" s="21">
        <v>0</v>
      </c>
      <c r="Z61" s="21">
        <v>0</v>
      </c>
      <c r="AA61" s="21">
        <v>0</v>
      </c>
      <c r="AB61" s="21">
        <v>0</v>
      </c>
      <c r="AC61" s="21">
        <v>0</v>
      </c>
      <c r="AD61" s="21">
        <v>0</v>
      </c>
      <c r="AE61" s="21">
        <v>71</v>
      </c>
      <c r="AF61" s="21">
        <v>1</v>
      </c>
      <c r="AG61" s="21">
        <v>0</v>
      </c>
      <c r="AH61" s="21">
        <v>0</v>
      </c>
      <c r="AI61" s="21">
        <v>0</v>
      </c>
      <c r="AJ61" s="21">
        <v>0</v>
      </c>
      <c r="AK61" s="21">
        <v>0</v>
      </c>
      <c r="AL61" s="21">
        <v>0</v>
      </c>
      <c r="AM61" s="21">
        <v>0</v>
      </c>
      <c r="AN61" s="21">
        <v>0</v>
      </c>
      <c r="AO61" s="21">
        <v>0</v>
      </c>
      <c r="AP61" s="21">
        <v>0</v>
      </c>
      <c r="AQ61" s="21">
        <v>0</v>
      </c>
      <c r="AR61" s="21">
        <v>0</v>
      </c>
      <c r="AS61" s="21">
        <v>0</v>
      </c>
      <c r="AT61" s="21">
        <v>0</v>
      </c>
      <c r="AU61" s="21">
        <v>0</v>
      </c>
      <c r="AV61" s="21">
        <v>0</v>
      </c>
      <c r="AW61" s="21">
        <v>0</v>
      </c>
      <c r="AX61" s="21">
        <v>0</v>
      </c>
      <c r="AY61" s="21">
        <v>0</v>
      </c>
      <c r="AZ61" s="21">
        <v>0</v>
      </c>
      <c r="BA61" s="21">
        <v>0</v>
      </c>
      <c r="BB61" s="21">
        <v>0</v>
      </c>
      <c r="BC61" s="21">
        <v>0</v>
      </c>
      <c r="BD61" s="21">
        <v>0</v>
      </c>
      <c r="BE61" s="21">
        <v>0</v>
      </c>
      <c r="BF61" s="21">
        <v>0</v>
      </c>
      <c r="BG61" s="21">
        <v>0</v>
      </c>
      <c r="BH61" s="21">
        <v>0</v>
      </c>
      <c r="BI61" s="21">
        <v>0</v>
      </c>
      <c r="BJ61" s="21">
        <v>0</v>
      </c>
      <c r="BK61" s="21">
        <v>0</v>
      </c>
      <c r="BL61" s="21">
        <v>0</v>
      </c>
      <c r="BM61" s="21">
        <v>0</v>
      </c>
      <c r="BN61" s="21">
        <v>0</v>
      </c>
      <c r="BO61" s="21">
        <v>0</v>
      </c>
      <c r="BP61" s="21">
        <v>0</v>
      </c>
      <c r="BQ61" s="21">
        <v>0</v>
      </c>
      <c r="BR61" s="21">
        <v>0</v>
      </c>
      <c r="BS61" s="21">
        <v>0</v>
      </c>
      <c r="BT61" s="21">
        <v>0</v>
      </c>
      <c r="BU61" s="21">
        <v>1050</v>
      </c>
      <c r="BV61" s="21">
        <v>2</v>
      </c>
      <c r="BW61" s="21">
        <v>0</v>
      </c>
      <c r="BX61" s="21">
        <v>0</v>
      </c>
      <c r="BY61" s="21">
        <v>0</v>
      </c>
      <c r="BZ61" s="21">
        <v>0</v>
      </c>
      <c r="CA61" s="21">
        <v>0</v>
      </c>
      <c r="CB61" s="21">
        <v>0</v>
      </c>
      <c r="CC61" s="21">
        <v>0</v>
      </c>
      <c r="CD61" s="21">
        <v>0</v>
      </c>
      <c r="CE61" s="21">
        <v>0</v>
      </c>
      <c r="CF61" s="21">
        <v>0</v>
      </c>
      <c r="CG61" s="21">
        <v>0</v>
      </c>
      <c r="CH61" s="21">
        <v>0</v>
      </c>
    </row>
    <row r="62" spans="1:86" x14ac:dyDescent="0.2">
      <c r="A62" s="22" t="s">
        <v>316</v>
      </c>
      <c r="B62" s="22" t="s">
        <v>317</v>
      </c>
      <c r="C62" s="21">
        <v>4760</v>
      </c>
      <c r="D62" s="21">
        <v>2</v>
      </c>
      <c r="G62" s="21">
        <v>7140</v>
      </c>
      <c r="H62" s="21">
        <v>3</v>
      </c>
      <c r="I62" s="21">
        <v>9520</v>
      </c>
      <c r="J62" s="21">
        <v>4</v>
      </c>
      <c r="K62" s="21">
        <v>7140</v>
      </c>
      <c r="L62" s="21">
        <v>3</v>
      </c>
      <c r="M62" s="21">
        <v>2380</v>
      </c>
      <c r="N62" s="21">
        <v>1</v>
      </c>
      <c r="Q62" s="21">
        <v>14309</v>
      </c>
      <c r="R62" s="21">
        <v>99</v>
      </c>
      <c r="S62" s="21">
        <v>1156</v>
      </c>
      <c r="T62" s="21">
        <v>8</v>
      </c>
      <c r="U62" s="21">
        <v>15176</v>
      </c>
      <c r="V62" s="21">
        <v>105</v>
      </c>
      <c r="W62" s="21">
        <v>23126</v>
      </c>
      <c r="X62" s="21">
        <v>160</v>
      </c>
      <c r="Y62" s="21">
        <v>15321</v>
      </c>
      <c r="Z62" s="21">
        <v>106</v>
      </c>
      <c r="AA62" s="21">
        <v>4914</v>
      </c>
      <c r="AB62" s="21">
        <v>34</v>
      </c>
      <c r="AC62" s="21">
        <v>1156</v>
      </c>
      <c r="AD62" s="21">
        <v>8</v>
      </c>
      <c r="AE62" s="21">
        <v>20015</v>
      </c>
      <c r="AF62" s="21">
        <v>47</v>
      </c>
      <c r="AG62" s="21">
        <v>1703</v>
      </c>
      <c r="AH62" s="21">
        <v>4</v>
      </c>
      <c r="AI62" s="21">
        <v>21292</v>
      </c>
      <c r="AJ62" s="21">
        <v>50</v>
      </c>
      <c r="AK62" s="21">
        <v>32364</v>
      </c>
      <c r="AL62" s="21">
        <v>76</v>
      </c>
      <c r="AM62" s="21">
        <v>21292</v>
      </c>
      <c r="AN62" s="21">
        <v>50</v>
      </c>
      <c r="AO62" s="21">
        <v>6813</v>
      </c>
      <c r="AP62" s="21">
        <v>16</v>
      </c>
      <c r="AQ62" s="21">
        <v>1703</v>
      </c>
      <c r="AR62" s="21">
        <v>4</v>
      </c>
      <c r="BG62" s="21">
        <v>2535</v>
      </c>
      <c r="BH62" s="21">
        <v>45</v>
      </c>
      <c r="BI62" s="21">
        <v>225</v>
      </c>
      <c r="BJ62" s="21">
        <v>4</v>
      </c>
      <c r="BK62" s="21">
        <v>2648</v>
      </c>
      <c r="BL62" s="21">
        <v>47</v>
      </c>
      <c r="BM62" s="21">
        <v>4000</v>
      </c>
      <c r="BN62" s="21">
        <v>71</v>
      </c>
      <c r="BO62" s="21">
        <v>2704</v>
      </c>
      <c r="BP62" s="21">
        <v>48</v>
      </c>
      <c r="BQ62" s="21">
        <v>845</v>
      </c>
      <c r="BR62" s="21">
        <v>15</v>
      </c>
      <c r="BS62" s="21">
        <v>225</v>
      </c>
      <c r="BT62" s="21">
        <v>4</v>
      </c>
      <c r="BU62" s="21">
        <v>23083</v>
      </c>
      <c r="BV62" s="21">
        <v>63</v>
      </c>
      <c r="BW62" s="21">
        <v>1832</v>
      </c>
      <c r="BX62" s="21">
        <v>5</v>
      </c>
      <c r="BY62" s="21">
        <v>24548</v>
      </c>
      <c r="BZ62" s="21">
        <v>67</v>
      </c>
      <c r="CA62" s="21">
        <v>37372</v>
      </c>
      <c r="CB62" s="21">
        <v>102</v>
      </c>
      <c r="CC62" s="21">
        <v>24548</v>
      </c>
      <c r="CD62" s="21">
        <v>67</v>
      </c>
      <c r="CE62" s="21">
        <v>8061</v>
      </c>
      <c r="CF62" s="21">
        <v>22</v>
      </c>
      <c r="CG62" s="21">
        <v>1832</v>
      </c>
      <c r="CH62" s="21">
        <v>5</v>
      </c>
    </row>
    <row r="63" spans="1:86" x14ac:dyDescent="0.2">
      <c r="A63" s="22" t="s">
        <v>338</v>
      </c>
      <c r="B63" s="22" t="s">
        <v>339</v>
      </c>
      <c r="AE63" s="21">
        <v>606</v>
      </c>
      <c r="AF63" s="21">
        <v>1</v>
      </c>
    </row>
    <row r="64" spans="1:86" s="69" customFormat="1" x14ac:dyDescent="0.2">
      <c r="A64" s="68" t="s">
        <v>346</v>
      </c>
      <c r="B64" s="22" t="s">
        <v>347</v>
      </c>
      <c r="M64" s="69">
        <v>9501.9</v>
      </c>
      <c r="N64" s="69">
        <v>3</v>
      </c>
      <c r="Q64" s="69">
        <v>159.30000000000001</v>
      </c>
      <c r="R64" s="69">
        <v>3</v>
      </c>
      <c r="S64" s="69">
        <v>7.41</v>
      </c>
      <c r="T64" s="69">
        <v>1</v>
      </c>
      <c r="W64" s="69">
        <v>1186.23</v>
      </c>
      <c r="X64" s="69">
        <v>7</v>
      </c>
      <c r="Y64" s="69">
        <v>374.28</v>
      </c>
      <c r="Z64" s="69">
        <v>8</v>
      </c>
      <c r="AA64" s="69">
        <v>445.53</v>
      </c>
      <c r="AB64" s="69">
        <v>1</v>
      </c>
      <c r="AE64" s="69">
        <v>9723.9500000000007</v>
      </c>
      <c r="AF64" s="69">
        <v>13</v>
      </c>
      <c r="AI64" s="69">
        <v>2991.98</v>
      </c>
      <c r="AJ64" s="69">
        <v>4</v>
      </c>
      <c r="AK64" s="69">
        <v>9549.4</v>
      </c>
      <c r="AL64" s="69">
        <v>13</v>
      </c>
      <c r="AM64" s="69">
        <v>3739.97</v>
      </c>
      <c r="AN64" s="69">
        <v>5</v>
      </c>
      <c r="BU64" s="69">
        <v>75.040000000000006</v>
      </c>
      <c r="BV64" s="69">
        <v>5</v>
      </c>
      <c r="BY64" s="69">
        <v>198.48</v>
      </c>
      <c r="BZ64" s="69">
        <v>2</v>
      </c>
      <c r="CA64" s="69">
        <v>3030.56</v>
      </c>
      <c r="CB64" s="69">
        <v>32</v>
      </c>
      <c r="CC64" s="69">
        <v>422.82</v>
      </c>
      <c r="CD64" s="69">
        <v>14</v>
      </c>
      <c r="CE64" s="69">
        <v>2365.6</v>
      </c>
      <c r="CF64" s="69">
        <v>3</v>
      </c>
    </row>
    <row r="65" spans="1:84" x14ac:dyDescent="0.2">
      <c r="A65" s="22" t="s">
        <v>350</v>
      </c>
      <c r="B65" s="22" t="s">
        <v>351</v>
      </c>
      <c r="U65" s="21">
        <v>8716</v>
      </c>
      <c r="V65" s="21">
        <v>10</v>
      </c>
      <c r="AI65" s="21">
        <v>38940</v>
      </c>
      <c r="AJ65" s="21">
        <v>38</v>
      </c>
      <c r="AM65" s="21">
        <v>4571</v>
      </c>
      <c r="AN65" s="21">
        <v>3</v>
      </c>
      <c r="BY65" s="21">
        <v>2017</v>
      </c>
      <c r="BZ65" s="21">
        <v>1</v>
      </c>
    </row>
    <row r="66" spans="1:84" x14ac:dyDescent="0.2">
      <c r="A66" s="22" t="s">
        <v>354</v>
      </c>
      <c r="B66" s="22" t="s">
        <v>355</v>
      </c>
      <c r="C66" s="21">
        <v>6434</v>
      </c>
      <c r="D66" s="21">
        <v>6</v>
      </c>
      <c r="Q66" s="21">
        <v>8727</v>
      </c>
      <c r="R66" s="21">
        <v>36</v>
      </c>
      <c r="AE66" s="21">
        <v>51498</v>
      </c>
      <c r="AF66" s="21">
        <v>49</v>
      </c>
      <c r="BU66" s="21">
        <v>7347</v>
      </c>
      <c r="BV66" s="21">
        <v>18</v>
      </c>
    </row>
    <row r="67" spans="1:84" x14ac:dyDescent="0.2">
      <c r="A67" s="22" t="s">
        <v>356</v>
      </c>
      <c r="B67" s="22" t="s">
        <v>357</v>
      </c>
      <c r="Q67" s="21">
        <v>972</v>
      </c>
      <c r="R67" s="21">
        <v>9</v>
      </c>
      <c r="U67" s="21">
        <v>4315.68</v>
      </c>
      <c r="V67" s="21">
        <v>20</v>
      </c>
      <c r="W67" s="21">
        <v>5286</v>
      </c>
      <c r="X67" s="21">
        <v>21</v>
      </c>
      <c r="Y67" s="21">
        <v>552</v>
      </c>
      <c r="Z67" s="21">
        <v>5</v>
      </c>
      <c r="AG67" s="21">
        <v>496.43</v>
      </c>
      <c r="AH67" s="21">
        <v>1</v>
      </c>
      <c r="AI67" s="21">
        <v>16382.19</v>
      </c>
      <c r="AJ67" s="21">
        <v>37</v>
      </c>
      <c r="AK67" s="21">
        <v>3475.01</v>
      </c>
      <c r="AL67" s="21">
        <v>7</v>
      </c>
      <c r="AM67" s="21">
        <v>10921.46</v>
      </c>
      <c r="AN67" s="21">
        <v>26</v>
      </c>
      <c r="AO67" s="21">
        <v>993</v>
      </c>
      <c r="AP67" s="21">
        <v>2</v>
      </c>
      <c r="BY67" s="21">
        <v>1570</v>
      </c>
      <c r="BZ67" s="21">
        <v>2</v>
      </c>
      <c r="CC67" s="21">
        <v>1759.74</v>
      </c>
      <c r="CD67" s="21">
        <v>15</v>
      </c>
      <c r="CE67" s="21">
        <v>146.38999999999999</v>
      </c>
      <c r="CF67" s="21">
        <v>13</v>
      </c>
    </row>
    <row r="68" spans="1:84" x14ac:dyDescent="0.2">
      <c r="A68" s="22" t="s">
        <v>395</v>
      </c>
      <c r="B68" s="22" t="s">
        <v>396</v>
      </c>
      <c r="K68" s="21">
        <v>2182</v>
      </c>
      <c r="L68" s="21">
        <v>1</v>
      </c>
      <c r="U68" s="21">
        <v>1161</v>
      </c>
      <c r="V68" s="21">
        <v>2</v>
      </c>
      <c r="W68" s="21">
        <v>6720</v>
      </c>
      <c r="X68" s="21">
        <v>5</v>
      </c>
      <c r="Y68" s="21">
        <v>3355</v>
      </c>
      <c r="Z68" s="21">
        <v>4</v>
      </c>
      <c r="AG68" s="21">
        <v>993</v>
      </c>
      <c r="AH68" s="21">
        <v>1</v>
      </c>
      <c r="AI68" s="21">
        <v>20453</v>
      </c>
      <c r="AJ68" s="21">
        <v>6</v>
      </c>
      <c r="AK68" s="21">
        <v>25318</v>
      </c>
      <c r="AL68" s="21">
        <v>7</v>
      </c>
      <c r="AM68" s="21">
        <v>15250</v>
      </c>
      <c r="AN68" s="21">
        <v>7</v>
      </c>
      <c r="BO68" s="21">
        <v>3243</v>
      </c>
      <c r="BP68" s="21">
        <v>1</v>
      </c>
      <c r="BU68" s="21">
        <v>942</v>
      </c>
      <c r="BV68" s="21">
        <v>1</v>
      </c>
      <c r="BW68" s="21">
        <v>6427</v>
      </c>
      <c r="BX68" s="21">
        <v>4</v>
      </c>
      <c r="BY68" s="21">
        <v>10362</v>
      </c>
      <c r="BZ68" s="21">
        <v>4</v>
      </c>
      <c r="CA68" s="21">
        <v>18773</v>
      </c>
      <c r="CB68" s="21">
        <v>5</v>
      </c>
    </row>
  </sheetData>
  <autoFilter ref="A4:CH4" xr:uid="{A60BA677-435A-4E51-84B2-BC254D4D5D04}"/>
  <mergeCells count="42">
    <mergeCell ref="M3:N3"/>
    <mergeCell ref="O3:P3"/>
    <mergeCell ref="C3:D3"/>
    <mergeCell ref="E3:F3"/>
    <mergeCell ref="G3:H3"/>
    <mergeCell ref="I3:J3"/>
    <mergeCell ref="K3:L3"/>
    <mergeCell ref="Q3:R3"/>
    <mergeCell ref="S3:T3"/>
    <mergeCell ref="U3:V3"/>
    <mergeCell ref="W3:X3"/>
    <mergeCell ref="Y3:Z3"/>
    <mergeCell ref="AA3:AB3"/>
    <mergeCell ref="AC3:AD3"/>
    <mergeCell ref="AE3:AF3"/>
    <mergeCell ref="AG3:AH3"/>
    <mergeCell ref="AI3:AJ3"/>
    <mergeCell ref="AK3:AL3"/>
    <mergeCell ref="AM3:AN3"/>
    <mergeCell ref="AO3:AP3"/>
    <mergeCell ref="AQ3:AR3"/>
    <mergeCell ref="AS3:AT3"/>
    <mergeCell ref="AU3:AV3"/>
    <mergeCell ref="AW3:AX3"/>
    <mergeCell ref="AY3:AZ3"/>
    <mergeCell ref="BA3:BB3"/>
    <mergeCell ref="BC3:BD3"/>
    <mergeCell ref="BE3:BF3"/>
    <mergeCell ref="BG3:BH3"/>
    <mergeCell ref="BI3:BJ3"/>
    <mergeCell ref="BK3:BL3"/>
    <mergeCell ref="BM3:BN3"/>
    <mergeCell ref="BO3:BP3"/>
    <mergeCell ref="BQ3:BR3"/>
    <mergeCell ref="BS3:BT3"/>
    <mergeCell ref="BU3:BV3"/>
    <mergeCell ref="BW3:BX3"/>
    <mergeCell ref="BY3:BZ3"/>
    <mergeCell ref="CA3:CB3"/>
    <mergeCell ref="CC3:CD3"/>
    <mergeCell ref="CE3:CF3"/>
    <mergeCell ref="CG3:C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1a Recon</vt:lpstr>
      <vt:lpstr>1b Recon</vt:lpstr>
      <vt:lpstr>2a Exclusions</vt:lpstr>
      <vt:lpstr>2b Exclusions</vt:lpstr>
      <vt:lpstr>2c Exclusions</vt:lpstr>
      <vt:lpstr>3a Devices</vt:lpstr>
      <vt:lpstr>3b Devices</vt:lpstr>
      <vt:lpstr>4a CF Drugs</vt:lpstr>
      <vt:lpstr>4b CF Drugs</vt:lpstr>
      <vt:lpstr>5a IVF Drugs</vt:lpstr>
      <vt:lpstr>5b IVF drugs</vt:lpstr>
      <vt:lpstr>6 Checklist</vt:lpstr>
      <vt:lpstr>7 Survey</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Hubbard, David</dc:creator>
  <cp:lastModifiedBy>Paul John Douglas</cp:lastModifiedBy>
  <cp:lastPrinted>2018-10-19T13:58:36Z</cp:lastPrinted>
  <dcterms:created xsi:type="dcterms:W3CDTF">2013-08-19T14:42:01Z</dcterms:created>
  <dcterms:modified xsi:type="dcterms:W3CDTF">2020-02-10T14:45:52Z</dcterms:modified>
</cp:coreProperties>
</file>