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catherine.castillo\OneDrive\"/>
    </mc:Choice>
  </mc:AlternateContent>
  <xr:revisionPtr revIDLastSave="0" documentId="13_ncr:8001_{71BE2247-17AC-4331-80CC-5697D42E3508}" xr6:coauthVersionLast="45" xr6:coauthVersionMax="45" xr10:uidLastSave="{00000000-0000-0000-0000-000000000000}"/>
  <bookViews>
    <workbookView xWindow="-28920" yWindow="5115" windowWidth="29040" windowHeight="16440" tabRatio="797" xr2:uid="{00000000-000D-0000-FFFF-FFFF00000000}"/>
  </bookViews>
  <sheets>
    <sheet name="IMPORTANT - PLEASE READ" sheetId="1" r:id="rId1"/>
    <sheet name="About the data" sheetId="2" r:id="rId2"/>
    <sheet name="CONTENTS" sheetId="3" r:id="rId3"/>
    <sheet name="Data quality and unique cases" sheetId="11" r:id="rId4"/>
    <sheet name="Reporting rates" sheetId="4" r:id="rId5"/>
    <sheet name="Acute (non-specialist)" sheetId="6" r:id="rId6"/>
    <sheet name="Acute Specialist" sheetId="7" r:id="rId7"/>
    <sheet name="Community Trusts" sheetId="8" r:id="rId8"/>
    <sheet name="Mental Health" sheetId="9" r:id="rId9"/>
    <sheet name="Ambulance" sheetId="10" r:id="rId10"/>
  </sheets>
  <externalReferences>
    <externalReference r:id="rId11"/>
  </externalReferences>
  <definedNames>
    <definedName name="_xlnm._FilterDatabase" localSheetId="5" hidden="1">'Acute (non-specialist)'!$A$8:$BE$138</definedName>
    <definedName name="_xlnm._FilterDatabase" localSheetId="6" hidden="1">'Acute Specialist'!$A$8:$BE$8</definedName>
    <definedName name="_xlnm._FilterDatabase" localSheetId="9" hidden="1">Ambulance!$A$8:$BD$8</definedName>
    <definedName name="_xlnm._FilterDatabase" localSheetId="7" hidden="1">'Community Trusts'!$A$8:$BD$8</definedName>
    <definedName name="_xlnm._FilterDatabase" localSheetId="3" hidden="1">'Data quality and unique cases'!$A$10:$C$10</definedName>
    <definedName name="_xlnm._FilterDatabase" localSheetId="8" hidden="1">'Mental Health'!$A$8:$BE$61</definedName>
    <definedName name="_xlnm._FilterDatabase" localSheetId="4" hidden="1">'Reporting rates'!$A$20:$E$20</definedName>
    <definedName name="_GoBack" localSheetId="1">'About the data'!$A$63</definedName>
    <definedName name="CONSISTENTFINALTABLE" localSheetId="0">[1]CONSISTENTFINALTABLE!#REF!</definedName>
    <definedName name="CONSISTENTFINALTABLE">#REF!</definedName>
    <definedName name="Table_5__Ambulance___Organisation_level_data_for_the_6_month_period__1st_April_2018___30th_September_2018">CONTENTS!$A$13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3" l="1"/>
  <c r="A13" i="3" l="1"/>
  <c r="A12" i="3" l="1"/>
  <c r="A11" i="3"/>
  <c r="A10" i="3"/>
</calcChain>
</file>

<file path=xl/sharedStrings.xml><?xml version="1.0" encoding="utf-8"?>
<sst xmlns="http://schemas.openxmlformats.org/spreadsheetml/2006/main" count="3573" uniqueCount="642">
  <si>
    <t>These data are used for statistics based on reporting and are used for data quality.</t>
  </si>
  <si>
    <t xml:space="preserve"> </t>
  </si>
  <si>
    <t>Incident summary for the period</t>
  </si>
  <si>
    <t>Care Setting of Occurrence</t>
  </si>
  <si>
    <t xml:space="preserve">Care settings are indexed by the following categories: </t>
  </si>
  <si>
    <t>Incident type</t>
  </si>
  <si>
    <t xml:space="preserve">Incident types are indexed by the following categories: </t>
  </si>
  <si>
    <t>For each trust only the top ten incident categories in their cluster are presented in the reports.</t>
  </si>
  <si>
    <t xml:space="preserve">Degree of harm </t>
  </si>
  <si>
    <t>Comparative rates</t>
  </si>
  <si>
    <t>Consistency of reporting</t>
  </si>
  <si>
    <t>Contents</t>
  </si>
  <si>
    <t>Data used in the calculation of reporting rates</t>
  </si>
  <si>
    <t>Reporting rates</t>
  </si>
  <si>
    <t>Method of calculating reporting rates</t>
  </si>
  <si>
    <t>Cluster</t>
  </si>
  <si>
    <t>Formula</t>
  </si>
  <si>
    <t>Acute specialist trust (including acute specialist (children))</t>
  </si>
  <si>
    <t>1000*(total incidents/bed days)</t>
  </si>
  <si>
    <t>Mental health</t>
  </si>
  <si>
    <t>http://www.england.nhs.uk/statistics/statistical-work-areas/bed-availability-and-occupancy/bed-data-overnight/</t>
  </si>
  <si>
    <t>Organisation code</t>
  </si>
  <si>
    <t>Organisation name</t>
  </si>
  <si>
    <t>Denominator type</t>
  </si>
  <si>
    <t>Figure</t>
  </si>
  <si>
    <t>Geography - England</t>
  </si>
  <si>
    <t>Based on reported dataset*</t>
  </si>
  <si>
    <t>Based on occurring dataset**</t>
  </si>
  <si>
    <t>None</t>
  </si>
  <si>
    <t>Low</t>
  </si>
  <si>
    <t>Moderate</t>
  </si>
  <si>
    <t>Severe</t>
  </si>
  <si>
    <t>Death</t>
  </si>
  <si>
    <t>Acute / general hospital</t>
  </si>
  <si>
    <t>Ambulance service</t>
  </si>
  <si>
    <t>Community and general dental service</t>
  </si>
  <si>
    <t>Community nursing, medical and therapy service (incl. community hospital)</t>
  </si>
  <si>
    <t>Community optometry / optician service</t>
  </si>
  <si>
    <t>Community pharmacy</t>
  </si>
  <si>
    <t>General practice</t>
  </si>
  <si>
    <t>Learning disabilities service</t>
  </si>
  <si>
    <t>Mental health service</t>
  </si>
  <si>
    <t>Region</t>
  </si>
  <si>
    <t>Number of months reported (1-6)</t>
  </si>
  <si>
    <t>Median number of days between incidents occurring and being reported to the NRLS</t>
  </si>
  <si>
    <t>Number of incidents occurring</t>
  </si>
  <si>
    <t>N</t>
  </si>
  <si>
    <t>%</t>
  </si>
  <si>
    <t>Footnotes:</t>
  </si>
  <si>
    <t xml:space="preserve">These data are used for incident characteristics </t>
  </si>
  <si>
    <t>The following notations are used in the tables:</t>
  </si>
  <si>
    <t>‘#’ is used when the base number is deemed too small to provide meaningful statistics;</t>
  </si>
  <si>
    <t xml:space="preserve">‘0’ is used for percentages that are rounded down to zero; </t>
  </si>
  <si>
    <t xml:space="preserve"> ‘-‘ is used for a true zero in cell showing percent, i.e. where there are no cases in a category</t>
  </si>
  <si>
    <t>Note regarding the reporting rate for NHS Community trusts</t>
  </si>
  <si>
    <t xml:space="preserve">The NRLS cluster group for NHS Community trusts was formed following the formation of new NHS organisations as a result of the Transforming Community Services programme. </t>
  </si>
  <si>
    <t xml:space="preserve">Due to structural changes within these organisations, many no longer having inpatient services and the provision of diverse services between them mean this cluster cannot be described as a homogenous group. </t>
  </si>
  <si>
    <t>A comparative reporting rate per 1,000 bed days is not appropriate within this cluster and comparing organisations based on this rate will be misleading.</t>
  </si>
  <si>
    <t xml:space="preserve">Therefore, no reporting rate will be calculated for this cluster </t>
  </si>
  <si>
    <t>Ambulance organisations have no reporting rate calculated for them as there currently is no suitable denominator data for them.</t>
  </si>
  <si>
    <t xml:space="preserve">All other categories                                                                                                                                                                                   </t>
  </si>
  <si>
    <t>Organisation Patient Safety Incident Reports Workbook</t>
  </si>
  <si>
    <t>Degree of Harm</t>
  </si>
  <si>
    <t>Please refer to 'Reporting rates' worksheet where no rate has been calculated</t>
  </si>
  <si>
    <t>The reporting metrics describe the speed and frequency of reporting patient safety incidents, the workbooks show the number of months (out of six) each organisation has reported to the NRLS and the median number of days between incidents occurring and being reported to the NRLS for each organisation.</t>
  </si>
  <si>
    <t>There are five NRLS codes for the degree of harm:</t>
  </si>
  <si>
    <t>The degree of harm presented here is as reported by the healthcare organisation at a local level.</t>
  </si>
  <si>
    <t>Title:</t>
  </si>
  <si>
    <t>Source:</t>
  </si>
  <si>
    <t>National Reporting &amp; Learning System (NRLS)</t>
  </si>
  <si>
    <t>Summary:</t>
  </si>
  <si>
    <t>Patient Safety - Transparency data</t>
  </si>
  <si>
    <t>Publication date:</t>
  </si>
  <si>
    <t xml:space="preserve">Organisation Patient Safety Incident Reports (OPSIR) workbook:  </t>
  </si>
  <si>
    <t>Please refer to the Guidance Notes on NRLS Official Statistics for further information</t>
  </si>
  <si>
    <t>England</t>
  </si>
  <si>
    <t>Geography:</t>
  </si>
  <si>
    <t>The ‘reported’ and ‘occurring’ datasets, therefore, will contain differing numbers of incidents.</t>
  </si>
  <si>
    <t>Datasets used in the production of these reports:</t>
  </si>
  <si>
    <t>The ‘reported dataset’ – used to describe patterns in reporting, the ‘reported dataset’ uses the date the incident was reported to the NRLS.</t>
  </si>
  <si>
    <t>The ‘occurring dataset’ – used to describe patient safety incident characteristics, the ‘occurring dataset’ uses the date the incident actually happened.</t>
  </si>
  <si>
    <t xml:space="preserve">This workbook contains organisation level data for each NHS provider organisation in England, grouped by cluster. </t>
  </si>
  <si>
    <t xml:space="preserve"> to update their incidents reported to the NRLS providing an opportunity to add any further information that may become available.</t>
  </si>
  <si>
    <t xml:space="preserve">Unique Organisations or Special cases </t>
  </si>
  <si>
    <t>Data quality</t>
  </si>
  <si>
    <t>The following information regards particular ‘unique’ organisations’ or 'special cases' where consideration/caution should be used when using</t>
  </si>
  <si>
    <t xml:space="preserve"> their data alongside that of other organisations within their allocated cluster group.</t>
  </si>
  <si>
    <t>Organisation</t>
  </si>
  <si>
    <t>Information</t>
  </si>
  <si>
    <t>Data quality - Unique organisations or special cases</t>
  </si>
  <si>
    <t>About the data contained in this workbook</t>
  </si>
  <si>
    <t>Denominators used for calculation of reporting rates</t>
  </si>
  <si>
    <r>
      <t>Ambulance and NHS Community trust clusters do not have reporting rate calculated,</t>
    </r>
    <r>
      <rPr>
        <b/>
        <sz val="12"/>
        <color rgb="FFFF0000"/>
        <rFont val="Arial"/>
        <family val="2"/>
      </rPr>
      <t xml:space="preserve"> please see Guidance notes on NRLS official statistics for information</t>
    </r>
  </si>
  <si>
    <t>Please note: If a suitable denominator is not available then no rate is calculated.</t>
  </si>
  <si>
    <t xml:space="preserve">The data show the total number of incidents occurring during a six month period. These are broken down by degree of harm, incident type and care setting of occurrence.  </t>
  </si>
  <si>
    <t>Access, admission, transfer, discharge (including missing patient)</t>
  </si>
  <si>
    <t>Clinical assessment (including diagnosis, scans, tests, assessments)</t>
  </si>
  <si>
    <t>Consent, communication, confidentiality</t>
  </si>
  <si>
    <t>Documentation (including records, identification)</t>
  </si>
  <si>
    <t>Implementation of care and ongoing monitoring / review</t>
  </si>
  <si>
    <t>Infrastructure (including staffing, facilities, environment)</t>
  </si>
  <si>
    <t>Medical device / equipment</t>
  </si>
  <si>
    <t>Medication</t>
  </si>
  <si>
    <t>Patient accident</t>
  </si>
  <si>
    <t>Treatment, procedure</t>
  </si>
  <si>
    <t>Disruptive, aggressive behaviour</t>
  </si>
  <si>
    <t>Self-harming behaviour</t>
  </si>
  <si>
    <t xml:space="preserve">Rates of incidents occurring are presented to allow comparison of reporting between organisations within a cluster. Full details on how these rates are calculated can be found in the Guidance notes on National Reporting and Learning System official statistics publications available via the link below: </t>
  </si>
  <si>
    <t>Click on a link below to view the relevant sheet of this workbook</t>
  </si>
  <si>
    <t>Bed day figures are taken from the KH03 mandatory data collection published by NHS England</t>
  </si>
  <si>
    <t>Rate per 1,000 bed days</t>
  </si>
  <si>
    <t>Tavistock and Portman NHS Foundation Trust</t>
  </si>
  <si>
    <t>This trust does not provide inpatient services; therefore bed day data is unavailable and no reporting rate is calculated.</t>
  </si>
  <si>
    <t>Moorfields Eye Hospital</t>
  </si>
  <si>
    <t>Acute specialist</t>
  </si>
  <si>
    <t>This trust does not generally provide inpatient service, therefore, it is not appropriate to calculate rates using overnight bed data</t>
  </si>
  <si>
    <t>Isle of Wight NHS Trust</t>
  </si>
  <si>
    <t>Acute non-specialist</t>
  </si>
  <si>
    <t>This trust provides ambulance and primary care services alongside acute, mental health and learning disability care; therefore, is unlikely to be directly comparable with other organisations within its cluster or any other cluster.</t>
  </si>
  <si>
    <t>Incident Category***</t>
  </si>
  <si>
    <t>Where an organisation has not submitted bed day denominator information for the period being published then no rate is calculated. A missing denominator is indicated by a blank (empty) cell in the data tables provided in this workbook.</t>
  </si>
  <si>
    <t>*** The 10 most frequently reported incident categories for the overall cluster are presented individually with other incident categories grouped into "All other categories". This may result in variation in the incident categories presented between different OPSIR publications</t>
  </si>
  <si>
    <r>
      <t xml:space="preserve">• </t>
    </r>
    <r>
      <rPr>
        <sz val="11"/>
        <color indexed="8"/>
        <rFont val="Calibri"/>
        <family val="2"/>
      </rPr>
      <t>This workbook contains breakdowns of patient safety incident reports for NHS provider organisations in England.</t>
    </r>
  </si>
  <si>
    <r>
      <t xml:space="preserve">• </t>
    </r>
    <r>
      <rPr>
        <sz val="11"/>
        <color indexed="8"/>
        <rFont val="Calibri"/>
        <family val="2"/>
      </rPr>
      <t xml:space="preserve">The data for each organisation is presented with data from other organisations in the same cluster group. </t>
    </r>
  </si>
  <si>
    <r>
      <t xml:space="preserve">• </t>
    </r>
    <r>
      <rPr>
        <sz val="11"/>
        <color indexed="8"/>
        <rFont val="Calibri"/>
        <family val="2"/>
      </rPr>
      <t xml:space="preserve"> Information is broken down by degree of harm, incident type and care setting of occurrence. </t>
    </r>
  </si>
  <si>
    <r>
      <t xml:space="preserve">• </t>
    </r>
    <r>
      <rPr>
        <sz val="11"/>
        <color indexed="8"/>
        <rFont val="Calibri"/>
        <family val="2"/>
      </rPr>
      <t xml:space="preserve">The workbooks include information on occurring rates and consistency of reporting. </t>
    </r>
  </si>
  <si>
    <t>• Acute / general hospital</t>
  </si>
  <si>
    <t>• Ambulance service</t>
  </si>
  <si>
    <t>• Community and general dental service</t>
  </si>
  <si>
    <t>• Community nursing, medical and therapy service (incl. community hospital)</t>
  </si>
  <si>
    <t>• Community optometry / optician service</t>
  </si>
  <si>
    <t>• Community pharmacy</t>
  </si>
  <si>
    <t>• General practice</t>
  </si>
  <si>
    <t>• Learning disabilities service</t>
  </si>
  <si>
    <t>• Mental health service</t>
  </si>
  <si>
    <r>
      <t xml:space="preserve">• </t>
    </r>
    <r>
      <rPr>
        <sz val="11"/>
        <color indexed="8"/>
        <rFont val="Calibri"/>
        <family val="2"/>
      </rPr>
      <t>Access, admission, transfer, discharge (including missing patient)</t>
    </r>
  </si>
  <si>
    <r>
      <t xml:space="preserve">• </t>
    </r>
    <r>
      <rPr>
        <sz val="11"/>
        <color indexed="8"/>
        <rFont val="Calibri"/>
        <family val="2"/>
      </rPr>
      <t>Clinical assessment (including diagnosis, scans, tests, assessments)</t>
    </r>
  </si>
  <si>
    <r>
      <t xml:space="preserve">• </t>
    </r>
    <r>
      <rPr>
        <sz val="11"/>
        <color indexed="8"/>
        <rFont val="Calibri"/>
        <family val="2"/>
      </rPr>
      <t>Consent, communication, confidentiality</t>
    </r>
  </si>
  <si>
    <r>
      <t xml:space="preserve">• </t>
    </r>
    <r>
      <rPr>
        <sz val="11"/>
        <color indexed="8"/>
        <rFont val="Calibri"/>
        <family val="2"/>
      </rPr>
      <t>Disruptive, aggressive behaviour (includes patient to patient)</t>
    </r>
  </si>
  <si>
    <r>
      <t xml:space="preserve">• </t>
    </r>
    <r>
      <rPr>
        <sz val="11"/>
        <color indexed="8"/>
        <rFont val="Calibri"/>
        <family val="2"/>
      </rPr>
      <t>Documentation (including electronic &amp; paper records, identification and charts)</t>
    </r>
  </si>
  <si>
    <r>
      <t xml:space="preserve">• </t>
    </r>
    <r>
      <rPr>
        <sz val="11"/>
        <color indexed="8"/>
        <rFont val="Calibri"/>
        <family val="2"/>
      </rPr>
      <t>Implementation of care and on-going monitoring / review</t>
    </r>
  </si>
  <si>
    <r>
      <t xml:space="preserve">• </t>
    </r>
    <r>
      <rPr>
        <sz val="11"/>
        <color indexed="8"/>
        <rFont val="Calibri"/>
        <family val="2"/>
      </rPr>
      <t>Infection Control Incident</t>
    </r>
  </si>
  <si>
    <r>
      <t xml:space="preserve">• </t>
    </r>
    <r>
      <rPr>
        <sz val="11"/>
        <color indexed="8"/>
        <rFont val="Calibri"/>
        <family val="2"/>
      </rPr>
      <t>Infrastructure (including staffing, facilities, environment)</t>
    </r>
  </si>
  <si>
    <r>
      <t xml:space="preserve">• </t>
    </r>
    <r>
      <rPr>
        <sz val="11"/>
        <color indexed="8"/>
        <rFont val="Calibri"/>
        <family val="2"/>
      </rPr>
      <t>Medical device / equipment</t>
    </r>
  </si>
  <si>
    <r>
      <t xml:space="preserve">• </t>
    </r>
    <r>
      <rPr>
        <sz val="11"/>
        <color indexed="8"/>
        <rFont val="Calibri"/>
        <family val="2"/>
      </rPr>
      <t>Medication</t>
    </r>
  </si>
  <si>
    <r>
      <t xml:space="preserve">• </t>
    </r>
    <r>
      <rPr>
        <sz val="11"/>
        <color indexed="8"/>
        <rFont val="Calibri"/>
        <family val="2"/>
      </rPr>
      <t>Patient abuse (by staff / third party)</t>
    </r>
  </si>
  <si>
    <r>
      <t xml:space="preserve">• </t>
    </r>
    <r>
      <rPr>
        <sz val="11"/>
        <color indexed="8"/>
        <rFont val="Calibri"/>
        <family val="2"/>
      </rPr>
      <t>Patient accident</t>
    </r>
  </si>
  <si>
    <r>
      <t xml:space="preserve">• </t>
    </r>
    <r>
      <rPr>
        <sz val="11"/>
        <color indexed="8"/>
        <rFont val="Calibri"/>
        <family val="2"/>
      </rPr>
      <t>Self-harming behaviour</t>
    </r>
  </si>
  <si>
    <r>
      <t xml:space="preserve">• </t>
    </r>
    <r>
      <rPr>
        <sz val="11"/>
        <color indexed="8"/>
        <rFont val="Calibri"/>
        <family val="2"/>
      </rPr>
      <t>Treatment, procedure</t>
    </r>
  </si>
  <si>
    <r>
      <t xml:space="preserve">• </t>
    </r>
    <r>
      <rPr>
        <sz val="11"/>
        <color indexed="8"/>
        <rFont val="Calibri"/>
        <family val="2"/>
      </rPr>
      <t>Other</t>
    </r>
  </si>
  <si>
    <r>
      <t xml:space="preserve">• </t>
    </r>
    <r>
      <rPr>
        <sz val="11"/>
        <color rgb="FF231F20"/>
        <rFont val="Calibri"/>
        <family val="2"/>
      </rPr>
      <t>no harm – a situation where no harm occurred: either a prevented patient safety incident or a no harm incident</t>
    </r>
  </si>
  <si>
    <r>
      <t xml:space="preserve">• </t>
    </r>
    <r>
      <rPr>
        <sz val="11"/>
        <color rgb="FF231F20"/>
        <rFont val="Calibri"/>
        <family val="2"/>
      </rPr>
      <t>low harm – any unexpected or unintended incident that required extra observation or minor treatment and caused minimal harm to one or more persons</t>
    </r>
  </si>
  <si>
    <r>
      <t xml:space="preserve">• </t>
    </r>
    <r>
      <rPr>
        <sz val="11"/>
        <color rgb="FF231F20"/>
        <rFont val="Calibri"/>
        <family val="2"/>
      </rPr>
      <t>moderate harm – any unexpected or unintended incident that resulted in further treatment, possible surgical intervention, cancelling of treatment, or transfer to another area, and which caused short-term harm to one or more persons</t>
    </r>
  </si>
  <si>
    <r>
      <t xml:space="preserve">• </t>
    </r>
    <r>
      <rPr>
        <sz val="11"/>
        <color rgb="FF231F20"/>
        <rFont val="Calibri"/>
        <family val="2"/>
      </rPr>
      <t>severe harm – any unexpected or unintended incident that caused permanent or long-term harm to one or more persons</t>
    </r>
  </si>
  <si>
    <r>
      <t xml:space="preserve">• </t>
    </r>
    <r>
      <rPr>
        <sz val="11"/>
        <color rgb="FF231F20"/>
        <rFont val="Calibri"/>
        <family val="2"/>
      </rPr>
      <t>death – any unexpected or unintended event that caused the death of one or more persons.</t>
    </r>
  </si>
  <si>
    <t>`</t>
  </si>
  <si>
    <t>NHS organisations including regularity and timeliness of reporting. Incidents in the reported dataset could have occurred prior to 1st October 2019.</t>
  </si>
  <si>
    <t>All English NHS organisations in existence at 31st March 2020 are listed.</t>
  </si>
  <si>
    <t>Organisation Patient Safety Incident Reports workbook (OPSIR), October 2019 - March 2020</t>
  </si>
  <si>
    <t>*   Reporting dataset - incidents reported to the NRLS between 1st October 2019 to 31st March 2020.</t>
  </si>
  <si>
    <t>Table 2: Acute Specialist (including acute specialist (children)) organisations in England - Organisation level data for the 6-month period, 1st October 2019 - 31st March 2020</t>
  </si>
  <si>
    <t>Table 3: NHS Community Trusts - Organisation level data for the 6-month period, 1st October 2019 - 31st March 2020</t>
  </si>
  <si>
    <t>Table 4: Mental Health organisations - Organisation level data for the 6-month period, 1st October 2019 - 31st March 2020</t>
  </si>
  <si>
    <t>Table 5: Ambulance - Organisation level data for the 6-month period, 1st October 2019 - 31st March 2020</t>
  </si>
  <si>
    <t xml:space="preserve">The ‘reported dataset’ contains incidents reported to the NRLS within the period 1st October 2019 to 31st March 2020. This dataset is used to measure levels of reporting from </t>
  </si>
  <si>
    <t xml:space="preserve">The ‘occurring dataset’ contains incidents reported as occurring within the period 1st October 2019 to 31st March 2020, and reported to the NRLS by 31st May 2020 allowing </t>
  </si>
  <si>
    <t>sufficient time for incidents to be uploaded. This dataset is used to identify incident characteristics and calculate reporting rates.  All organisations were given until 31st May 2020</t>
  </si>
  <si>
    <t>** Occurring dataset - incidents occurring between 1st October 2019 to 31st March 2020 and reported to the NRLS by 31st May 2020.</t>
  </si>
  <si>
    <t>R0A</t>
  </si>
  <si>
    <t>MANCHESTER UNIVERSITY NHS FOUNDATION TRUST</t>
  </si>
  <si>
    <t>Acute (non-specialist trust)</t>
  </si>
  <si>
    <t>Bed days</t>
  </si>
  <si>
    <t>R0B</t>
  </si>
  <si>
    <t>SOUTH TYNESIDE AND SUNDERLAND NHS FOUNDATION TRUST</t>
  </si>
  <si>
    <t>R1C</t>
  </si>
  <si>
    <t>SOLENT NHS TRUST</t>
  </si>
  <si>
    <t>R1F</t>
  </si>
  <si>
    <t>ISLE OF WIGHT NHS TRUST</t>
  </si>
  <si>
    <t>R1H</t>
  </si>
  <si>
    <t>BARTS HEALTH NHS TRUST</t>
  </si>
  <si>
    <t>R1K</t>
  </si>
  <si>
    <t>LONDON NORTH WEST UNIVERSITY HEALTHCARE NHS TRUST</t>
  </si>
  <si>
    <t>R1L</t>
  </si>
  <si>
    <t>ESSEX PARTNERSHIP UNIVERSITY NHS FOUNDATION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</si>
  <si>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</si>
  <si>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</si>
  <si>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</si>
  <si>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</si>
  <si>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</si>
  <si>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</si>
  <si>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</si>
  <si>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</si>
  <si>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</si>
  <si>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</si>
  <si>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RAE</t>
  </si>
  <si>
    <t>BRADFORD TEACHING HOSPITALS NHS FOUNDATION TRUST</t>
  </si>
  <si>
    <t>RAJ</t>
  </si>
  <si>
    <t>SOUTHEND UNIVERSITY HOSPITAL NHS FOUNDATION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</si>
  <si>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</si>
  <si>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</si>
  <si>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</si>
  <si>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</si>
  <si>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</si>
  <si>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</si>
  <si>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</si>
  <si>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</si>
  <si>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</si>
  <si>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</si>
  <si>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</si>
  <si>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</si>
  <si>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RBA</t>
  </si>
  <si>
    <t>TAUNTON AND SOMERSET NHS FOUNDATION TRUST</t>
  </si>
  <si>
    <t>RBD</t>
  </si>
  <si>
    <t>DORSET COUNTY HOSPITAL NHS FOUNDATION TRUST</t>
  </si>
  <si>
    <t>RBK</t>
  </si>
  <si>
    <t>WALSALL HEALTHCARE NHS TRUST</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</si>
  <si>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</si>
  <si>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</si>
  <si>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</si>
  <si>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</si>
  <si>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</si>
  <si>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</si>
  <si>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</si>
  <si>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</si>
  <si>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</si>
  <si>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</si>
  <si>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</si>
  <si>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</si>
  <si>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RBZ</t>
  </si>
  <si>
    <t>NORTHERN DEVON HEALTHCARE NHS TRUST</t>
  </si>
  <si>
    <t>RC1</t>
  </si>
  <si>
    <t>BEDFORD HOSPITAL NHS TRUST</t>
  </si>
  <si>
    <t>RC9</t>
  </si>
  <si>
    <t>LUTON AND DUNSTABLE UNIVERSITY HOSPITAL NHS FOUNDATION TRUST</t>
  </si>
  <si>
    <t>RCB</t>
  </si>
  <si>
    <t>YORK TEACHING HOSPITAL NHS FOUNDATION TRUST</t>
  </si>
  <si>
    <t>RCD</t>
  </si>
  <si>
    <t>HARROGATE AND DISTRICT NHS FOUNDATION TRUST</t>
  </si>
  <si>
    <t>RCF</t>
  </si>
  <si>
    <t>AIREDALE NHS FOUNDATION TRUST</t>
  </si>
  <si>
    <t>RCU</t>
  </si>
  <si>
    <t>SHEFFIELD CHILDREN'S NHS FOUNDATION TRUST</t>
  </si>
  <si>
    <t>RCX</t>
  </si>
  <si>
    <t>THE QUEEN ELIZABETH HOSPITAL, KING'S LYNN, NHS FOUNDATION TRUST</t>
  </si>
  <si>
    <t>RD1</t>
  </si>
  <si>
    <t>ROYAL UNITED HOSPITALS BATH NHS FOUNDATION TRUST</t>
  </si>
  <si>
    <t>RD3</t>
  </si>
  <si>
    <t>POOLE HOSPITAL NHS FOUNDATION TRUST</t>
  </si>
  <si>
    <t>RD8</t>
  </si>
  <si>
    <t>MILTON KEYNES UNIVERSITY HOSPITAL NHS FOUNDATION TRUST</t>
  </si>
  <si>
    <t>RDD</t>
  </si>
  <si>
    <t>BASILDON AND THURROCK UNIVERSITY HOSPITALS NHS FOUNDATION TRUST</t>
  </si>
  <si>
    <t>RDE</t>
  </si>
  <si>
    <t>EAST SUFFOLK AND NORTH ESSEX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</si>
  <si>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</si>
  <si>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</si>
  <si>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</si>
  <si>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</si>
  <si>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</si>
  <si>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</si>
  <si>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</si>
  <si>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</si>
  <si>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REM</t>
  </si>
  <si>
    <t>LIVERPOOL UNIVERSITY HOSPITALS NHS FOUNDATION TRUST</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</si>
  <si>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</si>
  <si>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</si>
  <si>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</si>
  <si>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</si>
  <si>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</si>
  <si>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</si>
  <si>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</si>
  <si>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</si>
  <si>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</si>
  <si>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</si>
  <si>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</si>
  <si>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</si>
  <si>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</si>
  <si>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</si>
  <si>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RGD</t>
  </si>
  <si>
    <t>LEEDS AND YORK PARTNERSHIP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</si>
  <si>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</si>
  <si>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</si>
  <si>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</si>
  <si>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</si>
  <si>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</si>
  <si>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</si>
  <si>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</si>
  <si>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</si>
  <si>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</si>
  <si>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</si>
  <si>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RH5</t>
  </si>
  <si>
    <t>SOMERSET PARTNERSHIP NHS FOUNDATION TRUST</t>
  </si>
  <si>
    <t>RH8</t>
  </si>
  <si>
    <t>ROYAL DEVON AND EXETER NHS FOUNDATION TRUST</t>
  </si>
  <si>
    <t>RHA</t>
  </si>
  <si>
    <t>NOTTINGHAMSHIRE HEALTHCARE NHS FOUNDATION TRUST</t>
  </si>
  <si>
    <t>RHM</t>
  </si>
  <si>
    <t>UNIVERSITY HOSPITAL SOUTHAMPTON NHS FOUNDATION TRUST</t>
  </si>
  <si>
    <t>RHQ</t>
  </si>
  <si>
    <t>SHEFFIELD TEACHING HOSPITALS NHS FOUNDATION TRUST</t>
  </si>
  <si>
    <t>RHU</t>
  </si>
  <si>
    <t>PORTSMOUTH HOSPITALS NHS TRUST</t>
  </si>
  <si>
    <t>RHW</t>
  </si>
  <si>
    <t>ROYAL BERKSHIRE NHS FOUNDATION TRUST</t>
  </si>
  <si>
    <t>RJ1</t>
  </si>
  <si>
    <t>GUY'S AND ST THOMAS' NHS FOUNDATION TRUST</t>
  </si>
  <si>
    <t>RJ2</t>
  </si>
  <si>
    <t>LEWISHAM AND GREENWICH NHS TRUST</t>
  </si>
  <si>
    <t>RJ6</t>
  </si>
  <si>
    <t>CROYDON HEALTH SERVICES NHS TRUST</t>
  </si>
  <si>
    <t>RJ7</t>
  </si>
  <si>
    <t>ST GEORGE'S UNIVERSITY HOSPITALS NHS FOUNDATION TRUST</t>
  </si>
  <si>
    <t>RJ8</t>
  </si>
  <si>
    <t>CORNWALL PARTNERSHIP NHS FOUNDATION TRUST</t>
  </si>
  <si>
    <t>RJC</t>
  </si>
  <si>
    <t>SOUTH WARWICKSHIRE NHS FOUNDATION TRUST</t>
  </si>
  <si>
    <t>RJE</t>
  </si>
  <si>
    <t>UNIVERSITY HOSPITALS OF NORTH MIDLANDS NHS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</si>
  <si>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</si>
  <si>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</si>
  <si>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</si>
  <si>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</si>
  <si>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</si>
  <si>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</si>
  <si>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</si>
  <si>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</si>
  <si>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</si>
  <si>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</si>
  <si>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</si>
  <si>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UNIVERSITY HOSPITALS PLYMOUTH NHS TRUST</t>
  </si>
  <si>
    <t>RKB</t>
  </si>
  <si>
    <t>UNIVERSITY HOSPITALS COVENTRY AND WARWICKSHIRE NHS TRUST</t>
  </si>
  <si>
    <t>RKE</t>
  </si>
  <si>
    <t>WHITTINGTON HEALTH NHS TRUST</t>
  </si>
  <si>
    <t>RKL</t>
  </si>
  <si>
    <t>WEST LONDON NHS TRUST</t>
  </si>
  <si>
    <t>RL1</t>
  </si>
  <si>
    <t>THE ROBERT JONES AND AGNES HUNT ORTHOPAEDIC HOSPITAL NHS FOUNDATION TRUST</t>
  </si>
  <si>
    <t>RL4</t>
  </si>
  <si>
    <t>THE ROYAL WOLVERHAMPTON NHS TRUST</t>
  </si>
  <si>
    <t>RLQ</t>
  </si>
  <si>
    <t>WYE VALLEY NHS TRUST</t>
  </si>
  <si>
    <t>RLT</t>
  </si>
  <si>
    <t>GEORGE ELIOT HOSPITAL NHS TRUST</t>
  </si>
  <si>
    <t>RLY</t>
  </si>
  <si>
    <t>NORTH STAFFORDSHIRE COMBINED HEALTHCARE NHS TRUST</t>
  </si>
  <si>
    <t>RM1</t>
  </si>
  <si>
    <t>NORFOLK AND NORWICH UNIVERSITY HOSPITALS NHS FOUNDATION TRUST</t>
  </si>
  <si>
    <t>RM3</t>
  </si>
  <si>
    <t>SALFORD ROYAL NHS FOUNDATION TRUST</t>
  </si>
  <si>
    <t>RMC</t>
  </si>
  <si>
    <t>BOLTON NHS FOUNDATION TRUST</t>
  </si>
  <si>
    <t>RMP</t>
  </si>
  <si>
    <t>TAMESIDE AND GLOSSOP INTEGRATED CARE NHS FOUNDATION TRUST</t>
  </si>
  <si>
    <t>RMY</t>
  </si>
  <si>
    <t>NORFOLK AND SUFFOLK NHS FOUNDATION TRUST</t>
  </si>
  <si>
    <t>RN3</t>
  </si>
  <si>
    <t>GREAT WESTERN HOSPITALS NHS FOUNDATION TRUST</t>
  </si>
  <si>
    <t>RN5</t>
  </si>
  <si>
    <t>HAMPSHIRE HOSPITALS NHS FOUNDATION TRUST</t>
  </si>
  <si>
    <t>RN7</t>
  </si>
  <si>
    <t>DARTFORD AND GRAVESHAM NHS TRUST</t>
  </si>
  <si>
    <t>RNA</t>
  </si>
  <si>
    <t>THE DUDLEY GROUP NHS FOUNDATION TRUST</t>
  </si>
  <si>
    <t>RNK</t>
  </si>
  <si>
    <t>TAVISTOCK AND PORTMAN NHS FOUNDATION TRUST</t>
  </si>
  <si>
    <t>RNN</t>
  </si>
  <si>
    <t>NORTH CUMBRIA INTEGRATED CARE NHS FOUNDATION TRUST</t>
  </si>
  <si>
    <t>RNQ</t>
  </si>
  <si>
    <t>KETTERING GENERAL HOSPITAL NHS FOUNDATION TRUST</t>
  </si>
  <si>
    <t>RNS</t>
  </si>
  <si>
    <t>NORTHAMPTON GENERAL HOSPITAL NHS TRUST</t>
  </si>
  <si>
    <t>RNU</t>
  </si>
  <si>
    <t>OXFORD HEALTH NHS FOUNDATION TRUST</t>
  </si>
  <si>
    <t>RNZ</t>
  </si>
  <si>
    <t>SALISBURY NHS FOUNDATION TRUST</t>
  </si>
  <si>
    <t>RP1</t>
  </si>
  <si>
    <t>NORTHAMPTONSHIRE HEALTHCARE NHS FOUNDATION TRUST</t>
  </si>
  <si>
    <t>RP4</t>
  </si>
  <si>
    <t>GREAT ORMOND STREET HOSPITAL FOR CHILDREN NHS FOUNDATION TRUST</t>
  </si>
  <si>
    <t>RP5</t>
  </si>
  <si>
    <t>DONCASTER AND BASSETLAW TEACHING HOSPITALS NHS FOUNDATION TRUST</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</si>
  <si>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</si>
  <si>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</si>
  <si>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</si>
  <si>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</si>
  <si>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</si>
  <si>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</si>
  <si>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</si>
  <si>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</si>
  <si>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</si>
  <si>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</si>
  <si>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RPY</t>
  </si>
  <si>
    <t>THE ROYAL MARSDEN NHS FOUNDATION TRUST</t>
  </si>
  <si>
    <t>RQ3</t>
  </si>
  <si>
    <t>BIRMINGHAM WOMEN'S AND CHILDREN'S NHS FOUNDATION TRUST</t>
  </si>
  <si>
    <t>RQ8</t>
  </si>
  <si>
    <t>MID ESSEX HOSPITAL SERVICES NHS TRUST</t>
  </si>
  <si>
    <t>RQM</t>
  </si>
  <si>
    <t>CHELSEA AND WESTMINSTER HOSPITAL NHS FOUNDATION TRUST</t>
  </si>
  <si>
    <t>RQW</t>
  </si>
  <si>
    <t>THE PRINCESS ALEXANDRA HOSPITAL NHS TRUST</t>
  </si>
  <si>
    <t>RQX</t>
  </si>
  <si>
    <t>HOMERTON UNIVERSITY HOSPITAL NHS FOUNDATION TRUST</t>
  </si>
  <si>
    <t>RQY</t>
  </si>
  <si>
    <t>SOUTH WEST LONDON AND ST GEORGE'S MENTAL HEALTH NHS TRUST</t>
  </si>
  <si>
    <t>RR7</t>
  </si>
  <si>
    <t>GATESHEAD HEALTH NHS FOUNDATION TRUST</t>
  </si>
  <si>
    <t>RR8</t>
  </si>
  <si>
    <t>LEEDS TEACHING HOSPITALS NHS TRUST</t>
  </si>
  <si>
    <t>RRE</t>
  </si>
  <si>
    <t>MIDLANDS PARTNERSHIP NHS FOUNDATION TRUST</t>
  </si>
  <si>
    <t>RRF</t>
  </si>
  <si>
    <t>WRIGHTINGTON, WIGAN AND LEIGH NHS FOUNDATION TRUST</t>
  </si>
  <si>
    <t>RRJ</t>
  </si>
  <si>
    <t>THE ROYAL ORTHOPAEDIC HOSPITAL NHS FOUNDATION TRUST</t>
  </si>
  <si>
    <t>RRK</t>
  </si>
  <si>
    <t>UNIVERSITY HOSPITALS BIRMINGHAM NHS FOUNDATION TRUST</t>
  </si>
  <si>
    <t>RRP</t>
  </si>
  <si>
    <t>BARNET, ENFIELD AND HARINGEY MENTAL HEALTH NHS TRUST</t>
  </si>
  <si>
    <t>RRV</t>
  </si>
  <si>
    <t>UNIVERSITY COLLEGE LONDON HOSPITALS NHS FOUNDATION TRUST</t>
  </si>
  <si>
    <t>RT1</t>
  </si>
  <si>
    <t>CAMBRIDGESHIRE AND PETERBOROUGH NHS FOUNDATION TRUST</t>
  </si>
  <si>
    <t>RT2</t>
  </si>
  <si>
    <t>PENNINE CARE NHS FOUNDATION TRUST</t>
  </si>
  <si>
    <t>RT3</t>
  </si>
  <si>
    <t>ROYAL BROMPTON &amp; HAREFIELD NHS FOUNDATION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</si>
  <si>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</si>
  <si>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</si>
  <si>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</si>
  <si>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</si>
  <si>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</si>
  <si>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</si>
  <si>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</si>
  <si>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</si>
  <si>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</si>
  <si>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UNIVERSITY HOSPITALS OF DERBY AND BURTON NHS FOUNDATION TRUST</t>
  </si>
  <si>
    <t>RTH</t>
  </si>
  <si>
    <t>OXFORD UNIVERSITY HOSPITALS NHS FOUNDATION TRUST</t>
  </si>
  <si>
    <t>RTK</t>
  </si>
  <si>
    <t>ASHFORD AND ST PETER'S HOSPITALS NHS FOUNDATION TRUST</t>
  </si>
  <si>
    <t>RTP</t>
  </si>
  <si>
    <t>SURREY AND SUSSEX HEALTHCARE NHS TRUST</t>
  </si>
  <si>
    <t>RTQ</t>
  </si>
  <si>
    <t>GLOUCESTERSHIRE HEALTH AND CARE NHS FOUNDATION TRUST</t>
  </si>
  <si>
    <t>RTR</t>
  </si>
  <si>
    <t>SOUTH TEES HOSPITALS NHS FOUNDATION TRUST</t>
  </si>
  <si>
    <t>RTV</t>
  </si>
  <si>
    <t>NORTH WEST BOROUGHS HEALTHCARE NHS FOUNDATION TRUST</t>
  </si>
  <si>
    <t>RTX</t>
  </si>
  <si>
    <t>UNIVERSITY HOSPITALS OF MORECAMBE BAY NHS FOUNDATION TRUST</t>
  </si>
  <si>
    <t>RV3</t>
  </si>
  <si>
    <t>CENTRAL AND NORTH WEST LONDON NHS FOUNDATION TRUST</t>
  </si>
  <si>
    <t>RV5</t>
  </si>
  <si>
    <t>SOUTH LONDON AND MAUDSLEY NHS FOUNDATION TRUST</t>
  </si>
  <si>
    <t>RV9</t>
  </si>
  <si>
    <t>HUMBER TEACHING NHS FOUNDATION TRUST</t>
  </si>
  <si>
    <t>RVJ</t>
  </si>
  <si>
    <t>NORTH BRISTOL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</si>
  <si>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</si>
  <si>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</si>
  <si>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</si>
  <si>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</si>
  <si>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</si>
  <si>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</si>
  <si>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</si>
  <si>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</si>
  <si>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</si>
  <si>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</si>
  <si>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</si>
  <si>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</si>
  <si>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RW4</t>
  </si>
  <si>
    <t>MERSEY CARE NHS FOUNDATION TRUST</t>
  </si>
  <si>
    <t>RW5</t>
  </si>
  <si>
    <t>LANCASHIRE CARE NHS FOUNDATION TRUST</t>
  </si>
  <si>
    <t>RW6</t>
  </si>
  <si>
    <t>PENNINE ACUTE HOSPITALS NHS TRUST</t>
  </si>
  <si>
    <t>RWA</t>
  </si>
  <si>
    <t>HULL UNIVERSITY TEACHING HOSPITALS NHS TRUST</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</si>
  <si>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</si>
  <si>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</si>
  <si>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</si>
  <si>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</si>
  <si>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</si>
  <si>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</si>
  <si>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</si>
  <si>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</si>
  <si>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</si>
  <si>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</si>
  <si>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</si>
  <si>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</si>
  <si>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RWK</t>
  </si>
  <si>
    <t>EAST LONDON NHS FOUNDATION TRUST</t>
  </si>
  <si>
    <t>RWP</t>
  </si>
  <si>
    <t>WORCESTERSHIRE ACUTE HOSPITALS NHS TRUST</t>
  </si>
  <si>
    <t>RWR</t>
  </si>
  <si>
    <t>HERTFORDSHIRE PARTNERSHIP UNIVERSITY NHS FOUNDATION TRUST</t>
  </si>
  <si>
    <t>RWV</t>
  </si>
  <si>
    <t>DEVON PARTNERSHIP NHS TRUST</t>
  </si>
  <si>
    <t>RWW</t>
  </si>
  <si>
    <t>WARRINGTON AND HALTON HOSPITALS NHS FOUNDATION TRUST</t>
  </si>
  <si>
    <t>RWX</t>
  </si>
  <si>
    <t>BERKSHIRE HEALTHCARE NHS FOUNDATION TRUST</t>
  </si>
  <si>
    <t>RWY</t>
  </si>
  <si>
    <t>CALDERDALE AND HUDDERSFIELD NHS FOUNDATION TRUST</t>
  </si>
  <si>
    <t>RX1</t>
  </si>
  <si>
    <t>NOTTINGHAM UNIVERSITY HOSPITALS NHS TRUST</t>
  </si>
  <si>
    <t>RX2</t>
  </si>
  <si>
    <t>SUSSEX PARTNERSHIP NHS FOUNDATION TRUST</t>
  </si>
  <si>
    <t>RX3</t>
  </si>
  <si>
    <t>TEES, ESK AND WEAR VALLEYS NHS FOUNDATION TRUST</t>
  </si>
  <si>
    <t>RX4</t>
  </si>
  <si>
    <t>CUMBRIA, NORTHUMBERLAND, TYNE AND WEAR NHS FOUNDATION TRUST</t>
  </si>
  <si>
    <t>RXA</t>
  </si>
  <si>
    <t>CHESHIRE AND WIRRAL PARTNERSHIP NHS FOUNDATION TRUST</t>
  </si>
  <si>
    <t>RXC</t>
  </si>
  <si>
    <t>EAST SUSSEX HEALTHCARE NHS TRUST</t>
  </si>
  <si>
    <t>RXE</t>
  </si>
  <si>
    <t>ROTHERHAM DONCASTER AND SOUTH HUMBER NHS FOUNDATION TRUST</t>
  </si>
  <si>
    <t>RXF</t>
  </si>
  <si>
    <t>MID YORKSHIRE HOSPITALS NHS TRUST</t>
  </si>
  <si>
    <t>RXG</t>
  </si>
  <si>
    <t>SOUTH WEST YORKSHIRE PARTNERSHIP NHS FOUNDATION TRUST</t>
  </si>
  <si>
    <t>RXH</t>
  </si>
  <si>
    <t>BRIGHTON AND SUSSEX UNIVERSITY HOSPITALS NHS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</si>
  <si>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</si>
  <si>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</si>
  <si>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</si>
  <si>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</si>
  <si>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</si>
  <si>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</si>
  <si>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</si>
  <si>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</si>
  <si>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</si>
  <si>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</si>
  <si>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</si>
  <si>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</si>
  <si>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</si>
  <si>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</si>
  <si>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</si>
  <si>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</si>
  <si>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RXV</t>
  </si>
  <si>
    <t>GREATER MANCHESTER MENTAL HEALTH NHS FOUNDATION TRUST</t>
  </si>
  <si>
    <t>RXW</t>
  </si>
  <si>
    <t>SHREWSBURY AND TELFORD HOSPITAL NHS TRUST</t>
  </si>
  <si>
    <t>RXX</t>
  </si>
  <si>
    <t>SURREY AND BORDERS PARTNERSHIP NHS FOUNDATION TRUST</t>
  </si>
  <si>
    <t>RXY</t>
  </si>
  <si>
    <t>KENT AND MEDWAY NHS AND SOCIAL CARE PARTNERSHIP TRUST</t>
  </si>
  <si>
    <t>RYG</t>
  </si>
  <si>
    <t>COVENTRY AND WARWICKSHIRE PARTNERSHIP NHS TRUST</t>
  </si>
  <si>
    <t>RYJ</t>
  </si>
  <si>
    <t>IMPERIAL COLLEGE HEALTHCARE NHS TRUST</t>
  </si>
  <si>
    <t>RYK</t>
  </si>
  <si>
    <t>DUDLEY AND WALSALL MENTAL HEALTH PARTNERSHIP NHS TRUST</t>
  </si>
  <si>
    <t>RYR</t>
  </si>
  <si>
    <t>WESTERN SUSSEX HOSPITALS NHS FOUNDATION TRUST</t>
  </si>
  <si>
    <t>TAD</t>
  </si>
  <si>
    <t>BRADFORD DISTRICT CARE NHS FOUNDATION TRUST</t>
  </si>
  <si>
    <t>TAF</t>
  </si>
  <si>
    <t>CAMDEN AND ISLINGTON NHS FOUNDATION TRUST</t>
  </si>
  <si>
    <t>TAH</t>
  </si>
  <si>
    <t>SHEFFIELD HEALTH &amp; SOCIAL CARE NHS FOUNDATION TRUST</t>
  </si>
  <si>
    <t>TAJ</t>
  </si>
  <si>
    <t>BLACK COUNTRY PARTNERSHIP NHS FOUNDATION TRUST</t>
  </si>
  <si>
    <t>NORTH (YORKSHIRE AND HUMBER)</t>
  </si>
  <si>
    <t>SOUTH (SOUTH EAST)</t>
  </si>
  <si>
    <t>LONDON</t>
  </si>
  <si>
    <t>MIDLANDS AND EAST (EAST)</t>
  </si>
  <si>
    <t>MIDLANDS AND EAST (CENTRAL MIDLANDS)</t>
  </si>
  <si>
    <t>NORTH (LANCASHIRE AND GREATER MANCHESTER)</t>
  </si>
  <si>
    <t>SOUTH (SOUTH CENTRAL)</t>
  </si>
  <si>
    <t>MIDLANDS AND EAST (NORTH MIDLANDS)</t>
  </si>
  <si>
    <t>NORTH (CHESHIRE AND MERSEYSIDE)</t>
  </si>
  <si>
    <t>NORTH (CUMBRIA AND NORTH EAST)</t>
  </si>
  <si>
    <t>SOUTH (WESSEX)</t>
  </si>
  <si>
    <t>MIDLANDS AND EAST (WEST MIDLANDS)</t>
  </si>
  <si>
    <t>SOUTH (SOUTH WEST)</t>
  </si>
  <si>
    <t>WORCESTERSHIRE HEALTH AND CARE NHS TRUST</t>
  </si>
  <si>
    <t>R1A</t>
  </si>
  <si>
    <t>SHROPSHIRE COMMUNITY HEALTH NHS TRUST</t>
  </si>
  <si>
    <t>R1D</t>
  </si>
  <si>
    <t>SUSSEX COMMUNITY NHS FOUNDATION TRUST</t>
  </si>
  <si>
    <t>RDR</t>
  </si>
  <si>
    <t>BRIDGEWATER COMMUNITY HEALTHCARE NHS FOUNDATION TRUST</t>
  </si>
  <si>
    <t>RY2</t>
  </si>
  <si>
    <t>NORFOLK COMMUNITY HEALTH AND CARE NHS TRUST</t>
  </si>
  <si>
    <t>RY3</t>
  </si>
  <si>
    <t>HERTFORDSHIRE COMMUNITY NHS TRUST</t>
  </si>
  <si>
    <t>RY4</t>
  </si>
  <si>
    <t>LINCOLNSHIRE COMMUNITY HEALTH SERVICES NHS TRUST</t>
  </si>
  <si>
    <t>RY5</t>
  </si>
  <si>
    <t>LEEDS COMMUNITY HEALTHCARE NHS TRUST</t>
  </si>
  <si>
    <t>RY6</t>
  </si>
  <si>
    <t>WIRRAL COMMUNITY NHS FOUNDATION TRUST</t>
  </si>
  <si>
    <t>RY7</t>
  </si>
  <si>
    <t>DERBYSHIRE COMMUNITY HEALTH SERVICES NHS FOUNDATION TRUST</t>
  </si>
  <si>
    <t>RY8</t>
  </si>
  <si>
    <t>HOUNSLOW AND RICHMOND COMMUNITY HEALTHCARE NHS TRUST</t>
  </si>
  <si>
    <t>RY9</t>
  </si>
  <si>
    <t>CAMBRIDGESHIRE COMMUNITY SERVICES NHS TRUST</t>
  </si>
  <si>
    <t>RYV</t>
  </si>
  <si>
    <t>BIRMINGHAM COMMUNITY HEALTHCARE NHS FOUNDATION TRUST</t>
  </si>
  <si>
    <t>RYW</t>
  </si>
  <si>
    <t>CENTRAL LONDON COMMUNITY HEALTHCARE NHS TRUST</t>
  </si>
  <si>
    <t>RYX</t>
  </si>
  <si>
    <t>KENT COMMUNITY HEALTH NHS FOUNDATION TRUST</t>
  </si>
  <si>
    <t>RYY</t>
  </si>
  <si>
    <t>Infection Control Incident</t>
  </si>
  <si>
    <t>LONDON AMBULANCE SERVICE NHS TRUST</t>
  </si>
  <si>
    <t>RRU</t>
  </si>
  <si>
    <t>NORTH EAST AMBULANCE SERVICE NHS FOUNDATION TRUST</t>
  </si>
  <si>
    <t>RX6</t>
  </si>
  <si>
    <t>NORTH WEST AMBULANCE SERVICE NHS TRUST</t>
  </si>
  <si>
    <t>RX7</t>
  </si>
  <si>
    <t>YORKSHIRE AMBULANCE SERVICE NHS TRUST</t>
  </si>
  <si>
    <t>RX8</t>
  </si>
  <si>
    <t>EAST MIDLANDS AMBULANCE SERVICE NHS TRUST</t>
  </si>
  <si>
    <t>RX9</t>
  </si>
  <si>
    <t>WEST MIDLANDS AMBULANCE SERVICE UNIVERSITY NHS FOUNDATION TRUST</t>
  </si>
  <si>
    <t>RYA</t>
  </si>
  <si>
    <t>EAST OF ENGLAND AMBULANCE SERVICE NHS TRUST</t>
  </si>
  <si>
    <t>RYC</t>
  </si>
  <si>
    <t>SOUTH EAST COAST AMBULANCE SERVICE NHS FOUNDATION TRUST</t>
  </si>
  <si>
    <t>RYD</t>
  </si>
  <si>
    <t>SOUTH CENTRAL AMBULANCE SERVICE NHS FOUNDATION TRUST</t>
  </si>
  <si>
    <t>RYE</t>
  </si>
  <si>
    <t>SOUTH WESTERN AMBULANCE SERVICE NHS FOUNDATION TRUST</t>
  </si>
  <si>
    <t>RYF</t>
  </si>
  <si>
    <t>-</t>
  </si>
  <si>
    <r>
      <t>GLOUCESTERSHIRE HEALTH AND CARE NHS FOUNDATION TRUST</t>
    </r>
    <r>
      <rPr>
        <vertAlign val="superscript"/>
        <sz val="11"/>
        <color theme="1"/>
        <rFont val="Calibri"/>
        <family val="2"/>
      </rPr>
      <t>1</t>
    </r>
  </si>
  <si>
    <t>23rd September 2020</t>
  </si>
  <si>
    <t>The data forms the basis of the Organisation Patient Safety Incident Reports released on 23 September 2020.</t>
  </si>
  <si>
    <t>Acute (non-specialist) trust</t>
  </si>
  <si>
    <t>Table 1: Acute (non-specialist) organisations in England - Organisation level data for the 6-month period, 1st October 2019 - 31st March 2020</t>
  </si>
  <si>
    <t>1. On 1 October 2019 Cumbria Partnership NHS Foundation Trust (RNN; Mental health cluster) merged with North Cumbria University Hospitals NHS Trust (RNL; Acute non-specialist cluster). The newly merged organisation was named North Cumbria Integrated Care NHS Foundation Trust (RNN).  We have currently placed this organisation in the Acute non-specialist cluster. We may revisit this designation in future publications.</t>
  </si>
  <si>
    <r>
      <t>NORTH CUMBRIA INTEGRATED CARE NHS FOUNDATION TRUST</t>
    </r>
    <r>
      <rPr>
        <vertAlign val="superscript"/>
        <sz val="11"/>
        <color theme="1"/>
        <rFont val="Calibri"/>
        <family val="2"/>
      </rPr>
      <t>1</t>
    </r>
  </si>
  <si>
    <t>1. On 1 October 2019 2GETHER NHS Foundation Trust (RTQ; mental health cluster) merged with Gloucestershire Care Services NHS Trust (R1J; community cluster). The newly merged organisation was named Gloucestershire Health and Care NHS Foundation Trust (RTQ).  We have currently placed this organisation in the Mental health cluster. We may revisit this designation in future publications.</t>
  </si>
  <si>
    <t>Organisational changes</t>
  </si>
  <si>
    <t>Footnotes describing organisational changes that affect cluster designations are presented. All cluster designations may be revised in subsequent publications to reflect substantial changes in service provision within organisations.</t>
  </si>
  <si>
    <t>https://www.england.nhs.uk/patient-safety/organisation-patient-safety-incident-reports/23-september-2020/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</si>
</sst>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8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sz val="10"/>
      <name val="Arial"/>
      <family val="2"/>
    </font>
    <font>
      <b/>
      <sz val="12"/>
      <name val="Arial"/>
      <family val="2"/>
    </font>
    <font>
      <sz val="12"/>
      <color indexed="8"/>
      <name val="Arial"/>
      <family val="2"/>
    </font>
    <font>
      <sz val="11"/>
      <color theme="1"/>
      <name val="Calibri"/>
      <family val="2"/>
    </font>
    <font>
      <sz val="11"/>
      <color theme="1"/>
      <name val="Arial"/>
      <family val="2"/>
    </font>
    <font>
      <u/>
      <sz val="10"/>
      <color indexed="12"/>
      <name val="Arial"/>
      <family val="2"/>
    </font>
    <font>
      <sz val="11"/>
      <color indexed="8"/>
      <name val="Calibri"/>
      <family val="2"/>
    </font>
    <font>
      <sz val="10"/>
      <name val="Calibri"/>
      <family val="2"/>
    </font>
    <font>
      <u/>
      <sz val="12"/>
      <color indexed="12"/>
      <name val="Arial"/>
      <family val="2"/>
    </font>
    <font>
      <sz val="11"/>
      <name val="Arial"/>
      <family val="2"/>
    </font>
    <font>
      <b/>
      <sz val="12"/>
      <color indexed="8"/>
      <name val="Arial"/>
      <family val="2"/>
    </font>
    <font>
      <sz val="12"/>
      <color theme="1"/>
      <name val="Arial"/>
      <family val="2"/>
    </font>
    <font>
      <b/>
      <sz val="11"/>
      <color theme="1"/>
      <name val="Calibri"/>
      <family val="2"/>
    </font>
    <font>
      <sz val="10"/>
      <color rgb="FF000000"/>
      <name val="Arial"/>
      <family val="2"/>
    </font>
    <font>
      <sz val="9"/>
      <color theme="1"/>
      <name val="Calibri"/>
      <family val="2"/>
    </font>
    <font>
      <sz val="11"/>
      <name val="Arial Narrow"/>
      <family val="2"/>
    </font>
    <font>
      <sz val="12"/>
      <color theme="1"/>
      <name val="Calibri"/>
      <family val="2"/>
      <scheme val="minor"/>
    </font>
    <font>
      <b/>
      <sz val="16"/>
      <color theme="3" tint="-0.249977111117893"/>
      <name val="Calibri"/>
      <family val="2"/>
      <scheme val="minor"/>
    </font>
    <font>
      <b/>
      <sz val="16"/>
      <color theme="3" tint="-0.249977111117893"/>
      <name val="Arial"/>
      <family val="2"/>
    </font>
    <font>
      <sz val="16"/>
      <color theme="3" tint="-0.249977111117893"/>
      <name val="Arial"/>
      <family val="2"/>
    </font>
    <font>
      <b/>
      <sz val="12"/>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font>
    <font>
      <sz val="11"/>
      <name val="Calibri"/>
      <family val="2"/>
      <scheme val="minor"/>
    </font>
    <font>
      <b/>
      <sz val="16"/>
      <name val="Calibri"/>
      <family val="2"/>
      <scheme val="minor"/>
    </font>
    <font>
      <sz val="16"/>
      <name val="Calibri"/>
      <family val="2"/>
      <scheme val="minor"/>
    </font>
    <font>
      <b/>
      <sz val="14"/>
      <color indexed="8"/>
      <name val="Calibri"/>
      <family val="2"/>
      <scheme val="minor"/>
    </font>
    <font>
      <sz val="14"/>
      <color indexed="8"/>
      <name val="Calibri"/>
      <family val="2"/>
      <scheme val="minor"/>
    </font>
    <font>
      <b/>
      <sz val="16"/>
      <color theme="3" tint="-0.249977111117893"/>
      <name val="Calibri"/>
      <family val="2"/>
    </font>
    <font>
      <sz val="9"/>
      <color rgb="FF000000"/>
      <name val="Calibri"/>
      <family val="2"/>
    </font>
    <font>
      <b/>
      <sz val="12"/>
      <color theme="1"/>
      <name val="Calibri"/>
      <family val="2"/>
    </font>
    <font>
      <sz val="10"/>
      <name val="Calibri"/>
      <family val="2"/>
      <scheme val="minor"/>
    </font>
    <font>
      <b/>
      <sz val="12"/>
      <name val="Calibri"/>
      <family val="2"/>
      <scheme val="minor"/>
    </font>
    <font>
      <b/>
      <sz val="12"/>
      <color theme="1"/>
      <name val="Calibri"/>
      <family val="2"/>
      <scheme val="minor"/>
    </font>
    <font>
      <b/>
      <sz val="11"/>
      <color rgb="FF000000"/>
      <name val="Calibri"/>
      <family val="2"/>
    </font>
    <font>
      <sz val="11"/>
      <color rgb="FF231F20"/>
      <name val="Calibri"/>
      <family val="2"/>
    </font>
    <font>
      <sz val="11"/>
      <color rgb="FF005EB8"/>
      <name val="Calibri"/>
      <family val="2"/>
    </font>
    <font>
      <u/>
      <sz val="12"/>
      <color indexed="12"/>
      <name val="Calibri"/>
      <family val="2"/>
      <scheme val="minor"/>
    </font>
    <font>
      <u/>
      <sz val="11"/>
      <color indexed="12"/>
      <name val="Calibri"/>
      <family val="2"/>
      <scheme val="minor"/>
    </font>
    <font>
      <b/>
      <sz val="11"/>
      <color theme="3" tint="-0.249977111117893"/>
      <name val="Calibri"/>
      <family val="2"/>
      <scheme val="minor"/>
    </font>
    <font>
      <b/>
      <sz val="11"/>
      <name val="Calibri"/>
      <family val="2"/>
      <scheme val="minor"/>
    </font>
    <font>
      <sz val="12"/>
      <color indexed="8"/>
      <name val="Calibri"/>
      <family val="2"/>
      <scheme val="minor"/>
    </font>
    <font>
      <b/>
      <sz val="12"/>
      <color indexed="8"/>
      <name val="Calibri"/>
      <family val="2"/>
      <scheme val="minor"/>
    </font>
    <font>
      <b/>
      <i/>
      <sz val="12"/>
      <color rgb="FFFF0000"/>
      <name val="Calibri"/>
      <family val="2"/>
      <scheme val="minor"/>
    </font>
    <font>
      <sz val="11"/>
      <color indexed="8"/>
      <name val="Calibri"/>
      <family val="2"/>
      <scheme val="minor"/>
    </font>
    <font>
      <sz val="10"/>
      <color rgb="FF000000"/>
      <name val="Calibri"/>
      <family val="2"/>
      <scheme val="minor"/>
    </font>
    <font>
      <sz val="16"/>
      <color theme="1"/>
      <name val="Calibri"/>
      <family val="2"/>
      <scheme val="minor"/>
    </font>
    <font>
      <sz val="14"/>
      <name val="Calibri"/>
      <family val="2"/>
      <scheme val="minor"/>
    </font>
    <font>
      <b/>
      <sz val="20"/>
      <name val="Calibri"/>
      <family val="2"/>
      <scheme val="minor"/>
    </font>
    <font>
      <sz val="12"/>
      <name val="Calibri"/>
      <family val="2"/>
      <scheme val="minor"/>
    </font>
    <font>
      <b/>
      <sz val="14"/>
      <name val="Calibri"/>
      <family val="2"/>
      <scheme val="minor"/>
    </font>
    <font>
      <vertAlign val="superscript"/>
      <sz val="11"/>
      <color theme="1"/>
      <name val="Calibri"/>
      <family val="2"/>
    </font>
  </fonts>
  <fills count="38">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79998168889431442"/>
        <bgColor indexed="64"/>
      </patternFill>
    </fill>
    <fill>
      <patternFill patternType="solid">
        <fgColor indexed="27"/>
        <bgColor indexed="64"/>
      </patternFill>
    </fill>
    <fill>
      <patternFill patternType="solid">
        <fgColor rgb="FFCCFFFF"/>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279">
    <xf numFmtId="0" fontId="0" fillId="0" borderId="0"/>
    <xf numFmtId="0" fontId="16" fillId="0" borderId="0"/>
    <xf numFmtId="0" fontId="17" fillId="0" borderId="0"/>
    <xf numFmtId="0" fontId="22"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xf numFmtId="0" fontId="20" fillId="0" borderId="0"/>
    <xf numFmtId="0" fontId="15" fillId="0" borderId="0"/>
    <xf numFmtId="0" fontId="20" fillId="0" borderId="0"/>
    <xf numFmtId="0" fontId="23" fillId="0" borderId="0"/>
    <xf numFmtId="0" fontId="23" fillId="0" borderId="0"/>
    <xf numFmtId="0" fontId="15" fillId="0" borderId="0"/>
    <xf numFmtId="0" fontId="23" fillId="0" borderId="0"/>
    <xf numFmtId="0" fontId="20" fillId="0" borderId="0"/>
    <xf numFmtId="0" fontId="23" fillId="0" borderId="0"/>
    <xf numFmtId="0" fontId="23" fillId="0" borderId="0"/>
    <xf numFmtId="0" fontId="23" fillId="0" borderId="0"/>
    <xf numFmtId="0" fontId="20"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xf numFmtId="0" fontId="15" fillId="2" borderId="1" applyNumberFormat="0" applyFont="0" applyAlignment="0" applyProtection="0"/>
    <xf numFmtId="0" fontId="16" fillId="0" borderId="0"/>
    <xf numFmtId="0" fontId="14" fillId="0" borderId="0"/>
    <xf numFmtId="0" fontId="38" fillId="0" borderId="0" applyNumberFormat="0" applyFill="0" applyBorder="0" applyAlignment="0" applyProtection="0"/>
    <xf numFmtId="0" fontId="39" fillId="0" borderId="16" applyNumberFormat="0" applyFill="0" applyAlignment="0" applyProtection="0"/>
    <xf numFmtId="0" fontId="40" fillId="0" borderId="17" applyNumberFormat="0" applyFill="0" applyAlignment="0" applyProtection="0"/>
    <xf numFmtId="0" fontId="41" fillId="0" borderId="18" applyNumberFormat="0" applyFill="0" applyAlignment="0" applyProtection="0"/>
    <xf numFmtId="0" fontId="41" fillId="0" borderId="0" applyNumberFormat="0" applyFill="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19" applyNumberFormat="0" applyAlignment="0" applyProtection="0"/>
    <xf numFmtId="0" fontId="46" fillId="12" borderId="20" applyNumberFormat="0" applyAlignment="0" applyProtection="0"/>
    <xf numFmtId="0" fontId="47" fillId="12" borderId="19" applyNumberFormat="0" applyAlignment="0" applyProtection="0"/>
    <xf numFmtId="0" fontId="48" fillId="0" borderId="21" applyNumberFormat="0" applyFill="0" applyAlignment="0" applyProtection="0"/>
    <xf numFmtId="0" fontId="49" fillId="13" borderId="22"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3" applyNumberFormat="0" applyFill="0" applyAlignment="0" applyProtection="0"/>
    <xf numFmtId="0" fontId="5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53" fillId="37" borderId="0" applyNumberFormat="0" applyBorder="0" applyAlignment="0" applyProtection="0"/>
    <xf numFmtId="0" fontId="12" fillId="0" borderId="0"/>
    <xf numFmtId="0" fontId="12" fillId="0" borderId="0"/>
    <xf numFmtId="0" fontId="12" fillId="2" borderId="1" applyNumberFormat="0" applyFont="0" applyAlignment="0" applyProtection="0"/>
    <xf numFmtId="0" fontId="10" fillId="0" borderId="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20" fillId="0" borderId="0"/>
    <xf numFmtId="0" fontId="10" fillId="0" borderId="0"/>
    <xf numFmtId="0" fontId="10" fillId="0" borderId="0"/>
    <xf numFmtId="0" fontId="10" fillId="0" borderId="0"/>
    <xf numFmtId="0" fontId="10" fillId="2" borderId="1" applyNumberFormat="0" applyFont="0" applyAlignment="0" applyProtection="0"/>
    <xf numFmtId="0" fontId="10" fillId="0" borderId="0"/>
    <xf numFmtId="0" fontId="38" fillId="0" borderId="0" applyNumberFormat="0" applyFill="0" applyBorder="0" applyAlignment="0" applyProtection="0"/>
    <xf numFmtId="0" fontId="44" fillId="10"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10" fillId="0" borderId="0"/>
    <xf numFmtId="0" fontId="10" fillId="0" borderId="0"/>
    <xf numFmtId="0" fontId="10" fillId="2" borderId="1" applyNumberFormat="0" applyFont="0" applyAlignment="0" applyProtection="0"/>
    <xf numFmtId="0" fontId="8" fillId="0" borderId="0"/>
    <xf numFmtId="0" fontId="8" fillId="2" borderId="1" applyNumberFormat="0" applyFont="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43" fontId="20" fillId="0" borderId="0" applyFont="0" applyFill="0" applyBorder="0" applyAlignment="0" applyProtection="0"/>
    <xf numFmtId="0" fontId="7" fillId="0" borderId="0"/>
    <xf numFmtId="0" fontId="7" fillId="2" borderId="1" applyNumberFormat="0" applyFont="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6" fillId="0" borderId="0"/>
    <xf numFmtId="0" fontId="6" fillId="0" borderId="0"/>
    <xf numFmtId="0" fontId="6" fillId="2" borderId="1" applyNumberFormat="0" applyFont="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cellStyleXfs>
  <cellXfs count="237">
    <xf numFmtId="0" fontId="0" fillId="0" borderId="0" xfId="0"/>
    <xf numFmtId="0" fontId="16" fillId="0" borderId="0" xfId="1"/>
    <xf numFmtId="0" fontId="21" fillId="0" borderId="0" xfId="0" applyFont="1"/>
    <xf numFmtId="0" fontId="21" fillId="0" borderId="0" xfId="0" applyFont="1" applyBorder="1"/>
    <xf numFmtId="0" fontId="0" fillId="3" borderId="0" xfId="0" applyFill="1"/>
    <xf numFmtId="0" fontId="17" fillId="0" borderId="0" xfId="2"/>
    <xf numFmtId="0" fontId="17" fillId="0" borderId="0" xfId="2" applyAlignment="1"/>
    <xf numFmtId="0" fontId="26" fillId="0" borderId="0" xfId="2" applyFont="1"/>
    <xf numFmtId="0" fontId="19" fillId="0" borderId="0" xfId="81" applyFont="1"/>
    <xf numFmtId="0" fontId="28" fillId="0" borderId="0" xfId="0" applyFont="1"/>
    <xf numFmtId="0" fontId="29" fillId="0" borderId="0" xfId="0" applyFont="1"/>
    <xf numFmtId="3" fontId="0" fillId="0" borderId="0" xfId="0" applyNumberFormat="1"/>
    <xf numFmtId="0" fontId="28" fillId="0" borderId="0" xfId="0" applyFont="1" applyAlignment="1">
      <alignment horizontal="left"/>
    </xf>
    <xf numFmtId="0" fontId="21" fillId="0" borderId="0" xfId="0" applyFont="1" applyAlignment="1">
      <alignment wrapText="1"/>
    </xf>
    <xf numFmtId="0" fontId="21" fillId="0" borderId="0" xfId="0" applyFont="1" applyBorder="1" applyAlignment="1">
      <alignment wrapText="1"/>
    </xf>
    <xf numFmtId="164" fontId="21" fillId="0" borderId="0" xfId="0" applyNumberFormat="1" applyFont="1"/>
    <xf numFmtId="0" fontId="21" fillId="0" borderId="0" xfId="0" applyFont="1" applyBorder="1" applyAlignment="1">
      <alignment horizontal="center"/>
    </xf>
    <xf numFmtId="164" fontId="21" fillId="0" borderId="0" xfId="0" applyNumberFormat="1" applyFont="1" applyBorder="1"/>
    <xf numFmtId="0" fontId="21" fillId="0" borderId="0" xfId="0" applyFont="1" applyAlignment="1">
      <alignment horizontal="center"/>
    </xf>
    <xf numFmtId="0" fontId="30" fillId="7" borderId="0" xfId="66" applyFont="1" applyFill="1" applyBorder="1" applyAlignment="1">
      <alignment horizontal="left" vertical="top"/>
    </xf>
    <xf numFmtId="0" fontId="31" fillId="0" borderId="0" xfId="0" applyFont="1"/>
    <xf numFmtId="0" fontId="31" fillId="0" borderId="0" xfId="0" applyFont="1" applyAlignment="1">
      <alignment wrapText="1"/>
    </xf>
    <xf numFmtId="0" fontId="33" fillId="0" borderId="0" xfId="0" applyFont="1"/>
    <xf numFmtId="0" fontId="16" fillId="0" borderId="0" xfId="1" applyAlignment="1">
      <alignment vertical="top"/>
    </xf>
    <xf numFmtId="0" fontId="32" fillId="0" borderId="0" xfId="160" applyFont="1" applyAlignment="1">
      <alignment vertical="top"/>
    </xf>
    <xf numFmtId="0" fontId="0" fillId="0" borderId="0" xfId="0" applyAlignment="1">
      <alignment vertical="top"/>
    </xf>
    <xf numFmtId="0" fontId="29" fillId="0" borderId="3" xfId="0" applyFont="1" applyBorder="1" applyAlignment="1">
      <alignment vertical="center"/>
    </xf>
    <xf numFmtId="0" fontId="13" fillId="0" borderId="0" xfId="0" applyFont="1"/>
    <xf numFmtId="0" fontId="23" fillId="0" borderId="24" xfId="0" applyNumberFormat="1" applyFont="1" applyFill="1" applyBorder="1" applyAlignment="1" applyProtection="1">
      <alignment vertical="top"/>
    </xf>
    <xf numFmtId="0" fontId="23" fillId="0" borderId="24" xfId="0" applyNumberFormat="1" applyFont="1" applyFill="1" applyBorder="1" applyAlignment="1" applyProtection="1">
      <alignment vertical="top" wrapText="1"/>
    </xf>
    <xf numFmtId="0" fontId="0" fillId="0" borderId="0" xfId="0" applyFont="1"/>
    <xf numFmtId="0" fontId="55" fillId="0" borderId="0" xfId="0" applyFont="1"/>
    <xf numFmtId="0" fontId="11" fillId="0" borderId="0" xfId="0" applyFont="1"/>
    <xf numFmtId="0" fontId="56" fillId="0" borderId="0" xfId="0" applyFont="1"/>
    <xf numFmtId="0" fontId="11" fillId="0" borderId="0" xfId="0" applyFont="1" applyAlignment="1">
      <alignment wrapText="1"/>
    </xf>
    <xf numFmtId="0" fontId="59" fillId="0" borderId="0" xfId="0" applyFont="1"/>
    <xf numFmtId="0" fontId="60" fillId="0" borderId="0" xfId="0" applyFont="1"/>
    <xf numFmtId="0" fontId="61" fillId="0" borderId="0" xfId="0" applyFont="1" applyAlignment="1">
      <alignment horizontal="left"/>
    </xf>
    <xf numFmtId="0" fontId="62" fillId="0" borderId="0" xfId="0" applyFont="1"/>
    <xf numFmtId="0" fontId="24" fillId="0" borderId="0" xfId="0" quotePrefix="1" applyFont="1" applyBorder="1"/>
    <xf numFmtId="0" fontId="63" fillId="0" borderId="0" xfId="0" applyFont="1"/>
    <xf numFmtId="0" fontId="64" fillId="0" borderId="0" xfId="1" applyFont="1"/>
    <xf numFmtId="0" fontId="64" fillId="3" borderId="0" xfId="1" applyFont="1" applyFill="1"/>
    <xf numFmtId="0" fontId="56" fillId="0" borderId="0" xfId="160" applyFont="1" applyAlignment="1">
      <alignment vertical="top"/>
    </xf>
    <xf numFmtId="0" fontId="64" fillId="0" borderId="0" xfId="1" applyFont="1" applyAlignment="1">
      <alignment vertical="top"/>
    </xf>
    <xf numFmtId="0" fontId="66" fillId="0" borderId="0" xfId="0" applyFont="1"/>
    <xf numFmtId="0" fontId="54" fillId="0" borderId="0" xfId="0" applyFont="1" applyAlignment="1">
      <alignment horizontal="left" indent="5"/>
    </xf>
    <xf numFmtId="0" fontId="54" fillId="0" borderId="0" xfId="0" applyFont="1"/>
    <xf numFmtId="0" fontId="55" fillId="0" borderId="0" xfId="0" applyFont="1" applyAlignment="1">
      <alignment horizontal="left" indent="5"/>
    </xf>
    <xf numFmtId="0" fontId="67" fillId="0" borderId="0" xfId="0" applyFont="1" applyAlignment="1">
      <alignment horizontal="left" indent="5"/>
    </xf>
    <xf numFmtId="0" fontId="67" fillId="0" borderId="0" xfId="0" applyFont="1"/>
    <xf numFmtId="0" fontId="68" fillId="0" borderId="0" xfId="0" applyFont="1"/>
    <xf numFmtId="0" fontId="69" fillId="0" borderId="0" xfId="0" applyFont="1" applyAlignment="1">
      <alignment horizontal="left" indent="6"/>
    </xf>
    <xf numFmtId="0" fontId="0" fillId="0" borderId="0" xfId="0" applyFont="1" applyAlignment="1">
      <alignment wrapText="1"/>
    </xf>
    <xf numFmtId="0" fontId="67" fillId="0" borderId="0" xfId="0" applyFont="1" applyAlignment="1">
      <alignment wrapText="1"/>
    </xf>
    <xf numFmtId="0" fontId="54" fillId="0" borderId="0" xfId="0" applyFont="1" applyAlignment="1">
      <alignment vertical="center" wrapText="1"/>
    </xf>
    <xf numFmtId="0" fontId="71" fillId="0" borderId="0" xfId="3" applyFont="1" applyAlignment="1" applyProtection="1"/>
    <xf numFmtId="0" fontId="72" fillId="0" borderId="0" xfId="2" applyFont="1"/>
    <xf numFmtId="0" fontId="73" fillId="0" borderId="0" xfId="2" applyFont="1"/>
    <xf numFmtId="0" fontId="71" fillId="0" borderId="0" xfId="3" applyFont="1" applyAlignment="1" applyProtection="1">
      <alignment horizontal="left"/>
    </xf>
    <xf numFmtId="0" fontId="56" fillId="0" borderId="0" xfId="2" applyFont="1"/>
    <xf numFmtId="0" fontId="57" fillId="0" borderId="0" xfId="0" applyFont="1" applyAlignment="1">
      <alignment vertical="top"/>
    </xf>
    <xf numFmtId="0" fontId="16" fillId="0" borderId="0" xfId="1" applyFont="1" applyAlignment="1">
      <alignment vertical="top"/>
    </xf>
    <xf numFmtId="0" fontId="18" fillId="0" borderId="0" xfId="0" applyFont="1"/>
    <xf numFmtId="0" fontId="32" fillId="0" borderId="0" xfId="1" applyFont="1" applyAlignment="1">
      <alignment vertical="top"/>
    </xf>
    <xf numFmtId="0" fontId="16" fillId="0" borderId="0" xfId="1" applyFont="1"/>
    <xf numFmtId="0" fontId="34" fillId="0" borderId="0" xfId="81" applyFont="1"/>
    <xf numFmtId="0" fontId="74" fillId="0" borderId="0" xfId="81" applyFont="1" applyAlignment="1">
      <alignment wrapText="1"/>
    </xf>
    <xf numFmtId="0" fontId="74" fillId="0" borderId="0" xfId="81" applyFont="1"/>
    <xf numFmtId="3" fontId="74" fillId="0" borderId="0" xfId="81" applyNumberFormat="1" applyFont="1" applyAlignment="1">
      <alignment horizontal="right"/>
    </xf>
    <xf numFmtId="0" fontId="75" fillId="0" borderId="0" xfId="81" applyFont="1"/>
    <xf numFmtId="0" fontId="76" fillId="0" borderId="0" xfId="81" applyFont="1"/>
    <xf numFmtId="0" fontId="75" fillId="4" borderId="2" xfId="81" applyFont="1" applyFill="1" applyBorder="1"/>
    <xf numFmtId="0" fontId="75" fillId="4" borderId="3" xfId="81" applyFont="1" applyFill="1" applyBorder="1" applyAlignment="1">
      <alignment horizontal="right"/>
    </xf>
    <xf numFmtId="0" fontId="75" fillId="0" borderId="3" xfId="81" applyFont="1" applyFill="1" applyBorder="1" applyAlignment="1">
      <alignment wrapText="1"/>
    </xf>
    <xf numFmtId="0" fontId="75" fillId="0" borderId="0" xfId="81" applyFont="1" applyFill="1" applyBorder="1" applyAlignment="1">
      <alignment wrapText="1"/>
    </xf>
    <xf numFmtId="0" fontId="11" fillId="0" borderId="0" xfId="0" applyFont="1" applyBorder="1" applyAlignment="1">
      <alignment horizontal="right" vertical="center"/>
    </xf>
    <xf numFmtId="0" fontId="33" fillId="0" borderId="0" xfId="0" applyFont="1" applyFill="1"/>
    <xf numFmtId="3" fontId="33" fillId="0" borderId="0" xfId="0" applyNumberFormat="1" applyFont="1" applyAlignment="1">
      <alignment horizontal="right"/>
    </xf>
    <xf numFmtId="0" fontId="52" fillId="0" borderId="0" xfId="0" applyFont="1"/>
    <xf numFmtId="3" fontId="52" fillId="0" borderId="0" xfId="0" applyNumberFormat="1" applyFont="1"/>
    <xf numFmtId="3" fontId="33" fillId="0" borderId="0" xfId="0" applyNumberFormat="1" applyFont="1" applyAlignment="1"/>
    <xf numFmtId="0" fontId="75" fillId="4" borderId="3" xfId="81" applyFont="1" applyFill="1" applyBorder="1"/>
    <xf numFmtId="0" fontId="75" fillId="4" borderId="3" xfId="81" applyFont="1" applyFill="1" applyBorder="1" applyAlignment="1">
      <alignment wrapText="1"/>
    </xf>
    <xf numFmtId="0" fontId="65" fillId="4" borderId="3" xfId="81" applyFont="1" applyFill="1" applyBorder="1" applyAlignment="1">
      <alignment wrapText="1"/>
    </xf>
    <xf numFmtId="0" fontId="75" fillId="4" borderId="3" xfId="81" applyFont="1" applyFill="1" applyBorder="1" applyAlignment="1">
      <alignment horizontal="left"/>
    </xf>
    <xf numFmtId="3" fontId="75" fillId="4" borderId="3" xfId="81" applyNumberFormat="1" applyFont="1" applyFill="1" applyBorder="1" applyAlignment="1">
      <alignment horizontal="center"/>
    </xf>
    <xf numFmtId="3" fontId="11" fillId="0" borderId="0" xfId="0" applyNumberFormat="1" applyFont="1"/>
    <xf numFmtId="0" fontId="33" fillId="0" borderId="0" xfId="0" applyFont="1" applyAlignment="1">
      <alignment horizontal="left" wrapText="1"/>
    </xf>
    <xf numFmtId="0" fontId="33" fillId="0" borderId="0" xfId="0" applyFont="1" applyAlignment="1">
      <alignment horizontal="left"/>
    </xf>
    <xf numFmtId="3" fontId="33" fillId="0" borderId="0" xfId="0" applyNumberFormat="1" applyFont="1" applyAlignment="1">
      <alignment horizontal="right" wrapText="1"/>
    </xf>
    <xf numFmtId="0" fontId="11" fillId="0" borderId="0" xfId="66" applyFont="1"/>
    <xf numFmtId="0" fontId="11" fillId="0" borderId="0" xfId="0" applyFont="1" applyBorder="1"/>
    <xf numFmtId="0" fontId="77" fillId="5" borderId="4" xfId="65" applyFont="1" applyFill="1" applyBorder="1" applyAlignment="1" applyProtection="1">
      <alignment vertical="center" wrapText="1"/>
    </xf>
    <xf numFmtId="0" fontId="77" fillId="5" borderId="4" xfId="65" applyFont="1" applyFill="1" applyBorder="1" applyAlignment="1" applyProtection="1">
      <alignment horizontal="left" vertical="center" wrapText="1"/>
    </xf>
    <xf numFmtId="0" fontId="77" fillId="5" borderId="5" xfId="65" applyFont="1" applyFill="1" applyBorder="1" applyAlignment="1" applyProtection="1">
      <alignment vertical="center" wrapText="1"/>
    </xf>
    <xf numFmtId="0" fontId="77" fillId="5" borderId="5" xfId="65" applyFont="1" applyFill="1" applyBorder="1" applyAlignment="1" applyProtection="1">
      <alignment horizontal="left" vertical="center" wrapText="1"/>
    </xf>
    <xf numFmtId="0" fontId="11" fillId="0" borderId="0" xfId="0" applyFont="1" applyBorder="1" applyAlignment="1">
      <alignment wrapText="1"/>
    </xf>
    <xf numFmtId="0" fontId="77" fillId="5" borderId="6" xfId="65" applyFont="1" applyFill="1" applyBorder="1" applyAlignment="1" applyProtection="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3" xfId="0" applyFont="1" applyFill="1" applyBorder="1" applyAlignment="1">
      <alignment horizontal="center"/>
    </xf>
    <xf numFmtId="164" fontId="11" fillId="5" borderId="3" xfId="0" applyNumberFormat="1" applyFont="1" applyFill="1" applyBorder="1" applyAlignment="1">
      <alignment horizontal="left" indent="1"/>
    </xf>
    <xf numFmtId="164" fontId="11" fillId="5" borderId="3" xfId="0" applyNumberFormat="1" applyFont="1" applyFill="1" applyBorder="1" applyAlignment="1">
      <alignment horizontal="center"/>
    </xf>
    <xf numFmtId="164" fontId="11" fillId="0" borderId="0" xfId="0" applyNumberFormat="1" applyFont="1"/>
    <xf numFmtId="0" fontId="11" fillId="0" borderId="0" xfId="203" applyFont="1" applyBorder="1"/>
    <xf numFmtId="0" fontId="11" fillId="0" borderId="0" xfId="0" applyFont="1" applyBorder="1" applyAlignment="1">
      <alignment horizontal="center"/>
    </xf>
    <xf numFmtId="164" fontId="11" fillId="0" borderId="0" xfId="0" applyNumberFormat="1" applyFont="1" applyBorder="1"/>
    <xf numFmtId="0" fontId="11" fillId="0" borderId="0" xfId="0" applyFont="1" applyAlignment="1">
      <alignment horizontal="center"/>
    </xf>
    <xf numFmtId="0" fontId="78" fillId="7" borderId="0" xfId="66" applyFont="1" applyFill="1" applyBorder="1" applyAlignment="1">
      <alignment horizontal="left" vertical="top"/>
    </xf>
    <xf numFmtId="0" fontId="77" fillId="0" borderId="0" xfId="0" applyFont="1" applyBorder="1"/>
    <xf numFmtId="3" fontId="11" fillId="0" borderId="0" xfId="0" applyNumberFormat="1" applyFont="1" applyBorder="1" applyAlignment="1">
      <alignment horizontal="center"/>
    </xf>
    <xf numFmtId="0" fontId="11" fillId="0" borderId="0" xfId="0" applyFont="1" applyFill="1" applyBorder="1"/>
    <xf numFmtId="0" fontId="78" fillId="0" borderId="0" xfId="66" applyFont="1" applyFill="1" applyBorder="1" applyAlignment="1">
      <alignment horizontal="left" vertical="top"/>
    </xf>
    <xf numFmtId="0" fontId="11" fillId="0" borderId="0" xfId="0" applyFont="1" applyAlignment="1">
      <alignment vertical="center"/>
    </xf>
    <xf numFmtId="0" fontId="80" fillId="0" borderId="0" xfId="0" applyFont="1" applyAlignment="1">
      <alignment vertical="top"/>
    </xf>
    <xf numFmtId="0" fontId="81" fillId="0" borderId="0" xfId="0" applyFont="1" applyAlignment="1">
      <alignment vertical="top"/>
    </xf>
    <xf numFmtId="0" fontId="82" fillId="0" borderId="0" xfId="0" applyFont="1" applyAlignment="1">
      <alignment vertical="top"/>
    </xf>
    <xf numFmtId="0" fontId="82" fillId="0" borderId="0" xfId="0" applyFont="1"/>
    <xf numFmtId="0" fontId="56" fillId="0" borderId="0" xfId="0" applyNumberFormat="1" applyFont="1" applyAlignment="1">
      <alignment horizontal="left"/>
    </xf>
    <xf numFmtId="0" fontId="65" fillId="0" borderId="0" xfId="0" applyFont="1" applyFill="1"/>
    <xf numFmtId="0" fontId="56" fillId="0" borderId="0" xfId="0" applyFont="1" applyAlignment="1"/>
    <xf numFmtId="0" fontId="83" fillId="0" borderId="0" xfId="0" applyFont="1"/>
    <xf numFmtId="0" fontId="65" fillId="0" borderId="0" xfId="0" applyFont="1"/>
    <xf numFmtId="0" fontId="9" fillId="0" borderId="0" xfId="0" applyFont="1"/>
    <xf numFmtId="0" fontId="7" fillId="0" borderId="0" xfId="0" applyFont="1"/>
    <xf numFmtId="0" fontId="7" fillId="0" borderId="0" xfId="250"/>
    <xf numFmtId="0" fontId="7" fillId="0" borderId="0" xfId="250"/>
    <xf numFmtId="3" fontId="21" fillId="0" borderId="0" xfId="0" applyNumberFormat="1" applyFont="1" applyBorder="1" applyAlignment="1">
      <alignment horizontal="center"/>
    </xf>
    <xf numFmtId="166" fontId="11" fillId="0" borderId="0" xfId="0" applyNumberFormat="1" applyFont="1" applyBorder="1"/>
    <xf numFmtId="166" fontId="11" fillId="0" borderId="0" xfId="0" applyNumberFormat="1" applyFont="1"/>
    <xf numFmtId="165" fontId="0" fillId="0" borderId="0" xfId="249" applyNumberFormat="1" applyFont="1"/>
    <xf numFmtId="0" fontId="56" fillId="0" borderId="0" xfId="0" applyNumberFormat="1" applyFont="1" applyFill="1" applyAlignment="1">
      <alignment horizontal="left" vertical="top"/>
    </xf>
    <xf numFmtId="0" fontId="56" fillId="0" borderId="0" xfId="0" applyFont="1" applyFill="1" applyAlignment="1"/>
    <xf numFmtId="1" fontId="0" fillId="0" borderId="0" xfId="0" applyNumberFormat="1"/>
    <xf numFmtId="164" fontId="0" fillId="0" borderId="0" xfId="0" applyNumberFormat="1"/>
    <xf numFmtId="0" fontId="0" fillId="0" borderId="0" xfId="249" applyNumberFormat="1" applyFont="1"/>
    <xf numFmtId="164" fontId="0" fillId="0" borderId="0" xfId="0" applyNumberFormat="1" applyAlignment="1">
      <alignment horizontal="right"/>
    </xf>
    <xf numFmtId="0" fontId="0" fillId="0" borderId="0" xfId="0" applyNumberFormat="1" applyAlignment="1">
      <alignment horizontal="right"/>
    </xf>
    <xf numFmtId="0" fontId="0" fillId="0" borderId="0" xfId="0" applyNumberFormat="1"/>
    <xf numFmtId="0" fontId="5" fillId="5" borderId="3" xfId="0" applyFont="1" applyFill="1" applyBorder="1" applyAlignment="1">
      <alignment horizontal="center"/>
    </xf>
    <xf numFmtId="3" fontId="11" fillId="0" borderId="0" xfId="0" applyNumberFormat="1" applyFont="1" applyAlignment="1">
      <alignment horizontal="center"/>
    </xf>
    <xf numFmtId="165" fontId="11" fillId="0" borderId="0" xfId="0" applyNumberFormat="1" applyFont="1"/>
    <xf numFmtId="3" fontId="4" fillId="0" borderId="0" xfId="203" applyNumberFormat="1" applyFont="1" applyBorder="1"/>
    <xf numFmtId="0" fontId="3" fillId="0" borderId="0" xfId="0" applyFont="1" applyBorder="1"/>
    <xf numFmtId="0" fontId="3" fillId="0" borderId="0" xfId="0" applyFont="1" applyBorder="1" applyAlignment="1">
      <alignment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3" xfId="0" applyFont="1" applyFill="1" applyBorder="1" applyAlignment="1">
      <alignment horizontal="center"/>
    </xf>
    <xf numFmtId="164" fontId="3" fillId="5" borderId="3" xfId="0" applyNumberFormat="1" applyFont="1" applyFill="1" applyBorder="1" applyAlignment="1">
      <alignment horizontal="left" indent="1"/>
    </xf>
    <xf numFmtId="164" fontId="3" fillId="5" borderId="3" xfId="0" applyNumberFormat="1" applyFont="1" applyFill="1" applyBorder="1" applyAlignment="1">
      <alignment horizontal="center"/>
    </xf>
    <xf numFmtId="0" fontId="3" fillId="0" borderId="0" xfId="0" applyFont="1" applyFill="1" applyAlignment="1">
      <alignment horizontal="left"/>
    </xf>
    <xf numFmtId="166" fontId="52" fillId="0" borderId="15" xfId="235" applyNumberFormat="1" applyFont="1" applyBorder="1"/>
    <xf numFmtId="166" fontId="52" fillId="0" borderId="15" xfId="249" applyNumberFormat="1" applyFont="1" applyBorder="1"/>
    <xf numFmtId="165" fontId="29" fillId="0" borderId="15" xfId="249" applyNumberFormat="1" applyFont="1" applyBorder="1"/>
    <xf numFmtId="164" fontId="29" fillId="0" borderId="15" xfId="0" applyNumberFormat="1" applyFont="1" applyBorder="1"/>
    <xf numFmtId="3" fontId="29" fillId="0" borderId="15" xfId="249" applyNumberFormat="1" applyFont="1" applyBorder="1"/>
    <xf numFmtId="164" fontId="29" fillId="0" borderId="15" xfId="0" applyNumberFormat="1" applyFont="1" applyBorder="1" applyAlignment="1">
      <alignment horizontal="right"/>
    </xf>
    <xf numFmtId="0" fontId="29" fillId="0" borderId="15" xfId="249" applyNumberFormat="1" applyFont="1" applyBorder="1"/>
    <xf numFmtId="0" fontId="52" fillId="0" borderId="15" xfId="203" applyFont="1" applyBorder="1"/>
    <xf numFmtId="0" fontId="29" fillId="0" borderId="15" xfId="0" applyFont="1" applyBorder="1"/>
    <xf numFmtId="3" fontId="29" fillId="0" borderId="15" xfId="0" applyNumberFormat="1" applyFont="1" applyBorder="1"/>
    <xf numFmtId="0" fontId="29" fillId="0" borderId="15" xfId="0" applyFont="1" applyBorder="1" applyAlignment="1">
      <alignment horizontal="right"/>
    </xf>
    <xf numFmtId="0" fontId="1" fillId="0" borderId="0" xfId="0" applyFont="1" applyFill="1" applyAlignment="1">
      <alignment horizontal="left"/>
    </xf>
    <xf numFmtId="1" fontId="29" fillId="0" borderId="15" xfId="0" applyNumberFormat="1" applyFont="1" applyBorder="1"/>
    <xf numFmtId="0" fontId="22" fillId="0" borderId="0" xfId="3" applyFill="1" applyAlignment="1" applyProtection="1">
      <alignment vertical="center" wrapText="1"/>
    </xf>
    <xf numFmtId="0" fontId="65" fillId="0" borderId="0" xfId="1" applyFont="1" applyFill="1" applyAlignment="1">
      <alignment vertical="top" wrapText="1"/>
    </xf>
    <xf numFmtId="0" fontId="56" fillId="0" borderId="0" xfId="0" applyFont="1" applyAlignment="1"/>
    <xf numFmtId="0" fontId="35" fillId="0" borderId="0" xfId="1" applyFont="1" applyAlignment="1">
      <alignment vertical="top" wrapText="1"/>
    </xf>
    <xf numFmtId="0" fontId="36" fillId="0" borderId="0" xfId="158" applyFont="1" applyAlignment="1"/>
    <xf numFmtId="0" fontId="55" fillId="0" borderId="0" xfId="0" applyFont="1" applyFill="1" applyBorder="1" applyAlignment="1">
      <alignment vertical="top" wrapText="1"/>
    </xf>
    <xf numFmtId="0" fontId="55" fillId="0" borderId="0" xfId="0" applyFont="1" applyAlignment="1">
      <alignment wrapText="1"/>
    </xf>
    <xf numFmtId="0" fontId="25" fillId="0" borderId="0" xfId="3" applyFont="1" applyFill="1" applyBorder="1" applyAlignment="1" applyProtection="1">
      <alignment wrapText="1"/>
    </xf>
    <xf numFmtId="0" fontId="28" fillId="0" borderId="0" xfId="0" applyFont="1" applyAlignment="1"/>
    <xf numFmtId="0" fontId="75" fillId="0" borderId="4" xfId="81" applyFont="1" applyFill="1" applyBorder="1" applyAlignment="1">
      <alignment horizontal="right" vertical="center"/>
    </xf>
    <xf numFmtId="0" fontId="75" fillId="0" borderId="5" xfId="81" applyFont="1" applyFill="1" applyBorder="1" applyAlignment="1">
      <alignment horizontal="right" vertical="center"/>
    </xf>
    <xf numFmtId="0" fontId="11" fillId="0" borderId="6" xfId="0" applyFont="1" applyBorder="1" applyAlignment="1">
      <alignment horizontal="right" vertical="center"/>
    </xf>
    <xf numFmtId="0" fontId="27" fillId="0" borderId="0" xfId="81" applyFont="1" applyFill="1" applyBorder="1" applyAlignment="1">
      <alignment wrapText="1"/>
    </xf>
    <xf numFmtId="0" fontId="0" fillId="0" borderId="0" xfId="0" applyAlignment="1"/>
    <xf numFmtId="0" fontId="22" fillId="0" borderId="0" xfId="3" applyFill="1" applyBorder="1" applyAlignment="1" applyProtection="1"/>
    <xf numFmtId="0" fontId="33" fillId="0" borderId="0" xfId="0" applyFont="1" applyAlignment="1"/>
    <xf numFmtId="0" fontId="70" fillId="0" borderId="0" xfId="3" applyFont="1" applyFill="1" applyBorder="1" applyAlignment="1" applyProtection="1">
      <alignment wrapText="1"/>
    </xf>
    <xf numFmtId="0" fontId="2" fillId="0" borderId="0" xfId="0" applyFont="1" applyFill="1" applyAlignment="1">
      <alignment horizontal="left" wrapText="1"/>
    </xf>
    <xf numFmtId="0" fontId="57" fillId="0" borderId="0" xfId="1" applyFont="1" applyAlignment="1">
      <alignment vertical="top" wrapText="1"/>
    </xf>
    <xf numFmtId="0" fontId="58" fillId="0" borderId="0" xfId="158" applyFont="1" applyAlignment="1"/>
    <xf numFmtId="0" fontId="11" fillId="5" borderId="7" xfId="0" applyFont="1" applyFill="1" applyBorder="1" applyAlignment="1">
      <alignment horizontal="center" vertical="center" wrapText="1"/>
    </xf>
    <xf numFmtId="0" fontId="11" fillId="0" borderId="8" xfId="0" applyFont="1" applyBorder="1" applyAlignment="1"/>
    <xf numFmtId="0" fontId="11" fillId="0" borderId="12" xfId="0" applyFont="1" applyBorder="1" applyAlignment="1"/>
    <xf numFmtId="0" fontId="11" fillId="0" borderId="13" xfId="0" applyFont="1" applyBorder="1" applyAlignment="1"/>
    <xf numFmtId="0" fontId="11" fillId="5" borderId="9" xfId="0" applyFont="1" applyFill="1" applyBorder="1" applyAlignment="1">
      <alignment horizontal="center" vertical="center" wrapText="1"/>
    </xf>
    <xf numFmtId="0" fontId="11" fillId="0" borderId="14" xfId="0" applyFont="1" applyBorder="1" applyAlignment="1"/>
    <xf numFmtId="0" fontId="11" fillId="5" borderId="2" xfId="0" applyFont="1" applyFill="1" applyBorder="1" applyAlignment="1">
      <alignment horizontal="center"/>
    </xf>
    <xf numFmtId="0" fontId="11" fillId="0" borderId="10" xfId="0" applyFont="1" applyBorder="1"/>
    <xf numFmtId="0" fontId="11" fillId="0" borderId="11" xfId="0" applyFont="1" applyBorder="1"/>
    <xf numFmtId="0" fontId="11" fillId="6" borderId="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3" xfId="0" quotePrefix="1" applyFont="1" applyFill="1" applyBorder="1" applyAlignment="1">
      <alignment horizontal="center" vertical="center" wrapText="1"/>
    </xf>
    <xf numFmtId="0" fontId="11" fillId="5" borderId="3" xfId="0" applyFont="1" applyFill="1" applyBorder="1" applyAlignment="1">
      <alignment horizontal="center"/>
    </xf>
    <xf numFmtId="0" fontId="11" fillId="0" borderId="3" xfId="0" applyFont="1" applyBorder="1" applyAlignment="1">
      <alignment horizontal="center"/>
    </xf>
    <xf numFmtId="0" fontId="11" fillId="6" borderId="3" xfId="0" applyFont="1" applyFill="1" applyBorder="1" applyAlignment="1">
      <alignment horizontal="center" vertic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0" xfId="0" applyFont="1" applyBorder="1" applyAlignment="1"/>
    <xf numFmtId="0" fontId="11" fillId="0" borderId="11" xfId="0" applyFont="1" applyBorder="1" applyAlignment="1"/>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7" fillId="5" borderId="2"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5" borderId="2" xfId="0" quotePrefix="1" applyFont="1" applyFill="1" applyBorder="1" applyAlignment="1">
      <alignment horizontal="center" vertical="center" wrapText="1"/>
    </xf>
    <xf numFmtId="0" fontId="11" fillId="5" borderId="11" xfId="0" quotePrefix="1" applyFont="1" applyFill="1" applyBorder="1" applyAlignment="1">
      <alignment horizontal="center" vertical="center" wrapText="1"/>
    </xf>
    <xf numFmtId="0" fontId="7" fillId="5" borderId="3" xfId="0" applyFont="1" applyFill="1" applyBorder="1" applyAlignment="1">
      <alignment horizontal="center" vertical="center" wrapText="1"/>
    </xf>
    <xf numFmtId="0" fontId="57" fillId="0" borderId="0" xfId="1" applyFont="1" applyAlignment="1">
      <alignment horizontal="left" vertical="top" wrapText="1"/>
    </xf>
    <xf numFmtId="0" fontId="79" fillId="0" borderId="0" xfId="0" applyFont="1" applyAlignment="1"/>
    <xf numFmtId="0" fontId="11" fillId="5" borderId="10" xfId="0" applyFont="1" applyFill="1" applyBorder="1" applyAlignment="1">
      <alignment horizontal="center"/>
    </xf>
    <xf numFmtId="0" fontId="11" fillId="5" borderId="11" xfId="0" applyFont="1" applyFill="1" applyBorder="1" applyAlignment="1">
      <alignment horizontal="center"/>
    </xf>
    <xf numFmtId="0" fontId="11" fillId="5" borderId="2" xfId="0" applyFont="1" applyFill="1" applyBorder="1" applyAlignment="1">
      <alignment horizontal="center" vertical="center" wrapText="1"/>
    </xf>
    <xf numFmtId="0" fontId="3" fillId="5" borderId="3" xfId="0" applyFont="1" applyFill="1" applyBorder="1" applyAlignment="1">
      <alignment horizontal="center"/>
    </xf>
    <xf numFmtId="0" fontId="3" fillId="0" borderId="3" xfId="0" applyFont="1" applyBorder="1" applyAlignment="1">
      <alignment horizontal="center"/>
    </xf>
    <xf numFmtId="0" fontId="3" fillId="5" borderId="3" xfId="0" applyFont="1" applyFill="1" applyBorder="1" applyAlignment="1">
      <alignment horizontal="center" vertical="center" wrapText="1"/>
    </xf>
    <xf numFmtId="0" fontId="3" fillId="5" borderId="3" xfId="0" quotePrefix="1"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0" borderId="8" xfId="0" applyFont="1" applyBorder="1" applyAlignment="1"/>
    <xf numFmtId="0" fontId="3" fillId="0" borderId="12" xfId="0" applyFont="1" applyBorder="1" applyAlignment="1"/>
    <xf numFmtId="0" fontId="3" fillId="0" borderId="13" xfId="0" applyFont="1" applyBorder="1" applyAlignment="1"/>
    <xf numFmtId="0" fontId="3" fillId="5" borderId="9" xfId="0" applyFont="1" applyFill="1" applyBorder="1" applyAlignment="1">
      <alignment horizontal="center" vertical="center" wrapText="1"/>
    </xf>
    <xf numFmtId="0" fontId="3" fillId="0" borderId="14" xfId="0" applyFont="1" applyBorder="1" applyAlignment="1"/>
    <xf numFmtId="0" fontId="3" fillId="5" borderId="2"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0" borderId="10" xfId="0" applyFont="1" applyBorder="1" applyAlignment="1"/>
    <xf numFmtId="0" fontId="3" fillId="0" borderId="11" xfId="0" applyFont="1" applyBorder="1" applyAlignment="1"/>
    <xf numFmtId="0" fontId="3" fillId="6" borderId="2" xfId="0" applyFont="1" applyFill="1" applyBorder="1" applyAlignment="1">
      <alignment horizontal="center" vertical="center" wrapText="1"/>
    </xf>
    <xf numFmtId="0" fontId="3" fillId="6" borderId="11" xfId="0" applyFont="1" applyFill="1" applyBorder="1" applyAlignment="1">
      <alignment horizontal="center" vertical="center" wrapText="1"/>
    </xf>
  </cellXfs>
  <cellStyles count="279">
    <cellStyle name="20% - Accent1" xfId="179" builtinId="30" customBuiltin="1"/>
    <cellStyle name="20% - Accent1 2" xfId="206" xr:uid="{00000000-0005-0000-0000-000001000000}"/>
    <cellStyle name="20% - Accent1 3" xfId="237" xr:uid="{00000000-0005-0000-0000-000002000000}"/>
    <cellStyle name="20% - Accent1 4" xfId="252" xr:uid="{00000000-0005-0000-0000-000003000000}"/>
    <cellStyle name="20% - Accent1 5" xfId="267" xr:uid="{00000000-0005-0000-0000-000004000000}"/>
    <cellStyle name="20% - Accent2" xfId="183" builtinId="34" customBuiltin="1"/>
    <cellStyle name="20% - Accent2 2" xfId="208" xr:uid="{00000000-0005-0000-0000-000006000000}"/>
    <cellStyle name="20% - Accent2 3" xfId="239" xr:uid="{00000000-0005-0000-0000-000007000000}"/>
    <cellStyle name="20% - Accent2 4" xfId="254" xr:uid="{00000000-0005-0000-0000-000008000000}"/>
    <cellStyle name="20% - Accent2 5" xfId="269" xr:uid="{00000000-0005-0000-0000-000009000000}"/>
    <cellStyle name="20% - Accent3" xfId="187" builtinId="38" customBuiltin="1"/>
    <cellStyle name="20% - Accent3 2" xfId="210" xr:uid="{00000000-0005-0000-0000-00000B000000}"/>
    <cellStyle name="20% - Accent3 3" xfId="241" xr:uid="{00000000-0005-0000-0000-00000C000000}"/>
    <cellStyle name="20% - Accent3 4" xfId="256" xr:uid="{00000000-0005-0000-0000-00000D000000}"/>
    <cellStyle name="20% - Accent3 5" xfId="271" xr:uid="{00000000-0005-0000-0000-00000E000000}"/>
    <cellStyle name="20% - Accent4" xfId="191" builtinId="42" customBuiltin="1"/>
    <cellStyle name="20% - Accent4 2" xfId="212" xr:uid="{00000000-0005-0000-0000-000010000000}"/>
    <cellStyle name="20% - Accent4 3" xfId="243" xr:uid="{00000000-0005-0000-0000-000011000000}"/>
    <cellStyle name="20% - Accent4 4" xfId="258" xr:uid="{00000000-0005-0000-0000-000012000000}"/>
    <cellStyle name="20% - Accent4 5" xfId="273" xr:uid="{00000000-0005-0000-0000-000013000000}"/>
    <cellStyle name="20% - Accent5" xfId="195" builtinId="46" customBuiltin="1"/>
    <cellStyle name="20% - Accent5 2" xfId="214" xr:uid="{00000000-0005-0000-0000-000015000000}"/>
    <cellStyle name="20% - Accent5 3" xfId="245" xr:uid="{00000000-0005-0000-0000-000016000000}"/>
    <cellStyle name="20% - Accent5 4" xfId="260" xr:uid="{00000000-0005-0000-0000-000017000000}"/>
    <cellStyle name="20% - Accent5 5" xfId="275" xr:uid="{00000000-0005-0000-0000-000018000000}"/>
    <cellStyle name="20% - Accent6" xfId="199" builtinId="50" customBuiltin="1"/>
    <cellStyle name="20% - Accent6 2" xfId="216" xr:uid="{00000000-0005-0000-0000-00001A000000}"/>
    <cellStyle name="20% - Accent6 3" xfId="247" xr:uid="{00000000-0005-0000-0000-00001B000000}"/>
    <cellStyle name="20% - Accent6 4" xfId="262" xr:uid="{00000000-0005-0000-0000-00001C000000}"/>
    <cellStyle name="20% - Accent6 5" xfId="277" xr:uid="{00000000-0005-0000-0000-00001D000000}"/>
    <cellStyle name="40% - Accent1" xfId="180" builtinId="31" customBuiltin="1"/>
    <cellStyle name="40% - Accent1 2" xfId="207" xr:uid="{00000000-0005-0000-0000-00001F000000}"/>
    <cellStyle name="40% - Accent1 3" xfId="238" xr:uid="{00000000-0005-0000-0000-000020000000}"/>
    <cellStyle name="40% - Accent1 4" xfId="253" xr:uid="{00000000-0005-0000-0000-000021000000}"/>
    <cellStyle name="40% - Accent1 5" xfId="268" xr:uid="{00000000-0005-0000-0000-000022000000}"/>
    <cellStyle name="40% - Accent2" xfId="184" builtinId="35" customBuiltin="1"/>
    <cellStyle name="40% - Accent2 2" xfId="209" xr:uid="{00000000-0005-0000-0000-000024000000}"/>
    <cellStyle name="40% - Accent2 3" xfId="240" xr:uid="{00000000-0005-0000-0000-000025000000}"/>
    <cellStyle name="40% - Accent2 4" xfId="255" xr:uid="{00000000-0005-0000-0000-000026000000}"/>
    <cellStyle name="40% - Accent2 5" xfId="270" xr:uid="{00000000-0005-0000-0000-000027000000}"/>
    <cellStyle name="40% - Accent3" xfId="188" builtinId="39" customBuiltin="1"/>
    <cellStyle name="40% - Accent3 2" xfId="211" xr:uid="{00000000-0005-0000-0000-000029000000}"/>
    <cellStyle name="40% - Accent3 3" xfId="242" xr:uid="{00000000-0005-0000-0000-00002A000000}"/>
    <cellStyle name="40% - Accent3 4" xfId="257" xr:uid="{00000000-0005-0000-0000-00002B000000}"/>
    <cellStyle name="40% - Accent3 5" xfId="272" xr:uid="{00000000-0005-0000-0000-00002C000000}"/>
    <cellStyle name="40% - Accent4" xfId="192" builtinId="43" customBuiltin="1"/>
    <cellStyle name="40% - Accent4 2" xfId="213" xr:uid="{00000000-0005-0000-0000-00002E000000}"/>
    <cellStyle name="40% - Accent4 3" xfId="244" xr:uid="{00000000-0005-0000-0000-00002F000000}"/>
    <cellStyle name="40% - Accent4 4" xfId="259" xr:uid="{00000000-0005-0000-0000-000030000000}"/>
    <cellStyle name="40% - Accent4 5" xfId="274" xr:uid="{00000000-0005-0000-0000-000031000000}"/>
    <cellStyle name="40% - Accent5" xfId="196" builtinId="47" customBuiltin="1"/>
    <cellStyle name="40% - Accent5 2" xfId="215" xr:uid="{00000000-0005-0000-0000-000033000000}"/>
    <cellStyle name="40% - Accent5 3" xfId="246" xr:uid="{00000000-0005-0000-0000-000034000000}"/>
    <cellStyle name="40% - Accent5 4" xfId="261" xr:uid="{00000000-0005-0000-0000-000035000000}"/>
    <cellStyle name="40% - Accent5 5" xfId="276" xr:uid="{00000000-0005-0000-0000-000036000000}"/>
    <cellStyle name="40% - Accent6" xfId="200" builtinId="51" customBuiltin="1"/>
    <cellStyle name="40% - Accent6 2" xfId="217" xr:uid="{00000000-0005-0000-0000-000038000000}"/>
    <cellStyle name="40% - Accent6 3" xfId="248" xr:uid="{00000000-0005-0000-0000-000039000000}"/>
    <cellStyle name="40% - Accent6 4" xfId="263" xr:uid="{00000000-0005-0000-0000-00003A000000}"/>
    <cellStyle name="40% - Accent6 5" xfId="278" xr:uid="{00000000-0005-0000-0000-00003B000000}"/>
    <cellStyle name="60% - Accent1" xfId="181" builtinId="32" customBuiltin="1"/>
    <cellStyle name="60% - Accent1 2" xfId="226" xr:uid="{00000000-0005-0000-0000-00003D000000}"/>
    <cellStyle name="60% - Accent2" xfId="185" builtinId="36" customBuiltin="1"/>
    <cellStyle name="60% - Accent2 2" xfId="227" xr:uid="{00000000-0005-0000-0000-00003F000000}"/>
    <cellStyle name="60% - Accent3" xfId="189" builtinId="40" customBuiltin="1"/>
    <cellStyle name="60% - Accent3 2" xfId="228" xr:uid="{00000000-0005-0000-0000-000041000000}"/>
    <cellStyle name="60% - Accent4" xfId="193" builtinId="44" customBuiltin="1"/>
    <cellStyle name="60% - Accent4 2" xfId="229" xr:uid="{00000000-0005-0000-0000-000043000000}"/>
    <cellStyle name="60% - Accent5" xfId="197" builtinId="48" customBuiltin="1"/>
    <cellStyle name="60% - Accent5 2" xfId="230" xr:uid="{00000000-0005-0000-0000-000045000000}"/>
    <cellStyle name="60% - Accent6" xfId="201" builtinId="52" customBuiltin="1"/>
    <cellStyle name="60% - Accent6 2" xfId="231" xr:uid="{00000000-0005-0000-0000-000047000000}"/>
    <cellStyle name="Accent1" xfId="178" builtinId="29" customBuiltin="1"/>
    <cellStyle name="Accent2" xfId="182" builtinId="33" customBuiltin="1"/>
    <cellStyle name="Accent3" xfId="186" builtinId="37" customBuiltin="1"/>
    <cellStyle name="Accent4" xfId="190" builtinId="41" customBuiltin="1"/>
    <cellStyle name="Accent5" xfId="194" builtinId="45" customBuiltin="1"/>
    <cellStyle name="Accent6" xfId="198" builtinId="49" customBuiltin="1"/>
    <cellStyle name="Bad" xfId="168" builtinId="27" customBuiltin="1"/>
    <cellStyle name="Calculation" xfId="172" builtinId="22" customBuiltin="1"/>
    <cellStyle name="Check Cell" xfId="174" builtinId="23" customBuiltin="1"/>
    <cellStyle name="Comma" xfId="249" builtinId="3"/>
    <cellStyle name="Explanatory Text" xfId="176" builtinId="53" customBuiltin="1"/>
    <cellStyle name="Good" xfId="167" builtinId="26" customBuiltin="1"/>
    <cellStyle name="Heading 1" xfId="163" builtinId="16" customBuiltin="1"/>
    <cellStyle name="Heading 2" xfId="164" builtinId="17" customBuiltin="1"/>
    <cellStyle name="Heading 3" xfId="165" builtinId="18" customBuiltin="1"/>
    <cellStyle name="Heading 4" xfId="166" builtinId="19" customBuiltin="1"/>
    <cellStyle name="Hyperlink" xfId="3" builtinId="8"/>
    <cellStyle name="Input" xfId="170" builtinId="20" customBuiltin="1"/>
    <cellStyle name="Linked Cell" xfId="173" builtinId="24" customBuiltin="1"/>
    <cellStyle name="Neutral" xfId="169" builtinId="28" customBuiltin="1"/>
    <cellStyle name="Neutral 2" xfId="225" xr:uid="{00000000-0005-0000-0000-00005C000000}"/>
    <cellStyle name="Normal" xfId="0" builtinId="0"/>
    <cellStyle name="Normal 10" xfId="4" xr:uid="{00000000-0005-0000-0000-00005E000000}"/>
    <cellStyle name="Normal 10 10" xfId="5" xr:uid="{00000000-0005-0000-0000-00005F000000}"/>
    <cellStyle name="Normal 10 11" xfId="6" xr:uid="{00000000-0005-0000-0000-000060000000}"/>
    <cellStyle name="Normal 10 12" xfId="7" xr:uid="{00000000-0005-0000-0000-000061000000}"/>
    <cellStyle name="Normal 10 2" xfId="8" xr:uid="{00000000-0005-0000-0000-000062000000}"/>
    <cellStyle name="Normal 10 3" xfId="9" xr:uid="{00000000-0005-0000-0000-000063000000}"/>
    <cellStyle name="Normal 10 4" xfId="10" xr:uid="{00000000-0005-0000-0000-000064000000}"/>
    <cellStyle name="Normal 10 5" xfId="11" xr:uid="{00000000-0005-0000-0000-000065000000}"/>
    <cellStyle name="Normal 10 6" xfId="12" xr:uid="{00000000-0005-0000-0000-000066000000}"/>
    <cellStyle name="Normal 10 7" xfId="13" xr:uid="{00000000-0005-0000-0000-000067000000}"/>
    <cellStyle name="Normal 10 8" xfId="14" xr:uid="{00000000-0005-0000-0000-000068000000}"/>
    <cellStyle name="Normal 10 9" xfId="15" xr:uid="{00000000-0005-0000-0000-000069000000}"/>
    <cellStyle name="Normal 11" xfId="16" xr:uid="{00000000-0005-0000-0000-00006A000000}"/>
    <cellStyle name="Normal 11 10" xfId="17" xr:uid="{00000000-0005-0000-0000-00006B000000}"/>
    <cellStyle name="Normal 11 11" xfId="18" xr:uid="{00000000-0005-0000-0000-00006C000000}"/>
    <cellStyle name="Normal 11 12" xfId="19" xr:uid="{00000000-0005-0000-0000-00006D000000}"/>
    <cellStyle name="Normal 11 2" xfId="20" xr:uid="{00000000-0005-0000-0000-00006E000000}"/>
    <cellStyle name="Normal 11 3" xfId="21" xr:uid="{00000000-0005-0000-0000-00006F000000}"/>
    <cellStyle name="Normal 11 4" xfId="22" xr:uid="{00000000-0005-0000-0000-000070000000}"/>
    <cellStyle name="Normal 11 5" xfId="23" xr:uid="{00000000-0005-0000-0000-000071000000}"/>
    <cellStyle name="Normal 11 6" xfId="24" xr:uid="{00000000-0005-0000-0000-000072000000}"/>
    <cellStyle name="Normal 11 7" xfId="25" xr:uid="{00000000-0005-0000-0000-000073000000}"/>
    <cellStyle name="Normal 11 8" xfId="26" xr:uid="{00000000-0005-0000-0000-000074000000}"/>
    <cellStyle name="Normal 11 9" xfId="27" xr:uid="{00000000-0005-0000-0000-000075000000}"/>
    <cellStyle name="Normal 12" xfId="28" xr:uid="{00000000-0005-0000-0000-000076000000}"/>
    <cellStyle name="Normal 12 10" xfId="29" xr:uid="{00000000-0005-0000-0000-000077000000}"/>
    <cellStyle name="Normal 12 11" xfId="30" xr:uid="{00000000-0005-0000-0000-000078000000}"/>
    <cellStyle name="Normal 12 12" xfId="31" xr:uid="{00000000-0005-0000-0000-000079000000}"/>
    <cellStyle name="Normal 12 2" xfId="32" xr:uid="{00000000-0005-0000-0000-00007A000000}"/>
    <cellStyle name="Normal 12 3" xfId="33" xr:uid="{00000000-0005-0000-0000-00007B000000}"/>
    <cellStyle name="Normal 12 4" xfId="34" xr:uid="{00000000-0005-0000-0000-00007C000000}"/>
    <cellStyle name="Normal 12 5" xfId="35" xr:uid="{00000000-0005-0000-0000-00007D000000}"/>
    <cellStyle name="Normal 12 6" xfId="36" xr:uid="{00000000-0005-0000-0000-00007E000000}"/>
    <cellStyle name="Normal 12 7" xfId="37" xr:uid="{00000000-0005-0000-0000-00007F000000}"/>
    <cellStyle name="Normal 12 8" xfId="38" xr:uid="{00000000-0005-0000-0000-000080000000}"/>
    <cellStyle name="Normal 12 9" xfId="39" xr:uid="{00000000-0005-0000-0000-000081000000}"/>
    <cellStyle name="Normal 13" xfId="40" xr:uid="{00000000-0005-0000-0000-000082000000}"/>
    <cellStyle name="Normal 13 10" xfId="41" xr:uid="{00000000-0005-0000-0000-000083000000}"/>
    <cellStyle name="Normal 13 11" xfId="42" xr:uid="{00000000-0005-0000-0000-000084000000}"/>
    <cellStyle name="Normal 13 12" xfId="43" xr:uid="{00000000-0005-0000-0000-000085000000}"/>
    <cellStyle name="Normal 13 2" xfId="44" xr:uid="{00000000-0005-0000-0000-000086000000}"/>
    <cellStyle name="Normal 13 3" xfId="45" xr:uid="{00000000-0005-0000-0000-000087000000}"/>
    <cellStyle name="Normal 13 4" xfId="46" xr:uid="{00000000-0005-0000-0000-000088000000}"/>
    <cellStyle name="Normal 13 5" xfId="47" xr:uid="{00000000-0005-0000-0000-000089000000}"/>
    <cellStyle name="Normal 13 6" xfId="48" xr:uid="{00000000-0005-0000-0000-00008A000000}"/>
    <cellStyle name="Normal 13 7" xfId="49" xr:uid="{00000000-0005-0000-0000-00008B000000}"/>
    <cellStyle name="Normal 13 8" xfId="50" xr:uid="{00000000-0005-0000-0000-00008C000000}"/>
    <cellStyle name="Normal 13 9" xfId="51" xr:uid="{00000000-0005-0000-0000-00008D000000}"/>
    <cellStyle name="Normal 14" xfId="52" xr:uid="{00000000-0005-0000-0000-00008E000000}"/>
    <cellStyle name="Normal 14 10" xfId="53" xr:uid="{00000000-0005-0000-0000-00008F000000}"/>
    <cellStyle name="Normal 14 11" xfId="54" xr:uid="{00000000-0005-0000-0000-000090000000}"/>
    <cellStyle name="Normal 14 12" xfId="55" xr:uid="{00000000-0005-0000-0000-000091000000}"/>
    <cellStyle name="Normal 14 2" xfId="56" xr:uid="{00000000-0005-0000-0000-000092000000}"/>
    <cellStyle name="Normal 14 3" xfId="57" xr:uid="{00000000-0005-0000-0000-000093000000}"/>
    <cellStyle name="Normal 14 4" xfId="58" xr:uid="{00000000-0005-0000-0000-000094000000}"/>
    <cellStyle name="Normal 14 5" xfId="59" xr:uid="{00000000-0005-0000-0000-000095000000}"/>
    <cellStyle name="Normal 14 6" xfId="60" xr:uid="{00000000-0005-0000-0000-000096000000}"/>
    <cellStyle name="Normal 14 7" xfId="61" xr:uid="{00000000-0005-0000-0000-000097000000}"/>
    <cellStyle name="Normal 14 8" xfId="62" xr:uid="{00000000-0005-0000-0000-000098000000}"/>
    <cellStyle name="Normal 14 9" xfId="63" xr:uid="{00000000-0005-0000-0000-000099000000}"/>
    <cellStyle name="Normal 15" xfId="203" xr:uid="{00000000-0005-0000-0000-00009A000000}"/>
    <cellStyle name="Normal 15 2" xfId="233" xr:uid="{00000000-0005-0000-0000-00009B000000}"/>
    <cellStyle name="Normal 16" xfId="218" xr:uid="{00000000-0005-0000-0000-00009C000000}"/>
    <cellStyle name="Normal 17" xfId="205" xr:uid="{00000000-0005-0000-0000-00009D000000}"/>
    <cellStyle name="Normal 18" xfId="235" xr:uid="{00000000-0005-0000-0000-00009E000000}"/>
    <cellStyle name="Normal 19" xfId="250" xr:uid="{00000000-0005-0000-0000-00009F000000}"/>
    <cellStyle name="Normal 2" xfId="64" xr:uid="{00000000-0005-0000-0000-0000A0000000}"/>
    <cellStyle name="Normal 2 2" xfId="65" xr:uid="{00000000-0005-0000-0000-0000A1000000}"/>
    <cellStyle name="Normal 2 2 2" xfId="66" xr:uid="{00000000-0005-0000-0000-0000A2000000}"/>
    <cellStyle name="Normal 2 2 2 2" xfId="67" xr:uid="{00000000-0005-0000-0000-0000A3000000}"/>
    <cellStyle name="Normal 2 2 2 2 2" xfId="68" xr:uid="{00000000-0005-0000-0000-0000A4000000}"/>
    <cellStyle name="Normal 2 2 2 3" xfId="69" xr:uid="{00000000-0005-0000-0000-0000A5000000}"/>
    <cellStyle name="Normal 2 2 2 3 2" xfId="70" xr:uid="{00000000-0005-0000-0000-0000A6000000}"/>
    <cellStyle name="Normal 2 2 2 3 2 2" xfId="220" xr:uid="{00000000-0005-0000-0000-0000A7000000}"/>
    <cellStyle name="Normal 2 2 2 4" xfId="161" xr:uid="{00000000-0005-0000-0000-0000A8000000}"/>
    <cellStyle name="Normal 2 2 2 4 2" xfId="223" xr:uid="{00000000-0005-0000-0000-0000A9000000}"/>
    <cellStyle name="Normal 2 2 2 5" xfId="219" xr:uid="{00000000-0005-0000-0000-0000AA000000}"/>
    <cellStyle name="Normal 2 2 2_100917_NPSA_Organisat_Oct09_Mar10_FINAL" xfId="71" xr:uid="{00000000-0005-0000-0000-0000AB000000}"/>
    <cellStyle name="Normal 2 2 3" xfId="72" xr:uid="{00000000-0005-0000-0000-0000AC000000}"/>
    <cellStyle name="Normal 2 2 3 2" xfId="73" xr:uid="{00000000-0005-0000-0000-0000AD000000}"/>
    <cellStyle name="Normal 2 2 4" xfId="74" xr:uid="{00000000-0005-0000-0000-0000AE000000}"/>
    <cellStyle name="Normal 2 2_100917_NPSA_Organisat_Oct09_Mar10_FINAL" xfId="75" xr:uid="{00000000-0005-0000-0000-0000AF000000}"/>
    <cellStyle name="Normal 2 3" xfId="76" xr:uid="{00000000-0005-0000-0000-0000B0000000}"/>
    <cellStyle name="Normal 2 3 2" xfId="77" xr:uid="{00000000-0005-0000-0000-0000B1000000}"/>
    <cellStyle name="Normal 2 3 2 2" xfId="78" xr:uid="{00000000-0005-0000-0000-0000B2000000}"/>
    <cellStyle name="Normal 2 3 2 3" xfId="221" xr:uid="{00000000-0005-0000-0000-0000B3000000}"/>
    <cellStyle name="Normal 2 3 3" xfId="79" xr:uid="{00000000-0005-0000-0000-0000B4000000}"/>
    <cellStyle name="Normal 2 3_100917_NPSA_Organisat_Oct09_Mar10_FINAL" xfId="80" xr:uid="{00000000-0005-0000-0000-0000B5000000}"/>
    <cellStyle name="Normal 2 4" xfId="81" xr:uid="{00000000-0005-0000-0000-0000B6000000}"/>
    <cellStyle name="Normal 2 4 10" xfId="82" xr:uid="{00000000-0005-0000-0000-0000B7000000}"/>
    <cellStyle name="Normal 2 4 11" xfId="83" xr:uid="{00000000-0005-0000-0000-0000B8000000}"/>
    <cellStyle name="Normal 2 4 12" xfId="84" xr:uid="{00000000-0005-0000-0000-0000B9000000}"/>
    <cellStyle name="Normal 2 4 13" xfId="85" xr:uid="{00000000-0005-0000-0000-0000BA000000}"/>
    <cellStyle name="Normal 2 4 2" xfId="86" xr:uid="{00000000-0005-0000-0000-0000BB000000}"/>
    <cellStyle name="Normal 2 4 3" xfId="87" xr:uid="{00000000-0005-0000-0000-0000BC000000}"/>
    <cellStyle name="Normal 2 4 4" xfId="88" xr:uid="{00000000-0005-0000-0000-0000BD000000}"/>
    <cellStyle name="Normal 2 4 5" xfId="89" xr:uid="{00000000-0005-0000-0000-0000BE000000}"/>
    <cellStyle name="Normal 2 4 6" xfId="90" xr:uid="{00000000-0005-0000-0000-0000BF000000}"/>
    <cellStyle name="Normal 2 4 7" xfId="91" xr:uid="{00000000-0005-0000-0000-0000C0000000}"/>
    <cellStyle name="Normal 2 4 8" xfId="92" xr:uid="{00000000-0005-0000-0000-0000C1000000}"/>
    <cellStyle name="Normal 2 4 9" xfId="93" xr:uid="{00000000-0005-0000-0000-0000C2000000}"/>
    <cellStyle name="Normal 2_CONTENTS" xfId="94" xr:uid="{00000000-0005-0000-0000-0000C3000000}"/>
    <cellStyle name="Normal 20" xfId="264" xr:uid="{00000000-0005-0000-0000-0000C4000000}"/>
    <cellStyle name="Normal 21" xfId="265" xr:uid="{00000000-0005-0000-0000-0000C5000000}"/>
    <cellStyle name="Normal 3" xfId="202" xr:uid="{00000000-0005-0000-0000-0000C6000000}"/>
    <cellStyle name="Normal 3 2" xfId="95" xr:uid="{00000000-0005-0000-0000-0000C7000000}"/>
    <cellStyle name="Normal 3 3" xfId="232" xr:uid="{00000000-0005-0000-0000-0000C8000000}"/>
    <cellStyle name="Normal 4" xfId="96" xr:uid="{00000000-0005-0000-0000-0000C9000000}"/>
    <cellStyle name="Normal 4 2" xfId="97" xr:uid="{00000000-0005-0000-0000-0000CA000000}"/>
    <cellStyle name="Normal 5" xfId="2" xr:uid="{00000000-0005-0000-0000-0000CB000000}"/>
    <cellStyle name="Normal 6" xfId="98" xr:uid="{00000000-0005-0000-0000-0000CC000000}"/>
    <cellStyle name="Normal 6 10" xfId="99" xr:uid="{00000000-0005-0000-0000-0000CD000000}"/>
    <cellStyle name="Normal 6 11" xfId="100" xr:uid="{00000000-0005-0000-0000-0000CE000000}"/>
    <cellStyle name="Normal 6 12" xfId="101" xr:uid="{00000000-0005-0000-0000-0000CF000000}"/>
    <cellStyle name="Normal 6 13" xfId="102" xr:uid="{00000000-0005-0000-0000-0000D0000000}"/>
    <cellStyle name="Normal 6 2" xfId="103" xr:uid="{00000000-0005-0000-0000-0000D1000000}"/>
    <cellStyle name="Normal 6 2 10" xfId="104" xr:uid="{00000000-0005-0000-0000-0000D2000000}"/>
    <cellStyle name="Normal 6 2 11" xfId="105" xr:uid="{00000000-0005-0000-0000-0000D3000000}"/>
    <cellStyle name="Normal 6 2 12" xfId="106" xr:uid="{00000000-0005-0000-0000-0000D4000000}"/>
    <cellStyle name="Normal 6 2 2" xfId="107" xr:uid="{00000000-0005-0000-0000-0000D5000000}"/>
    <cellStyle name="Normal 6 2 3" xfId="108" xr:uid="{00000000-0005-0000-0000-0000D6000000}"/>
    <cellStyle name="Normal 6 2 4" xfId="109" xr:uid="{00000000-0005-0000-0000-0000D7000000}"/>
    <cellStyle name="Normal 6 2 5" xfId="110" xr:uid="{00000000-0005-0000-0000-0000D8000000}"/>
    <cellStyle name="Normal 6 2 6" xfId="111" xr:uid="{00000000-0005-0000-0000-0000D9000000}"/>
    <cellStyle name="Normal 6 2 7" xfId="112" xr:uid="{00000000-0005-0000-0000-0000DA000000}"/>
    <cellStyle name="Normal 6 2 8" xfId="113" xr:uid="{00000000-0005-0000-0000-0000DB000000}"/>
    <cellStyle name="Normal 6 2 9" xfId="114" xr:uid="{00000000-0005-0000-0000-0000DC000000}"/>
    <cellStyle name="Normal 6 3" xfId="115" xr:uid="{00000000-0005-0000-0000-0000DD000000}"/>
    <cellStyle name="Normal 6 4" xfId="116" xr:uid="{00000000-0005-0000-0000-0000DE000000}"/>
    <cellStyle name="Normal 6 5" xfId="117" xr:uid="{00000000-0005-0000-0000-0000DF000000}"/>
    <cellStyle name="Normal 6 6" xfId="118" xr:uid="{00000000-0005-0000-0000-0000E0000000}"/>
    <cellStyle name="Normal 6 7" xfId="119" xr:uid="{00000000-0005-0000-0000-0000E1000000}"/>
    <cellStyle name="Normal 6 8" xfId="120" xr:uid="{00000000-0005-0000-0000-0000E2000000}"/>
    <cellStyle name="Normal 6 9" xfId="121" xr:uid="{00000000-0005-0000-0000-0000E3000000}"/>
    <cellStyle name="Normal 7" xfId="122" xr:uid="{00000000-0005-0000-0000-0000E4000000}"/>
    <cellStyle name="Normal 7 10" xfId="123" xr:uid="{00000000-0005-0000-0000-0000E5000000}"/>
    <cellStyle name="Normal 7 11" xfId="124" xr:uid="{00000000-0005-0000-0000-0000E6000000}"/>
    <cellStyle name="Normal 7 12" xfId="125" xr:uid="{00000000-0005-0000-0000-0000E7000000}"/>
    <cellStyle name="Normal 7 2" xfId="126" xr:uid="{00000000-0005-0000-0000-0000E8000000}"/>
    <cellStyle name="Normal 7 3" xfId="127" xr:uid="{00000000-0005-0000-0000-0000E9000000}"/>
    <cellStyle name="Normal 7 4" xfId="128" xr:uid="{00000000-0005-0000-0000-0000EA000000}"/>
    <cellStyle name="Normal 7 5" xfId="129" xr:uid="{00000000-0005-0000-0000-0000EB000000}"/>
    <cellStyle name="Normal 7 6" xfId="130" xr:uid="{00000000-0005-0000-0000-0000EC000000}"/>
    <cellStyle name="Normal 7 7" xfId="131" xr:uid="{00000000-0005-0000-0000-0000ED000000}"/>
    <cellStyle name="Normal 7 8" xfId="132" xr:uid="{00000000-0005-0000-0000-0000EE000000}"/>
    <cellStyle name="Normal 7 9" xfId="133" xr:uid="{00000000-0005-0000-0000-0000EF000000}"/>
    <cellStyle name="Normal 8" xfId="134" xr:uid="{00000000-0005-0000-0000-0000F0000000}"/>
    <cellStyle name="Normal 8 10" xfId="135" xr:uid="{00000000-0005-0000-0000-0000F1000000}"/>
    <cellStyle name="Normal 8 11" xfId="136" xr:uid="{00000000-0005-0000-0000-0000F2000000}"/>
    <cellStyle name="Normal 8 12" xfId="137" xr:uid="{00000000-0005-0000-0000-0000F3000000}"/>
    <cellStyle name="Normal 8 2" xfId="138" xr:uid="{00000000-0005-0000-0000-0000F4000000}"/>
    <cellStyle name="Normal 8 3" xfId="139" xr:uid="{00000000-0005-0000-0000-0000F5000000}"/>
    <cellStyle name="Normal 8 4" xfId="140" xr:uid="{00000000-0005-0000-0000-0000F6000000}"/>
    <cellStyle name="Normal 8 5" xfId="141" xr:uid="{00000000-0005-0000-0000-0000F7000000}"/>
    <cellStyle name="Normal 8 6" xfId="142" xr:uid="{00000000-0005-0000-0000-0000F8000000}"/>
    <cellStyle name="Normal 8 7" xfId="143" xr:uid="{00000000-0005-0000-0000-0000F9000000}"/>
    <cellStyle name="Normal 8 8" xfId="144" xr:uid="{00000000-0005-0000-0000-0000FA000000}"/>
    <cellStyle name="Normal 8 9" xfId="145" xr:uid="{00000000-0005-0000-0000-0000FB000000}"/>
    <cellStyle name="Normal 9" xfId="146" xr:uid="{00000000-0005-0000-0000-0000FC000000}"/>
    <cellStyle name="Normal 9 10" xfId="147" xr:uid="{00000000-0005-0000-0000-0000FD000000}"/>
    <cellStyle name="Normal 9 11" xfId="148" xr:uid="{00000000-0005-0000-0000-0000FE000000}"/>
    <cellStyle name="Normal 9 12" xfId="149" xr:uid="{00000000-0005-0000-0000-0000FF000000}"/>
    <cellStyle name="Normal 9 2" xfId="150" xr:uid="{00000000-0005-0000-0000-000000010000}"/>
    <cellStyle name="Normal 9 3" xfId="151" xr:uid="{00000000-0005-0000-0000-000001010000}"/>
    <cellStyle name="Normal 9 4" xfId="152" xr:uid="{00000000-0005-0000-0000-000002010000}"/>
    <cellStyle name="Normal 9 5" xfId="153" xr:uid="{00000000-0005-0000-0000-000003010000}"/>
    <cellStyle name="Normal 9 6" xfId="154" xr:uid="{00000000-0005-0000-0000-000004010000}"/>
    <cellStyle name="Normal 9 7" xfId="155" xr:uid="{00000000-0005-0000-0000-000005010000}"/>
    <cellStyle name="Normal 9 8" xfId="156" xr:uid="{00000000-0005-0000-0000-000006010000}"/>
    <cellStyle name="Normal 9 9" xfId="157" xr:uid="{00000000-0005-0000-0000-000007010000}"/>
    <cellStyle name="Normal_CONTENTS" xfId="158" xr:uid="{00000000-0005-0000-0000-000008010000}"/>
    <cellStyle name="Normal_Tables &amp; Charts Jan-Mar09 v1.3 - for website" xfId="160" xr:uid="{00000000-0005-0000-0000-000009010000}"/>
    <cellStyle name="Normal_Workbook_Quarterly_Data_Summary_Issue_10(1)" xfId="1" xr:uid="{00000000-0005-0000-0000-00000A010000}"/>
    <cellStyle name="Note 2" xfId="159" xr:uid="{00000000-0005-0000-0000-00000B010000}"/>
    <cellStyle name="Note 2 2" xfId="222" xr:uid="{00000000-0005-0000-0000-00000C010000}"/>
    <cellStyle name="Note 3" xfId="204" xr:uid="{00000000-0005-0000-0000-00000D010000}"/>
    <cellStyle name="Note 3 2" xfId="234" xr:uid="{00000000-0005-0000-0000-00000E010000}"/>
    <cellStyle name="Note 4" xfId="236" xr:uid="{00000000-0005-0000-0000-00000F010000}"/>
    <cellStyle name="Note 5" xfId="251" xr:uid="{00000000-0005-0000-0000-000010010000}"/>
    <cellStyle name="Note 6" xfId="266" xr:uid="{00000000-0005-0000-0000-000011010000}"/>
    <cellStyle name="Output" xfId="171" builtinId="21" customBuiltin="1"/>
    <cellStyle name="Title" xfId="162" builtinId="15" customBuiltin="1"/>
    <cellStyle name="Title 2" xfId="224" xr:uid="{00000000-0005-0000-0000-000014010000}"/>
    <cellStyle name="Total" xfId="177" builtinId="25" customBuiltin="1"/>
    <cellStyle name="Warning Text" xfId="175" builtinId="11"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76200</xdr:colOff>
      <xdr:row>1</xdr:row>
      <xdr:rowOff>28575</xdr:rowOff>
    </xdr:from>
    <xdr:to>
      <xdr:col>13</xdr:col>
      <xdr:colOff>2063853</xdr:colOff>
      <xdr:row>5</xdr:row>
      <xdr:rowOff>106362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477000" y="190500"/>
          <a:ext cx="4121253" cy="725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7591425</xdr:colOff>
      <xdr:row>1</xdr:row>
      <xdr:rowOff>19050</xdr:rowOff>
    </xdr:from>
    <xdr:to>
      <xdr:col>4</xdr:col>
      <xdr:colOff>549378</xdr:colOff>
      <xdr:row>3</xdr:row>
      <xdr:rowOff>182562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591425" y="209550"/>
          <a:ext cx="4121253" cy="7254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pidemiology%20and%20Research\Observatory\Statistics%20-%20Analysis%20&amp;%20Reporting\3.%20Regular%20Reports\3.1%20MT%20Reports\Quarterly%20Data%20(MW)\QDS%20reports%20Jan%2006%20to%20Jun%2007\Quarter_Apr-Jun2007\NRLS%20Data\REFERENCE_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 please read"/>
      <sheetName val="S1. Trusts reporting to NRLS"/>
      <sheetName val="CONSISTENTFINALTABLE"/>
      <sheetName val="S1. Incidents reported to NRLS"/>
      <sheetName val="Data for Chart 1"/>
      <sheetName val="Section 1.1 Chart 1"/>
      <sheetName val="Section 2 data (all)"/>
      <sheetName val="Section 2.1 Data"/>
      <sheetName val="Section 2.1 Chart1"/>
      <sheetName val="Section 2.2.1 Data"/>
      <sheetName val="Section 2.2.1 Chart1"/>
      <sheetName val="Section 2.2.2 Data"/>
      <sheetName val="Section 2.2.2 Chart1"/>
      <sheetName val="Section 2.2.2 Data (2)"/>
      <sheetName val="Section 2.2.3 Data"/>
      <sheetName val="Section 2.2.3 Chart1"/>
      <sheetName val="Section 2.2.2 Chart2"/>
      <sheetName val="Section 2.3 Data"/>
      <sheetName val="Section 2.3 Chart1"/>
      <sheetName val="Section 2.4 Data"/>
      <sheetName val="Section 2.4 Chart1"/>
      <sheetName val="Section 2.5 Data"/>
      <sheetName val="Section 2.5 Chart1"/>
      <sheetName val="Section 2.6 Data"/>
      <sheetName val="Section 2.6 Chart1"/>
      <sheetName val="Section 2.7 Data"/>
      <sheetName val="Section 2.7 Chart1"/>
      <sheetName val="Section 2.8 Data"/>
      <sheetName val="Section 2.8 Chart1"/>
      <sheetName val="Section 2.9 Data"/>
      <sheetName val="Section 2.9 Chart1"/>
      <sheetName val="Section 2.13 Data"/>
      <sheetName val="Section 2.13 Chart1"/>
    </sheetNames>
    <sheetDataSet>
      <sheetData sheetId="0"/>
      <sheetData sheetId="1"/>
      <sheetData sheetId="2"/>
      <sheetData sheetId="3"/>
      <sheetData sheetId="4"/>
      <sheetData sheetId="5" refreshError="1"/>
      <sheetData sheetId="6"/>
      <sheetData sheetId="7"/>
      <sheetData sheetId="8" refreshError="1"/>
      <sheetData sheetId="9"/>
      <sheetData sheetId="10" refreshError="1"/>
      <sheetData sheetId="11"/>
      <sheetData sheetId="12" refreshError="1"/>
      <sheetData sheetId="13"/>
      <sheetData sheetId="14"/>
      <sheetData sheetId="15" refreshError="1"/>
      <sheetData sheetId="16" refreshError="1"/>
      <sheetData sheetId="17"/>
      <sheetData sheetId="18" refreshError="1"/>
      <sheetData sheetId="19"/>
      <sheetData sheetId="20" refreshError="1"/>
      <sheetData sheetId="21"/>
      <sheetData sheetId="22" refreshError="1"/>
      <sheetData sheetId="23"/>
      <sheetData sheetId="24" refreshError="1"/>
      <sheetData sheetId="25"/>
      <sheetData sheetId="26" refreshError="1"/>
      <sheetData sheetId="27"/>
      <sheetData sheetId="28" refreshError="1"/>
      <sheetData sheetId="29"/>
      <sheetData sheetId="30" refreshError="1"/>
      <sheetData sheetId="3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ngland.nhs.uk/patient-safety/organisation-patient-safety-incident-reports/23-september-2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ngland.nhs.uk/statistics/statistical-work-areas/bed-availability-and-occupancy/bed-data-overnigh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6:O34"/>
  <sheetViews>
    <sheetView showGridLines="0" tabSelected="1" zoomScaleNormal="100" workbookViewId="0"/>
  </sheetViews>
  <sheetFormatPr defaultColWidth="8" defaultRowHeight="13.15" x14ac:dyDescent="0.4"/>
  <cols>
    <col min="1" max="1" width="32" style="41" customWidth="1"/>
    <col min="2" max="13" width="8" style="41"/>
    <col min="14" max="14" width="47.1328125" style="41" customWidth="1"/>
    <col min="15" max="16384" width="8" style="1"/>
  </cols>
  <sheetData>
    <row r="6" spans="1:15" x14ac:dyDescent="0.4">
      <c r="D6" s="42"/>
      <c r="E6" s="42"/>
      <c r="F6" s="42"/>
      <c r="G6" s="42"/>
      <c r="H6" s="42"/>
    </row>
    <row r="9" spans="1:15" ht="25.5" x14ac:dyDescent="0.35">
      <c r="A9" s="115" t="s">
        <v>67</v>
      </c>
      <c r="B9" s="116" t="s">
        <v>73</v>
      </c>
      <c r="C9" s="44"/>
      <c r="D9" s="43"/>
      <c r="E9" s="44"/>
      <c r="F9" s="44"/>
      <c r="G9" s="44"/>
      <c r="H9" s="44"/>
      <c r="I9" s="44"/>
      <c r="J9" s="44"/>
      <c r="K9" s="44"/>
      <c r="L9" s="44"/>
      <c r="M9" s="44"/>
      <c r="N9" s="44"/>
      <c r="O9" s="23"/>
    </row>
    <row r="10" spans="1:15" ht="27.75" customHeight="1" x14ac:dyDescent="0.35">
      <c r="A10" s="117" t="s">
        <v>68</v>
      </c>
      <c r="B10" s="61" t="s">
        <v>69</v>
      </c>
      <c r="C10" s="44"/>
      <c r="D10" s="43"/>
      <c r="E10" s="44"/>
      <c r="F10" s="44"/>
      <c r="G10" s="44"/>
      <c r="H10" s="44"/>
      <c r="I10" s="44"/>
      <c r="J10" s="44"/>
      <c r="K10" s="44"/>
      <c r="L10" s="44"/>
      <c r="M10" s="44"/>
      <c r="N10" s="44"/>
      <c r="O10" s="23"/>
    </row>
    <row r="11" spans="1:15" ht="25.5" customHeight="1" x14ac:dyDescent="0.35">
      <c r="A11" s="117" t="s">
        <v>70</v>
      </c>
      <c r="B11" s="115" t="s">
        <v>71</v>
      </c>
      <c r="C11" s="44"/>
      <c r="D11" s="43"/>
      <c r="E11" s="44"/>
      <c r="F11" s="44"/>
      <c r="G11" s="44"/>
      <c r="H11" s="44"/>
      <c r="I11" s="44"/>
      <c r="J11" s="44"/>
      <c r="K11" s="44"/>
      <c r="L11" s="44"/>
      <c r="M11" s="44"/>
      <c r="N11" s="44"/>
      <c r="O11" s="23"/>
    </row>
    <row r="12" spans="1:15" ht="25.5" customHeight="1" x14ac:dyDescent="0.35">
      <c r="A12" s="117" t="s">
        <v>76</v>
      </c>
      <c r="B12" s="115" t="s">
        <v>75</v>
      </c>
      <c r="C12" s="44"/>
      <c r="D12" s="43"/>
      <c r="E12" s="44"/>
      <c r="F12" s="44"/>
      <c r="G12" s="44"/>
      <c r="H12" s="44"/>
      <c r="I12" s="44"/>
      <c r="J12" s="44"/>
      <c r="K12" s="44"/>
      <c r="L12" s="44"/>
      <c r="M12" s="44"/>
      <c r="N12" s="44"/>
      <c r="O12" s="23"/>
    </row>
    <row r="13" spans="1:15" ht="15.75" x14ac:dyDescent="0.35">
      <c r="A13" s="117" t="s">
        <v>72</v>
      </c>
      <c r="B13" s="132" t="s">
        <v>632</v>
      </c>
      <c r="C13" s="44"/>
      <c r="D13" s="44"/>
      <c r="E13" s="44"/>
      <c r="F13" s="44"/>
      <c r="G13" s="44"/>
      <c r="H13" s="44"/>
      <c r="I13" s="44"/>
      <c r="J13" s="44"/>
      <c r="K13" s="44"/>
      <c r="L13" s="44"/>
      <c r="M13" s="44"/>
      <c r="N13" s="44"/>
      <c r="O13" s="23"/>
    </row>
    <row r="14" spans="1:15" ht="30" customHeight="1" x14ac:dyDescent="0.5">
      <c r="A14" s="118"/>
      <c r="B14" s="119"/>
    </row>
    <row r="15" spans="1:15" ht="18" customHeight="1" x14ac:dyDescent="0.45">
      <c r="A15" s="166" t="s">
        <v>81</v>
      </c>
      <c r="B15" s="167"/>
      <c r="C15" s="167"/>
      <c r="D15" s="167"/>
      <c r="E15" s="167"/>
      <c r="F15" s="167"/>
      <c r="G15" s="167"/>
      <c r="H15" s="167"/>
      <c r="I15" s="167"/>
      <c r="J15" s="167"/>
      <c r="K15" s="167"/>
      <c r="L15" s="167"/>
      <c r="M15" s="167"/>
      <c r="N15" s="167"/>
    </row>
    <row r="16" spans="1:15" ht="18" customHeight="1" x14ac:dyDescent="0.5">
      <c r="A16" s="120" t="s">
        <v>633</v>
      </c>
      <c r="B16" s="121"/>
      <c r="C16" s="121"/>
      <c r="D16" s="121"/>
      <c r="E16" s="121"/>
      <c r="F16" s="121"/>
      <c r="G16" s="121"/>
      <c r="H16" s="121"/>
      <c r="I16" s="133"/>
      <c r="J16" s="121"/>
      <c r="K16" s="121"/>
      <c r="L16" s="121"/>
      <c r="M16" s="44"/>
      <c r="N16" s="121"/>
    </row>
    <row r="17" spans="1:1" ht="29.25" customHeight="1" x14ac:dyDescent="0.55000000000000004">
      <c r="A17" s="122" t="s">
        <v>78</v>
      </c>
    </row>
    <row r="18" spans="1:1" ht="18" x14ac:dyDescent="0.55000000000000004">
      <c r="A18" s="122"/>
    </row>
    <row r="19" spans="1:1" ht="18" customHeight="1" x14ac:dyDescent="0.5">
      <c r="A19" s="123" t="s">
        <v>79</v>
      </c>
    </row>
    <row r="20" spans="1:1" ht="18" customHeight="1" x14ac:dyDescent="0.45">
      <c r="A20" s="33" t="s">
        <v>164</v>
      </c>
    </row>
    <row r="21" spans="1:1" ht="18" customHeight="1" x14ac:dyDescent="0.45">
      <c r="A21" s="33" t="s">
        <v>156</v>
      </c>
    </row>
    <row r="22" spans="1:1" ht="18" customHeight="1" x14ac:dyDescent="0.45">
      <c r="A22" s="33"/>
    </row>
    <row r="23" spans="1:1" ht="18" customHeight="1" x14ac:dyDescent="0.5">
      <c r="A23" s="123" t="s">
        <v>80</v>
      </c>
    </row>
    <row r="24" spans="1:1" ht="18" customHeight="1" x14ac:dyDescent="0.45">
      <c r="A24" s="33" t="s">
        <v>165</v>
      </c>
    </row>
    <row r="25" spans="1:1" ht="18.75" customHeight="1" x14ac:dyDescent="0.45">
      <c r="A25" s="33" t="s">
        <v>166</v>
      </c>
    </row>
    <row r="26" spans="1:1" ht="18" customHeight="1" x14ac:dyDescent="0.45">
      <c r="A26" s="33" t="s">
        <v>82</v>
      </c>
    </row>
    <row r="27" spans="1:1" ht="18" customHeight="1" x14ac:dyDescent="0.45">
      <c r="A27" s="33"/>
    </row>
    <row r="28" spans="1:1" ht="18" customHeight="1" x14ac:dyDescent="0.45">
      <c r="A28" s="33" t="s">
        <v>77</v>
      </c>
    </row>
    <row r="29" spans="1:1" ht="18" customHeight="1" x14ac:dyDescent="0.4"/>
    <row r="30" spans="1:1" ht="18" customHeight="1" x14ac:dyDescent="0.45">
      <c r="A30" s="33" t="s">
        <v>157</v>
      </c>
    </row>
    <row r="31" spans="1:1" ht="18" customHeight="1" x14ac:dyDescent="0.4"/>
    <row r="32" spans="1:1" ht="18" customHeight="1" x14ac:dyDescent="0.4"/>
    <row r="33" ht="18" customHeight="1" x14ac:dyDescent="0.4"/>
    <row r="34" ht="18" customHeight="1" x14ac:dyDescent="0.4"/>
  </sheetData>
  <sheetProtection formatColumns="0" formatRows="0" insertColumns="0" sort="0" autoFilter="0" pivotTables="0"/>
  <mergeCells count="1">
    <mergeCell ref="A15:N15"/>
  </mergeCells>
  <pageMargins left="0.24" right="0.24"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E36"/>
  <sheetViews>
    <sheetView showGridLines="0" zoomScaleNormal="100" workbookViewId="0">
      <selection sqref="A1:J1"/>
    </sheetView>
  </sheetViews>
  <sheetFormatPr defaultRowHeight="13.5" x14ac:dyDescent="0.35"/>
  <cols>
    <col min="1" max="1" width="71.3984375" style="2" customWidth="1"/>
    <col min="2" max="2" width="17" style="2" customWidth="1"/>
    <col min="3" max="3" width="38" style="13" customWidth="1"/>
    <col min="4" max="4" width="16.3984375" style="2" customWidth="1"/>
    <col min="5" max="5" width="21.3984375" style="2" customWidth="1"/>
    <col min="6" max="6" width="28.59765625" style="2" customWidth="1"/>
    <col min="7" max="7" width="11.1328125" style="2" customWidth="1"/>
    <col min="8" max="8" width="7.1328125" style="2" customWidth="1"/>
    <col min="9" max="9" width="11.1328125" style="2" customWidth="1"/>
    <col min="10" max="10" width="7.1328125" style="2" customWidth="1"/>
    <col min="11" max="11" width="11.1328125" style="2" customWidth="1"/>
    <col min="12" max="12" width="7.1328125" style="2" customWidth="1"/>
    <col min="13" max="13" width="9.3984375" style="2" customWidth="1"/>
    <col min="14" max="14" width="7.1328125" style="2" customWidth="1"/>
    <col min="15" max="15" width="11.1328125" style="2" customWidth="1"/>
    <col min="16" max="16" width="7.1328125" style="2" customWidth="1"/>
    <col min="17" max="17" width="11.1328125" style="2" customWidth="1"/>
    <col min="18" max="18" width="7.1328125" style="2" customWidth="1"/>
    <col min="19" max="19" width="11.1328125" style="2" customWidth="1"/>
    <col min="20" max="20" width="7.1328125" style="2" customWidth="1"/>
    <col min="21" max="21" width="11.1328125" style="2" customWidth="1"/>
    <col min="22" max="22" width="7.1328125" style="2" customWidth="1"/>
    <col min="23" max="23" width="11.1328125" style="2" customWidth="1"/>
    <col min="24" max="24" width="7.1328125" style="2" customWidth="1"/>
    <col min="25" max="25" width="11.1328125" style="2" customWidth="1"/>
    <col min="26" max="26" width="7.1328125" style="2" customWidth="1"/>
    <col min="27" max="27" width="11.1328125" style="2" customWidth="1"/>
    <col min="28" max="28" width="7.1328125" style="2" customWidth="1"/>
    <col min="29" max="29" width="11.1328125" style="2" customWidth="1"/>
    <col min="30" max="30" width="7.1328125" style="2" customWidth="1"/>
    <col min="31" max="31" width="11.1328125" style="2" customWidth="1"/>
    <col min="32" max="32" width="7.1328125" style="2" customWidth="1"/>
    <col min="33" max="33" width="11.1328125" style="2" customWidth="1"/>
    <col min="34" max="34" width="7.1328125" style="2" customWidth="1"/>
    <col min="35" max="35" width="11.1328125" style="2" customWidth="1"/>
    <col min="36" max="36" width="7.1328125" style="2" customWidth="1"/>
    <col min="37" max="37" width="11.1328125" style="2" customWidth="1"/>
    <col min="38" max="38" width="7.1328125" style="2" customWidth="1"/>
    <col min="39" max="39" width="11.1328125" style="2" customWidth="1"/>
    <col min="40" max="40" width="7.1328125" style="2" customWidth="1"/>
    <col min="41" max="41" width="11.1328125" style="2" customWidth="1"/>
    <col min="42" max="42" width="7.1328125" style="2" customWidth="1"/>
    <col min="43" max="43" width="11.1328125" style="2" customWidth="1"/>
    <col min="44" max="44" width="7.1328125" style="2" customWidth="1"/>
    <col min="45" max="45" width="11.1328125" style="2" customWidth="1"/>
    <col min="46" max="46" width="7.1328125" style="2" customWidth="1"/>
    <col min="47" max="47" width="11.1328125" style="2" customWidth="1"/>
    <col min="48" max="48" width="7.1328125" style="2" customWidth="1"/>
    <col min="49" max="49" width="11.1328125" style="2" customWidth="1"/>
    <col min="50" max="50" width="7.1328125" style="2" customWidth="1"/>
    <col min="51" max="51" width="11.1328125" style="2" customWidth="1"/>
    <col min="52" max="52" width="7.1328125" style="2" customWidth="1"/>
    <col min="53" max="53" width="11.1328125" style="2" customWidth="1"/>
    <col min="54" max="54" width="7.1328125" style="2" customWidth="1"/>
    <col min="55" max="55" width="11.1328125" style="2" customWidth="1"/>
    <col min="56" max="56" width="7.1328125" style="2" customWidth="1"/>
    <col min="57" max="256" width="9.1328125" style="2"/>
    <col min="257" max="257" width="71.3984375" style="2" customWidth="1"/>
    <col min="258" max="258" width="17" style="2" customWidth="1"/>
    <col min="259" max="259" width="35.73046875" style="2" customWidth="1"/>
    <col min="260" max="260" width="16.3984375" style="2" customWidth="1"/>
    <col min="261" max="261" width="21.3984375" style="2" customWidth="1"/>
    <col min="262" max="262" width="16.3984375" style="2" customWidth="1"/>
    <col min="263" max="263" width="11.1328125" style="2" customWidth="1"/>
    <col min="264" max="264" width="7.1328125" style="2" customWidth="1"/>
    <col min="265" max="265" width="11.1328125" style="2" customWidth="1"/>
    <col min="266" max="266" width="7.1328125" style="2" customWidth="1"/>
    <col min="267" max="267" width="11.1328125" style="2" customWidth="1"/>
    <col min="268" max="268" width="7.1328125" style="2" customWidth="1"/>
    <col min="269" max="269" width="11.1328125" style="2" customWidth="1"/>
    <col min="270" max="270" width="7.1328125" style="2" customWidth="1"/>
    <col min="271" max="271" width="11.1328125" style="2" customWidth="1"/>
    <col min="272" max="272" width="7.1328125" style="2" customWidth="1"/>
    <col min="273" max="273" width="11.1328125" style="2" customWidth="1"/>
    <col min="274" max="274" width="7.1328125" style="2" customWidth="1"/>
    <col min="275" max="275" width="11.1328125" style="2" customWidth="1"/>
    <col min="276" max="276" width="7.1328125" style="2" customWidth="1"/>
    <col min="277" max="277" width="11.1328125" style="2" customWidth="1"/>
    <col min="278" max="278" width="7.1328125" style="2" customWidth="1"/>
    <col min="279" max="279" width="11.1328125" style="2" customWidth="1"/>
    <col min="280" max="280" width="7.1328125" style="2" customWidth="1"/>
    <col min="281" max="281" width="11.1328125" style="2" customWidth="1"/>
    <col min="282" max="282" width="7.1328125" style="2" customWidth="1"/>
    <col min="283" max="283" width="11.1328125" style="2" customWidth="1"/>
    <col min="284" max="284" width="7.1328125" style="2" customWidth="1"/>
    <col min="285" max="285" width="11.1328125" style="2" customWidth="1"/>
    <col min="286" max="286" width="7.1328125" style="2" customWidth="1"/>
    <col min="287" max="287" width="11.1328125" style="2" customWidth="1"/>
    <col min="288" max="288" width="7.1328125" style="2" customWidth="1"/>
    <col min="289" max="289" width="11.1328125" style="2" customWidth="1"/>
    <col min="290" max="290" width="7.1328125" style="2" customWidth="1"/>
    <col min="291" max="291" width="11.1328125" style="2" customWidth="1"/>
    <col min="292" max="292" width="7.1328125" style="2" customWidth="1"/>
    <col min="293" max="293" width="11.1328125" style="2" customWidth="1"/>
    <col min="294" max="294" width="7.1328125" style="2" customWidth="1"/>
    <col min="295" max="295" width="11.1328125" style="2" customWidth="1"/>
    <col min="296" max="296" width="7.1328125" style="2" customWidth="1"/>
    <col min="297" max="297" width="11.1328125" style="2" customWidth="1"/>
    <col min="298" max="298" width="7.1328125" style="2" customWidth="1"/>
    <col min="299" max="299" width="11.1328125" style="2" customWidth="1"/>
    <col min="300" max="300" width="7.1328125" style="2" customWidth="1"/>
    <col min="301" max="301" width="11.1328125" style="2" customWidth="1"/>
    <col min="302" max="302" width="7.1328125" style="2" customWidth="1"/>
    <col min="303" max="303" width="11.1328125" style="2" customWidth="1"/>
    <col min="304" max="304" width="7.1328125" style="2" customWidth="1"/>
    <col min="305" max="305" width="11.1328125" style="2" customWidth="1"/>
    <col min="306" max="306" width="7.1328125" style="2" customWidth="1"/>
    <col min="307" max="307" width="11.1328125" style="2" customWidth="1"/>
    <col min="308" max="308" width="7.1328125" style="2" customWidth="1"/>
    <col min="309" max="309" width="11.1328125" style="2" customWidth="1"/>
    <col min="310" max="310" width="7.1328125" style="2" customWidth="1"/>
    <col min="311" max="311" width="11.1328125" style="2" customWidth="1"/>
    <col min="312" max="312" width="7.1328125" style="2" customWidth="1"/>
    <col min="313" max="512" width="9.1328125" style="2"/>
    <col min="513" max="513" width="71.3984375" style="2" customWidth="1"/>
    <col min="514" max="514" width="17" style="2" customWidth="1"/>
    <col min="515" max="515" width="35.73046875" style="2" customWidth="1"/>
    <col min="516" max="516" width="16.3984375" style="2" customWidth="1"/>
    <col min="517" max="517" width="21.3984375" style="2" customWidth="1"/>
    <col min="518" max="518" width="16.3984375" style="2" customWidth="1"/>
    <col min="519" max="519" width="11.1328125" style="2" customWidth="1"/>
    <col min="520" max="520" width="7.1328125" style="2" customWidth="1"/>
    <col min="521" max="521" width="11.1328125" style="2" customWidth="1"/>
    <col min="522" max="522" width="7.1328125" style="2" customWidth="1"/>
    <col min="523" max="523" width="11.1328125" style="2" customWidth="1"/>
    <col min="524" max="524" width="7.1328125" style="2" customWidth="1"/>
    <col min="525" max="525" width="11.1328125" style="2" customWidth="1"/>
    <col min="526" max="526" width="7.1328125" style="2" customWidth="1"/>
    <col min="527" max="527" width="11.1328125" style="2" customWidth="1"/>
    <col min="528" max="528" width="7.1328125" style="2" customWidth="1"/>
    <col min="529" max="529" width="11.1328125" style="2" customWidth="1"/>
    <col min="530" max="530" width="7.1328125" style="2" customWidth="1"/>
    <col min="531" max="531" width="11.1328125" style="2" customWidth="1"/>
    <col min="532" max="532" width="7.1328125" style="2" customWidth="1"/>
    <col min="533" max="533" width="11.1328125" style="2" customWidth="1"/>
    <col min="534" max="534" width="7.1328125" style="2" customWidth="1"/>
    <col min="535" max="535" width="11.1328125" style="2" customWidth="1"/>
    <col min="536" max="536" width="7.1328125" style="2" customWidth="1"/>
    <col min="537" max="537" width="11.1328125" style="2" customWidth="1"/>
    <col min="538" max="538" width="7.1328125" style="2" customWidth="1"/>
    <col min="539" max="539" width="11.1328125" style="2" customWidth="1"/>
    <col min="540" max="540" width="7.1328125" style="2" customWidth="1"/>
    <col min="541" max="541" width="11.1328125" style="2" customWidth="1"/>
    <col min="542" max="542" width="7.1328125" style="2" customWidth="1"/>
    <col min="543" max="543" width="11.1328125" style="2" customWidth="1"/>
    <col min="544" max="544" width="7.1328125" style="2" customWidth="1"/>
    <col min="545" max="545" width="11.1328125" style="2" customWidth="1"/>
    <col min="546" max="546" width="7.1328125" style="2" customWidth="1"/>
    <col min="547" max="547" width="11.1328125" style="2" customWidth="1"/>
    <col min="548" max="548" width="7.1328125" style="2" customWidth="1"/>
    <col min="549" max="549" width="11.1328125" style="2" customWidth="1"/>
    <col min="550" max="550" width="7.1328125" style="2" customWidth="1"/>
    <col min="551" max="551" width="11.1328125" style="2" customWidth="1"/>
    <col min="552" max="552" width="7.1328125" style="2" customWidth="1"/>
    <col min="553" max="553" width="11.1328125" style="2" customWidth="1"/>
    <col min="554" max="554" width="7.1328125" style="2" customWidth="1"/>
    <col min="555" max="555" width="11.1328125" style="2" customWidth="1"/>
    <col min="556" max="556" width="7.1328125" style="2" customWidth="1"/>
    <col min="557" max="557" width="11.1328125" style="2" customWidth="1"/>
    <col min="558" max="558" width="7.1328125" style="2" customWidth="1"/>
    <col min="559" max="559" width="11.1328125" style="2" customWidth="1"/>
    <col min="560" max="560" width="7.1328125" style="2" customWidth="1"/>
    <col min="561" max="561" width="11.1328125" style="2" customWidth="1"/>
    <col min="562" max="562" width="7.1328125" style="2" customWidth="1"/>
    <col min="563" max="563" width="11.1328125" style="2" customWidth="1"/>
    <col min="564" max="564" width="7.1328125" style="2" customWidth="1"/>
    <col min="565" max="565" width="11.1328125" style="2" customWidth="1"/>
    <col min="566" max="566" width="7.1328125" style="2" customWidth="1"/>
    <col min="567" max="567" width="11.1328125" style="2" customWidth="1"/>
    <col min="568" max="568" width="7.1328125" style="2" customWidth="1"/>
    <col min="569" max="768" width="9.1328125" style="2"/>
    <col min="769" max="769" width="71.3984375" style="2" customWidth="1"/>
    <col min="770" max="770" width="17" style="2" customWidth="1"/>
    <col min="771" max="771" width="35.73046875" style="2" customWidth="1"/>
    <col min="772" max="772" width="16.3984375" style="2" customWidth="1"/>
    <col min="773" max="773" width="21.3984375" style="2" customWidth="1"/>
    <col min="774" max="774" width="16.3984375" style="2" customWidth="1"/>
    <col min="775" max="775" width="11.1328125" style="2" customWidth="1"/>
    <col min="776" max="776" width="7.1328125" style="2" customWidth="1"/>
    <col min="777" max="777" width="11.1328125" style="2" customWidth="1"/>
    <col min="778" max="778" width="7.1328125" style="2" customWidth="1"/>
    <col min="779" max="779" width="11.1328125" style="2" customWidth="1"/>
    <col min="780" max="780" width="7.1328125" style="2" customWidth="1"/>
    <col min="781" max="781" width="11.1328125" style="2" customWidth="1"/>
    <col min="782" max="782" width="7.1328125" style="2" customWidth="1"/>
    <col min="783" max="783" width="11.1328125" style="2" customWidth="1"/>
    <col min="784" max="784" width="7.1328125" style="2" customWidth="1"/>
    <col min="785" max="785" width="11.1328125" style="2" customWidth="1"/>
    <col min="786" max="786" width="7.1328125" style="2" customWidth="1"/>
    <col min="787" max="787" width="11.1328125" style="2" customWidth="1"/>
    <col min="788" max="788" width="7.1328125" style="2" customWidth="1"/>
    <col min="789" max="789" width="11.1328125" style="2" customWidth="1"/>
    <col min="790" max="790" width="7.1328125" style="2" customWidth="1"/>
    <col min="791" max="791" width="11.1328125" style="2" customWidth="1"/>
    <col min="792" max="792" width="7.1328125" style="2" customWidth="1"/>
    <col min="793" max="793" width="11.1328125" style="2" customWidth="1"/>
    <col min="794" max="794" width="7.1328125" style="2" customWidth="1"/>
    <col min="795" max="795" width="11.1328125" style="2" customWidth="1"/>
    <col min="796" max="796" width="7.1328125" style="2" customWidth="1"/>
    <col min="797" max="797" width="11.1328125" style="2" customWidth="1"/>
    <col min="798" max="798" width="7.1328125" style="2" customWidth="1"/>
    <col min="799" max="799" width="11.1328125" style="2" customWidth="1"/>
    <col min="800" max="800" width="7.1328125" style="2" customWidth="1"/>
    <col min="801" max="801" width="11.1328125" style="2" customWidth="1"/>
    <col min="802" max="802" width="7.1328125" style="2" customWidth="1"/>
    <col min="803" max="803" width="11.1328125" style="2" customWidth="1"/>
    <col min="804" max="804" width="7.1328125" style="2" customWidth="1"/>
    <col min="805" max="805" width="11.1328125" style="2" customWidth="1"/>
    <col min="806" max="806" width="7.1328125" style="2" customWidth="1"/>
    <col min="807" max="807" width="11.1328125" style="2" customWidth="1"/>
    <col min="808" max="808" width="7.1328125" style="2" customWidth="1"/>
    <col min="809" max="809" width="11.1328125" style="2" customWidth="1"/>
    <col min="810" max="810" width="7.1328125" style="2" customWidth="1"/>
    <col min="811" max="811" width="11.1328125" style="2" customWidth="1"/>
    <col min="812" max="812" width="7.1328125" style="2" customWidth="1"/>
    <col min="813" max="813" width="11.1328125" style="2" customWidth="1"/>
    <col min="814" max="814" width="7.1328125" style="2" customWidth="1"/>
    <col min="815" max="815" width="11.1328125" style="2" customWidth="1"/>
    <col min="816" max="816" width="7.1328125" style="2" customWidth="1"/>
    <col min="817" max="817" width="11.1328125" style="2" customWidth="1"/>
    <col min="818" max="818" width="7.1328125" style="2" customWidth="1"/>
    <col min="819" max="819" width="11.1328125" style="2" customWidth="1"/>
    <col min="820" max="820" width="7.1328125" style="2" customWidth="1"/>
    <col min="821" max="821" width="11.1328125" style="2" customWidth="1"/>
    <col min="822" max="822" width="7.1328125" style="2" customWidth="1"/>
    <col min="823" max="823" width="11.1328125" style="2" customWidth="1"/>
    <col min="824" max="824" width="7.1328125" style="2" customWidth="1"/>
    <col min="825" max="1024" width="9.1328125" style="2"/>
    <col min="1025" max="1025" width="71.3984375" style="2" customWidth="1"/>
    <col min="1026" max="1026" width="17" style="2" customWidth="1"/>
    <col min="1027" max="1027" width="35.73046875" style="2" customWidth="1"/>
    <col min="1028" max="1028" width="16.3984375" style="2" customWidth="1"/>
    <col min="1029" max="1029" width="21.3984375" style="2" customWidth="1"/>
    <col min="1030" max="1030" width="16.3984375" style="2" customWidth="1"/>
    <col min="1031" max="1031" width="11.1328125" style="2" customWidth="1"/>
    <col min="1032" max="1032" width="7.1328125" style="2" customWidth="1"/>
    <col min="1033" max="1033" width="11.1328125" style="2" customWidth="1"/>
    <col min="1034" max="1034" width="7.1328125" style="2" customWidth="1"/>
    <col min="1035" max="1035" width="11.1328125" style="2" customWidth="1"/>
    <col min="1036" max="1036" width="7.1328125" style="2" customWidth="1"/>
    <col min="1037" max="1037" width="11.1328125" style="2" customWidth="1"/>
    <col min="1038" max="1038" width="7.1328125" style="2" customWidth="1"/>
    <col min="1039" max="1039" width="11.1328125" style="2" customWidth="1"/>
    <col min="1040" max="1040" width="7.1328125" style="2" customWidth="1"/>
    <col min="1041" max="1041" width="11.1328125" style="2" customWidth="1"/>
    <col min="1042" max="1042" width="7.1328125" style="2" customWidth="1"/>
    <col min="1043" max="1043" width="11.1328125" style="2" customWidth="1"/>
    <col min="1044" max="1044" width="7.1328125" style="2" customWidth="1"/>
    <col min="1045" max="1045" width="11.1328125" style="2" customWidth="1"/>
    <col min="1046" max="1046" width="7.1328125" style="2" customWidth="1"/>
    <col min="1047" max="1047" width="11.1328125" style="2" customWidth="1"/>
    <col min="1048" max="1048" width="7.1328125" style="2" customWidth="1"/>
    <col min="1049" max="1049" width="11.1328125" style="2" customWidth="1"/>
    <col min="1050" max="1050" width="7.1328125" style="2" customWidth="1"/>
    <col min="1051" max="1051" width="11.1328125" style="2" customWidth="1"/>
    <col min="1052" max="1052" width="7.1328125" style="2" customWidth="1"/>
    <col min="1053" max="1053" width="11.1328125" style="2" customWidth="1"/>
    <col min="1054" max="1054" width="7.1328125" style="2" customWidth="1"/>
    <col min="1055" max="1055" width="11.1328125" style="2" customWidth="1"/>
    <col min="1056" max="1056" width="7.1328125" style="2" customWidth="1"/>
    <col min="1057" max="1057" width="11.1328125" style="2" customWidth="1"/>
    <col min="1058" max="1058" width="7.1328125" style="2" customWidth="1"/>
    <col min="1059" max="1059" width="11.1328125" style="2" customWidth="1"/>
    <col min="1060" max="1060" width="7.1328125" style="2" customWidth="1"/>
    <col min="1061" max="1061" width="11.1328125" style="2" customWidth="1"/>
    <col min="1062" max="1062" width="7.1328125" style="2" customWidth="1"/>
    <col min="1063" max="1063" width="11.1328125" style="2" customWidth="1"/>
    <col min="1064" max="1064" width="7.1328125" style="2" customWidth="1"/>
    <col min="1065" max="1065" width="11.1328125" style="2" customWidth="1"/>
    <col min="1066" max="1066" width="7.1328125" style="2" customWidth="1"/>
    <col min="1067" max="1067" width="11.1328125" style="2" customWidth="1"/>
    <col min="1068" max="1068" width="7.1328125" style="2" customWidth="1"/>
    <col min="1069" max="1069" width="11.1328125" style="2" customWidth="1"/>
    <col min="1070" max="1070" width="7.1328125" style="2" customWidth="1"/>
    <col min="1071" max="1071" width="11.1328125" style="2" customWidth="1"/>
    <col min="1072" max="1072" width="7.1328125" style="2" customWidth="1"/>
    <col min="1073" max="1073" width="11.1328125" style="2" customWidth="1"/>
    <col min="1074" max="1074" width="7.1328125" style="2" customWidth="1"/>
    <col min="1075" max="1075" width="11.1328125" style="2" customWidth="1"/>
    <col min="1076" max="1076" width="7.1328125" style="2" customWidth="1"/>
    <col min="1077" max="1077" width="11.1328125" style="2" customWidth="1"/>
    <col min="1078" max="1078" width="7.1328125" style="2" customWidth="1"/>
    <col min="1079" max="1079" width="11.1328125" style="2" customWidth="1"/>
    <col min="1080" max="1080" width="7.1328125" style="2" customWidth="1"/>
    <col min="1081" max="1280" width="9.1328125" style="2"/>
    <col min="1281" max="1281" width="71.3984375" style="2" customWidth="1"/>
    <col min="1282" max="1282" width="17" style="2" customWidth="1"/>
    <col min="1283" max="1283" width="35.73046875" style="2" customWidth="1"/>
    <col min="1284" max="1284" width="16.3984375" style="2" customWidth="1"/>
    <col min="1285" max="1285" width="21.3984375" style="2" customWidth="1"/>
    <col min="1286" max="1286" width="16.3984375" style="2" customWidth="1"/>
    <col min="1287" max="1287" width="11.1328125" style="2" customWidth="1"/>
    <col min="1288" max="1288" width="7.1328125" style="2" customWidth="1"/>
    <col min="1289" max="1289" width="11.1328125" style="2" customWidth="1"/>
    <col min="1290" max="1290" width="7.1328125" style="2" customWidth="1"/>
    <col min="1291" max="1291" width="11.1328125" style="2" customWidth="1"/>
    <col min="1292" max="1292" width="7.1328125" style="2" customWidth="1"/>
    <col min="1293" max="1293" width="11.1328125" style="2" customWidth="1"/>
    <col min="1294" max="1294" width="7.1328125" style="2" customWidth="1"/>
    <col min="1295" max="1295" width="11.1328125" style="2" customWidth="1"/>
    <col min="1296" max="1296" width="7.1328125" style="2" customWidth="1"/>
    <col min="1297" max="1297" width="11.1328125" style="2" customWidth="1"/>
    <col min="1298" max="1298" width="7.1328125" style="2" customWidth="1"/>
    <col min="1299" max="1299" width="11.1328125" style="2" customWidth="1"/>
    <col min="1300" max="1300" width="7.1328125" style="2" customWidth="1"/>
    <col min="1301" max="1301" width="11.1328125" style="2" customWidth="1"/>
    <col min="1302" max="1302" width="7.1328125" style="2" customWidth="1"/>
    <col min="1303" max="1303" width="11.1328125" style="2" customWidth="1"/>
    <col min="1304" max="1304" width="7.1328125" style="2" customWidth="1"/>
    <col min="1305" max="1305" width="11.1328125" style="2" customWidth="1"/>
    <col min="1306" max="1306" width="7.1328125" style="2" customWidth="1"/>
    <col min="1307" max="1307" width="11.1328125" style="2" customWidth="1"/>
    <col min="1308" max="1308" width="7.1328125" style="2" customWidth="1"/>
    <col min="1309" max="1309" width="11.1328125" style="2" customWidth="1"/>
    <col min="1310" max="1310" width="7.1328125" style="2" customWidth="1"/>
    <col min="1311" max="1311" width="11.1328125" style="2" customWidth="1"/>
    <col min="1312" max="1312" width="7.1328125" style="2" customWidth="1"/>
    <col min="1313" max="1313" width="11.1328125" style="2" customWidth="1"/>
    <col min="1314" max="1314" width="7.1328125" style="2" customWidth="1"/>
    <col min="1315" max="1315" width="11.1328125" style="2" customWidth="1"/>
    <col min="1316" max="1316" width="7.1328125" style="2" customWidth="1"/>
    <col min="1317" max="1317" width="11.1328125" style="2" customWidth="1"/>
    <col min="1318" max="1318" width="7.1328125" style="2" customWidth="1"/>
    <col min="1319" max="1319" width="11.1328125" style="2" customWidth="1"/>
    <col min="1320" max="1320" width="7.1328125" style="2" customWidth="1"/>
    <col min="1321" max="1321" width="11.1328125" style="2" customWidth="1"/>
    <col min="1322" max="1322" width="7.1328125" style="2" customWidth="1"/>
    <col min="1323" max="1323" width="11.1328125" style="2" customWidth="1"/>
    <col min="1324" max="1324" width="7.1328125" style="2" customWidth="1"/>
    <col min="1325" max="1325" width="11.1328125" style="2" customWidth="1"/>
    <col min="1326" max="1326" width="7.1328125" style="2" customWidth="1"/>
    <col min="1327" max="1327" width="11.1328125" style="2" customWidth="1"/>
    <col min="1328" max="1328" width="7.1328125" style="2" customWidth="1"/>
    <col min="1329" max="1329" width="11.1328125" style="2" customWidth="1"/>
    <col min="1330" max="1330" width="7.1328125" style="2" customWidth="1"/>
    <col min="1331" max="1331" width="11.1328125" style="2" customWidth="1"/>
    <col min="1332" max="1332" width="7.1328125" style="2" customWidth="1"/>
    <col min="1333" max="1333" width="11.1328125" style="2" customWidth="1"/>
    <col min="1334" max="1334" width="7.1328125" style="2" customWidth="1"/>
    <col min="1335" max="1335" width="11.1328125" style="2" customWidth="1"/>
    <col min="1336" max="1336" width="7.1328125" style="2" customWidth="1"/>
    <col min="1337" max="1536" width="9.1328125" style="2"/>
    <col min="1537" max="1537" width="71.3984375" style="2" customWidth="1"/>
    <col min="1538" max="1538" width="17" style="2" customWidth="1"/>
    <col min="1539" max="1539" width="35.73046875" style="2" customWidth="1"/>
    <col min="1540" max="1540" width="16.3984375" style="2" customWidth="1"/>
    <col min="1541" max="1541" width="21.3984375" style="2" customWidth="1"/>
    <col min="1542" max="1542" width="16.3984375" style="2" customWidth="1"/>
    <col min="1543" max="1543" width="11.1328125" style="2" customWidth="1"/>
    <col min="1544" max="1544" width="7.1328125" style="2" customWidth="1"/>
    <col min="1545" max="1545" width="11.1328125" style="2" customWidth="1"/>
    <col min="1546" max="1546" width="7.1328125" style="2" customWidth="1"/>
    <col min="1547" max="1547" width="11.1328125" style="2" customWidth="1"/>
    <col min="1548" max="1548" width="7.1328125" style="2" customWidth="1"/>
    <col min="1549" max="1549" width="11.1328125" style="2" customWidth="1"/>
    <col min="1550" max="1550" width="7.1328125" style="2" customWidth="1"/>
    <col min="1551" max="1551" width="11.1328125" style="2" customWidth="1"/>
    <col min="1552" max="1552" width="7.1328125" style="2" customWidth="1"/>
    <col min="1553" max="1553" width="11.1328125" style="2" customWidth="1"/>
    <col min="1554" max="1554" width="7.1328125" style="2" customWidth="1"/>
    <col min="1555" max="1555" width="11.1328125" style="2" customWidth="1"/>
    <col min="1556" max="1556" width="7.1328125" style="2" customWidth="1"/>
    <col min="1557" max="1557" width="11.1328125" style="2" customWidth="1"/>
    <col min="1558" max="1558" width="7.1328125" style="2" customWidth="1"/>
    <col min="1559" max="1559" width="11.1328125" style="2" customWidth="1"/>
    <col min="1560" max="1560" width="7.1328125" style="2" customWidth="1"/>
    <col min="1561" max="1561" width="11.1328125" style="2" customWidth="1"/>
    <col min="1562" max="1562" width="7.1328125" style="2" customWidth="1"/>
    <col min="1563" max="1563" width="11.1328125" style="2" customWidth="1"/>
    <col min="1564" max="1564" width="7.1328125" style="2" customWidth="1"/>
    <col min="1565" max="1565" width="11.1328125" style="2" customWidth="1"/>
    <col min="1566" max="1566" width="7.1328125" style="2" customWidth="1"/>
    <col min="1567" max="1567" width="11.1328125" style="2" customWidth="1"/>
    <col min="1568" max="1568" width="7.1328125" style="2" customWidth="1"/>
    <col min="1569" max="1569" width="11.1328125" style="2" customWidth="1"/>
    <col min="1570" max="1570" width="7.1328125" style="2" customWidth="1"/>
    <col min="1571" max="1571" width="11.1328125" style="2" customWidth="1"/>
    <col min="1572" max="1572" width="7.1328125" style="2" customWidth="1"/>
    <col min="1573" max="1573" width="11.1328125" style="2" customWidth="1"/>
    <col min="1574" max="1574" width="7.1328125" style="2" customWidth="1"/>
    <col min="1575" max="1575" width="11.1328125" style="2" customWidth="1"/>
    <col min="1576" max="1576" width="7.1328125" style="2" customWidth="1"/>
    <col min="1577" max="1577" width="11.1328125" style="2" customWidth="1"/>
    <col min="1578" max="1578" width="7.1328125" style="2" customWidth="1"/>
    <col min="1579" max="1579" width="11.1328125" style="2" customWidth="1"/>
    <col min="1580" max="1580" width="7.1328125" style="2" customWidth="1"/>
    <col min="1581" max="1581" width="11.1328125" style="2" customWidth="1"/>
    <col min="1582" max="1582" width="7.1328125" style="2" customWidth="1"/>
    <col min="1583" max="1583" width="11.1328125" style="2" customWidth="1"/>
    <col min="1584" max="1584" width="7.1328125" style="2" customWidth="1"/>
    <col min="1585" max="1585" width="11.1328125" style="2" customWidth="1"/>
    <col min="1586" max="1586" width="7.1328125" style="2" customWidth="1"/>
    <col min="1587" max="1587" width="11.1328125" style="2" customWidth="1"/>
    <col min="1588" max="1588" width="7.1328125" style="2" customWidth="1"/>
    <col min="1589" max="1589" width="11.1328125" style="2" customWidth="1"/>
    <col min="1590" max="1590" width="7.1328125" style="2" customWidth="1"/>
    <col min="1591" max="1591" width="11.1328125" style="2" customWidth="1"/>
    <col min="1592" max="1592" width="7.1328125" style="2" customWidth="1"/>
    <col min="1593" max="1792" width="9.1328125" style="2"/>
    <col min="1793" max="1793" width="71.3984375" style="2" customWidth="1"/>
    <col min="1794" max="1794" width="17" style="2" customWidth="1"/>
    <col min="1795" max="1795" width="35.73046875" style="2" customWidth="1"/>
    <col min="1796" max="1796" width="16.3984375" style="2" customWidth="1"/>
    <col min="1797" max="1797" width="21.3984375" style="2" customWidth="1"/>
    <col min="1798" max="1798" width="16.3984375" style="2" customWidth="1"/>
    <col min="1799" max="1799" width="11.1328125" style="2" customWidth="1"/>
    <col min="1800" max="1800" width="7.1328125" style="2" customWidth="1"/>
    <col min="1801" max="1801" width="11.1328125" style="2" customWidth="1"/>
    <col min="1802" max="1802" width="7.1328125" style="2" customWidth="1"/>
    <col min="1803" max="1803" width="11.1328125" style="2" customWidth="1"/>
    <col min="1804" max="1804" width="7.1328125" style="2" customWidth="1"/>
    <col min="1805" max="1805" width="11.1328125" style="2" customWidth="1"/>
    <col min="1806" max="1806" width="7.1328125" style="2" customWidth="1"/>
    <col min="1807" max="1807" width="11.1328125" style="2" customWidth="1"/>
    <col min="1808" max="1808" width="7.1328125" style="2" customWidth="1"/>
    <col min="1809" max="1809" width="11.1328125" style="2" customWidth="1"/>
    <col min="1810" max="1810" width="7.1328125" style="2" customWidth="1"/>
    <col min="1811" max="1811" width="11.1328125" style="2" customWidth="1"/>
    <col min="1812" max="1812" width="7.1328125" style="2" customWidth="1"/>
    <col min="1813" max="1813" width="11.1328125" style="2" customWidth="1"/>
    <col min="1814" max="1814" width="7.1328125" style="2" customWidth="1"/>
    <col min="1815" max="1815" width="11.1328125" style="2" customWidth="1"/>
    <col min="1816" max="1816" width="7.1328125" style="2" customWidth="1"/>
    <col min="1817" max="1817" width="11.1328125" style="2" customWidth="1"/>
    <col min="1818" max="1818" width="7.1328125" style="2" customWidth="1"/>
    <col min="1819" max="1819" width="11.1328125" style="2" customWidth="1"/>
    <col min="1820" max="1820" width="7.1328125" style="2" customWidth="1"/>
    <col min="1821" max="1821" width="11.1328125" style="2" customWidth="1"/>
    <col min="1822" max="1822" width="7.1328125" style="2" customWidth="1"/>
    <col min="1823" max="1823" width="11.1328125" style="2" customWidth="1"/>
    <col min="1824" max="1824" width="7.1328125" style="2" customWidth="1"/>
    <col min="1825" max="1825" width="11.1328125" style="2" customWidth="1"/>
    <col min="1826" max="1826" width="7.1328125" style="2" customWidth="1"/>
    <col min="1827" max="1827" width="11.1328125" style="2" customWidth="1"/>
    <col min="1828" max="1828" width="7.1328125" style="2" customWidth="1"/>
    <col min="1829" max="1829" width="11.1328125" style="2" customWidth="1"/>
    <col min="1830" max="1830" width="7.1328125" style="2" customWidth="1"/>
    <col min="1831" max="1831" width="11.1328125" style="2" customWidth="1"/>
    <col min="1832" max="1832" width="7.1328125" style="2" customWidth="1"/>
    <col min="1833" max="1833" width="11.1328125" style="2" customWidth="1"/>
    <col min="1834" max="1834" width="7.1328125" style="2" customWidth="1"/>
    <col min="1835" max="1835" width="11.1328125" style="2" customWidth="1"/>
    <col min="1836" max="1836" width="7.1328125" style="2" customWidth="1"/>
    <col min="1837" max="1837" width="11.1328125" style="2" customWidth="1"/>
    <col min="1838" max="1838" width="7.1328125" style="2" customWidth="1"/>
    <col min="1839" max="1839" width="11.1328125" style="2" customWidth="1"/>
    <col min="1840" max="1840" width="7.1328125" style="2" customWidth="1"/>
    <col min="1841" max="1841" width="11.1328125" style="2" customWidth="1"/>
    <col min="1842" max="1842" width="7.1328125" style="2" customWidth="1"/>
    <col min="1843" max="1843" width="11.1328125" style="2" customWidth="1"/>
    <col min="1844" max="1844" width="7.1328125" style="2" customWidth="1"/>
    <col min="1845" max="1845" width="11.1328125" style="2" customWidth="1"/>
    <col min="1846" max="1846" width="7.1328125" style="2" customWidth="1"/>
    <col min="1847" max="1847" width="11.1328125" style="2" customWidth="1"/>
    <col min="1848" max="1848" width="7.1328125" style="2" customWidth="1"/>
    <col min="1849" max="2048" width="9.1328125" style="2"/>
    <col min="2049" max="2049" width="71.3984375" style="2" customWidth="1"/>
    <col min="2050" max="2050" width="17" style="2" customWidth="1"/>
    <col min="2051" max="2051" width="35.73046875" style="2" customWidth="1"/>
    <col min="2052" max="2052" width="16.3984375" style="2" customWidth="1"/>
    <col min="2053" max="2053" width="21.3984375" style="2" customWidth="1"/>
    <col min="2054" max="2054" width="16.3984375" style="2" customWidth="1"/>
    <col min="2055" max="2055" width="11.1328125" style="2" customWidth="1"/>
    <col min="2056" max="2056" width="7.1328125" style="2" customWidth="1"/>
    <col min="2057" max="2057" width="11.1328125" style="2" customWidth="1"/>
    <col min="2058" max="2058" width="7.1328125" style="2" customWidth="1"/>
    <col min="2059" max="2059" width="11.1328125" style="2" customWidth="1"/>
    <col min="2060" max="2060" width="7.1328125" style="2" customWidth="1"/>
    <col min="2061" max="2061" width="11.1328125" style="2" customWidth="1"/>
    <col min="2062" max="2062" width="7.1328125" style="2" customWidth="1"/>
    <col min="2063" max="2063" width="11.1328125" style="2" customWidth="1"/>
    <col min="2064" max="2064" width="7.1328125" style="2" customWidth="1"/>
    <col min="2065" max="2065" width="11.1328125" style="2" customWidth="1"/>
    <col min="2066" max="2066" width="7.1328125" style="2" customWidth="1"/>
    <col min="2067" max="2067" width="11.1328125" style="2" customWidth="1"/>
    <col min="2068" max="2068" width="7.1328125" style="2" customWidth="1"/>
    <col min="2069" max="2069" width="11.1328125" style="2" customWidth="1"/>
    <col min="2070" max="2070" width="7.1328125" style="2" customWidth="1"/>
    <col min="2071" max="2071" width="11.1328125" style="2" customWidth="1"/>
    <col min="2072" max="2072" width="7.1328125" style="2" customWidth="1"/>
    <col min="2073" max="2073" width="11.1328125" style="2" customWidth="1"/>
    <col min="2074" max="2074" width="7.1328125" style="2" customWidth="1"/>
    <col min="2075" max="2075" width="11.1328125" style="2" customWidth="1"/>
    <col min="2076" max="2076" width="7.1328125" style="2" customWidth="1"/>
    <col min="2077" max="2077" width="11.1328125" style="2" customWidth="1"/>
    <col min="2078" max="2078" width="7.1328125" style="2" customWidth="1"/>
    <col min="2079" max="2079" width="11.1328125" style="2" customWidth="1"/>
    <col min="2080" max="2080" width="7.1328125" style="2" customWidth="1"/>
    <col min="2081" max="2081" width="11.1328125" style="2" customWidth="1"/>
    <col min="2082" max="2082" width="7.1328125" style="2" customWidth="1"/>
    <col min="2083" max="2083" width="11.1328125" style="2" customWidth="1"/>
    <col min="2084" max="2084" width="7.1328125" style="2" customWidth="1"/>
    <col min="2085" max="2085" width="11.1328125" style="2" customWidth="1"/>
    <col min="2086" max="2086" width="7.1328125" style="2" customWidth="1"/>
    <col min="2087" max="2087" width="11.1328125" style="2" customWidth="1"/>
    <col min="2088" max="2088" width="7.1328125" style="2" customWidth="1"/>
    <col min="2089" max="2089" width="11.1328125" style="2" customWidth="1"/>
    <col min="2090" max="2090" width="7.1328125" style="2" customWidth="1"/>
    <col min="2091" max="2091" width="11.1328125" style="2" customWidth="1"/>
    <col min="2092" max="2092" width="7.1328125" style="2" customWidth="1"/>
    <col min="2093" max="2093" width="11.1328125" style="2" customWidth="1"/>
    <col min="2094" max="2094" width="7.1328125" style="2" customWidth="1"/>
    <col min="2095" max="2095" width="11.1328125" style="2" customWidth="1"/>
    <col min="2096" max="2096" width="7.1328125" style="2" customWidth="1"/>
    <col min="2097" max="2097" width="11.1328125" style="2" customWidth="1"/>
    <col min="2098" max="2098" width="7.1328125" style="2" customWidth="1"/>
    <col min="2099" max="2099" width="11.1328125" style="2" customWidth="1"/>
    <col min="2100" max="2100" width="7.1328125" style="2" customWidth="1"/>
    <col min="2101" max="2101" width="11.1328125" style="2" customWidth="1"/>
    <col min="2102" max="2102" width="7.1328125" style="2" customWidth="1"/>
    <col min="2103" max="2103" width="11.1328125" style="2" customWidth="1"/>
    <col min="2104" max="2104" width="7.1328125" style="2" customWidth="1"/>
    <col min="2105" max="2304" width="9.1328125" style="2"/>
    <col min="2305" max="2305" width="71.3984375" style="2" customWidth="1"/>
    <col min="2306" max="2306" width="17" style="2" customWidth="1"/>
    <col min="2307" max="2307" width="35.73046875" style="2" customWidth="1"/>
    <col min="2308" max="2308" width="16.3984375" style="2" customWidth="1"/>
    <col min="2309" max="2309" width="21.3984375" style="2" customWidth="1"/>
    <col min="2310" max="2310" width="16.3984375" style="2" customWidth="1"/>
    <col min="2311" max="2311" width="11.1328125" style="2" customWidth="1"/>
    <col min="2312" max="2312" width="7.1328125" style="2" customWidth="1"/>
    <col min="2313" max="2313" width="11.1328125" style="2" customWidth="1"/>
    <col min="2314" max="2314" width="7.1328125" style="2" customWidth="1"/>
    <col min="2315" max="2315" width="11.1328125" style="2" customWidth="1"/>
    <col min="2316" max="2316" width="7.1328125" style="2" customWidth="1"/>
    <col min="2317" max="2317" width="11.1328125" style="2" customWidth="1"/>
    <col min="2318" max="2318" width="7.1328125" style="2" customWidth="1"/>
    <col min="2319" max="2319" width="11.1328125" style="2" customWidth="1"/>
    <col min="2320" max="2320" width="7.1328125" style="2" customWidth="1"/>
    <col min="2321" max="2321" width="11.1328125" style="2" customWidth="1"/>
    <col min="2322" max="2322" width="7.1328125" style="2" customWidth="1"/>
    <col min="2323" max="2323" width="11.1328125" style="2" customWidth="1"/>
    <col min="2324" max="2324" width="7.1328125" style="2" customWidth="1"/>
    <col min="2325" max="2325" width="11.1328125" style="2" customWidth="1"/>
    <col min="2326" max="2326" width="7.1328125" style="2" customWidth="1"/>
    <col min="2327" max="2327" width="11.1328125" style="2" customWidth="1"/>
    <col min="2328" max="2328" width="7.1328125" style="2" customWidth="1"/>
    <col min="2329" max="2329" width="11.1328125" style="2" customWidth="1"/>
    <col min="2330" max="2330" width="7.1328125" style="2" customWidth="1"/>
    <col min="2331" max="2331" width="11.1328125" style="2" customWidth="1"/>
    <col min="2332" max="2332" width="7.1328125" style="2" customWidth="1"/>
    <col min="2333" max="2333" width="11.1328125" style="2" customWidth="1"/>
    <col min="2334" max="2334" width="7.1328125" style="2" customWidth="1"/>
    <col min="2335" max="2335" width="11.1328125" style="2" customWidth="1"/>
    <col min="2336" max="2336" width="7.1328125" style="2" customWidth="1"/>
    <col min="2337" max="2337" width="11.1328125" style="2" customWidth="1"/>
    <col min="2338" max="2338" width="7.1328125" style="2" customWidth="1"/>
    <col min="2339" max="2339" width="11.1328125" style="2" customWidth="1"/>
    <col min="2340" max="2340" width="7.1328125" style="2" customWidth="1"/>
    <col min="2341" max="2341" width="11.1328125" style="2" customWidth="1"/>
    <col min="2342" max="2342" width="7.1328125" style="2" customWidth="1"/>
    <col min="2343" max="2343" width="11.1328125" style="2" customWidth="1"/>
    <col min="2344" max="2344" width="7.1328125" style="2" customWidth="1"/>
    <col min="2345" max="2345" width="11.1328125" style="2" customWidth="1"/>
    <col min="2346" max="2346" width="7.1328125" style="2" customWidth="1"/>
    <col min="2347" max="2347" width="11.1328125" style="2" customWidth="1"/>
    <col min="2348" max="2348" width="7.1328125" style="2" customWidth="1"/>
    <col min="2349" max="2349" width="11.1328125" style="2" customWidth="1"/>
    <col min="2350" max="2350" width="7.1328125" style="2" customWidth="1"/>
    <col min="2351" max="2351" width="11.1328125" style="2" customWidth="1"/>
    <col min="2352" max="2352" width="7.1328125" style="2" customWidth="1"/>
    <col min="2353" max="2353" width="11.1328125" style="2" customWidth="1"/>
    <col min="2354" max="2354" width="7.1328125" style="2" customWidth="1"/>
    <col min="2355" max="2355" width="11.1328125" style="2" customWidth="1"/>
    <col min="2356" max="2356" width="7.1328125" style="2" customWidth="1"/>
    <col min="2357" max="2357" width="11.1328125" style="2" customWidth="1"/>
    <col min="2358" max="2358" width="7.1328125" style="2" customWidth="1"/>
    <col min="2359" max="2359" width="11.1328125" style="2" customWidth="1"/>
    <col min="2360" max="2360" width="7.1328125" style="2" customWidth="1"/>
    <col min="2361" max="2560" width="9.1328125" style="2"/>
    <col min="2561" max="2561" width="71.3984375" style="2" customWidth="1"/>
    <col min="2562" max="2562" width="17" style="2" customWidth="1"/>
    <col min="2563" max="2563" width="35.73046875" style="2" customWidth="1"/>
    <col min="2564" max="2564" width="16.3984375" style="2" customWidth="1"/>
    <col min="2565" max="2565" width="21.3984375" style="2" customWidth="1"/>
    <col min="2566" max="2566" width="16.3984375" style="2" customWidth="1"/>
    <col min="2567" max="2567" width="11.1328125" style="2" customWidth="1"/>
    <col min="2568" max="2568" width="7.1328125" style="2" customWidth="1"/>
    <col min="2569" max="2569" width="11.1328125" style="2" customWidth="1"/>
    <col min="2570" max="2570" width="7.1328125" style="2" customWidth="1"/>
    <col min="2571" max="2571" width="11.1328125" style="2" customWidth="1"/>
    <col min="2572" max="2572" width="7.1328125" style="2" customWidth="1"/>
    <col min="2573" max="2573" width="11.1328125" style="2" customWidth="1"/>
    <col min="2574" max="2574" width="7.1328125" style="2" customWidth="1"/>
    <col min="2575" max="2575" width="11.1328125" style="2" customWidth="1"/>
    <col min="2576" max="2576" width="7.1328125" style="2" customWidth="1"/>
    <col min="2577" max="2577" width="11.1328125" style="2" customWidth="1"/>
    <col min="2578" max="2578" width="7.1328125" style="2" customWidth="1"/>
    <col min="2579" max="2579" width="11.1328125" style="2" customWidth="1"/>
    <col min="2580" max="2580" width="7.1328125" style="2" customWidth="1"/>
    <col min="2581" max="2581" width="11.1328125" style="2" customWidth="1"/>
    <col min="2582" max="2582" width="7.1328125" style="2" customWidth="1"/>
    <col min="2583" max="2583" width="11.1328125" style="2" customWidth="1"/>
    <col min="2584" max="2584" width="7.1328125" style="2" customWidth="1"/>
    <col min="2585" max="2585" width="11.1328125" style="2" customWidth="1"/>
    <col min="2586" max="2586" width="7.1328125" style="2" customWidth="1"/>
    <col min="2587" max="2587" width="11.1328125" style="2" customWidth="1"/>
    <col min="2588" max="2588" width="7.1328125" style="2" customWidth="1"/>
    <col min="2589" max="2589" width="11.1328125" style="2" customWidth="1"/>
    <col min="2590" max="2590" width="7.1328125" style="2" customWidth="1"/>
    <col min="2591" max="2591" width="11.1328125" style="2" customWidth="1"/>
    <col min="2592" max="2592" width="7.1328125" style="2" customWidth="1"/>
    <col min="2593" max="2593" width="11.1328125" style="2" customWidth="1"/>
    <col min="2594" max="2594" width="7.1328125" style="2" customWidth="1"/>
    <col min="2595" max="2595" width="11.1328125" style="2" customWidth="1"/>
    <col min="2596" max="2596" width="7.1328125" style="2" customWidth="1"/>
    <col min="2597" max="2597" width="11.1328125" style="2" customWidth="1"/>
    <col min="2598" max="2598" width="7.1328125" style="2" customWidth="1"/>
    <col min="2599" max="2599" width="11.1328125" style="2" customWidth="1"/>
    <col min="2600" max="2600" width="7.1328125" style="2" customWidth="1"/>
    <col min="2601" max="2601" width="11.1328125" style="2" customWidth="1"/>
    <col min="2602" max="2602" width="7.1328125" style="2" customWidth="1"/>
    <col min="2603" max="2603" width="11.1328125" style="2" customWidth="1"/>
    <col min="2604" max="2604" width="7.1328125" style="2" customWidth="1"/>
    <col min="2605" max="2605" width="11.1328125" style="2" customWidth="1"/>
    <col min="2606" max="2606" width="7.1328125" style="2" customWidth="1"/>
    <col min="2607" max="2607" width="11.1328125" style="2" customWidth="1"/>
    <col min="2608" max="2608" width="7.1328125" style="2" customWidth="1"/>
    <col min="2609" max="2609" width="11.1328125" style="2" customWidth="1"/>
    <col min="2610" max="2610" width="7.1328125" style="2" customWidth="1"/>
    <col min="2611" max="2611" width="11.1328125" style="2" customWidth="1"/>
    <col min="2612" max="2612" width="7.1328125" style="2" customWidth="1"/>
    <col min="2613" max="2613" width="11.1328125" style="2" customWidth="1"/>
    <col min="2614" max="2614" width="7.1328125" style="2" customWidth="1"/>
    <col min="2615" max="2615" width="11.1328125" style="2" customWidth="1"/>
    <col min="2616" max="2616" width="7.1328125" style="2" customWidth="1"/>
    <col min="2617" max="2816" width="9.1328125" style="2"/>
    <col min="2817" max="2817" width="71.3984375" style="2" customWidth="1"/>
    <col min="2818" max="2818" width="17" style="2" customWidth="1"/>
    <col min="2819" max="2819" width="35.73046875" style="2" customWidth="1"/>
    <col min="2820" max="2820" width="16.3984375" style="2" customWidth="1"/>
    <col min="2821" max="2821" width="21.3984375" style="2" customWidth="1"/>
    <col min="2822" max="2822" width="16.3984375" style="2" customWidth="1"/>
    <col min="2823" max="2823" width="11.1328125" style="2" customWidth="1"/>
    <col min="2824" max="2824" width="7.1328125" style="2" customWidth="1"/>
    <col min="2825" max="2825" width="11.1328125" style="2" customWidth="1"/>
    <col min="2826" max="2826" width="7.1328125" style="2" customWidth="1"/>
    <col min="2827" max="2827" width="11.1328125" style="2" customWidth="1"/>
    <col min="2828" max="2828" width="7.1328125" style="2" customWidth="1"/>
    <col min="2829" max="2829" width="11.1328125" style="2" customWidth="1"/>
    <col min="2830" max="2830" width="7.1328125" style="2" customWidth="1"/>
    <col min="2831" max="2831" width="11.1328125" style="2" customWidth="1"/>
    <col min="2832" max="2832" width="7.1328125" style="2" customWidth="1"/>
    <col min="2833" max="2833" width="11.1328125" style="2" customWidth="1"/>
    <col min="2834" max="2834" width="7.1328125" style="2" customWidth="1"/>
    <col min="2835" max="2835" width="11.1328125" style="2" customWidth="1"/>
    <col min="2836" max="2836" width="7.1328125" style="2" customWidth="1"/>
    <col min="2837" max="2837" width="11.1328125" style="2" customWidth="1"/>
    <col min="2838" max="2838" width="7.1328125" style="2" customWidth="1"/>
    <col min="2839" max="2839" width="11.1328125" style="2" customWidth="1"/>
    <col min="2840" max="2840" width="7.1328125" style="2" customWidth="1"/>
    <col min="2841" max="2841" width="11.1328125" style="2" customWidth="1"/>
    <col min="2842" max="2842" width="7.1328125" style="2" customWidth="1"/>
    <col min="2843" max="2843" width="11.1328125" style="2" customWidth="1"/>
    <col min="2844" max="2844" width="7.1328125" style="2" customWidth="1"/>
    <col min="2845" max="2845" width="11.1328125" style="2" customWidth="1"/>
    <col min="2846" max="2846" width="7.1328125" style="2" customWidth="1"/>
    <col min="2847" max="2847" width="11.1328125" style="2" customWidth="1"/>
    <col min="2848" max="2848" width="7.1328125" style="2" customWidth="1"/>
    <col min="2849" max="2849" width="11.1328125" style="2" customWidth="1"/>
    <col min="2850" max="2850" width="7.1328125" style="2" customWidth="1"/>
    <col min="2851" max="2851" width="11.1328125" style="2" customWidth="1"/>
    <col min="2852" max="2852" width="7.1328125" style="2" customWidth="1"/>
    <col min="2853" max="2853" width="11.1328125" style="2" customWidth="1"/>
    <col min="2854" max="2854" width="7.1328125" style="2" customWidth="1"/>
    <col min="2855" max="2855" width="11.1328125" style="2" customWidth="1"/>
    <col min="2856" max="2856" width="7.1328125" style="2" customWidth="1"/>
    <col min="2857" max="2857" width="11.1328125" style="2" customWidth="1"/>
    <col min="2858" max="2858" width="7.1328125" style="2" customWidth="1"/>
    <col min="2859" max="2859" width="11.1328125" style="2" customWidth="1"/>
    <col min="2860" max="2860" width="7.1328125" style="2" customWidth="1"/>
    <col min="2861" max="2861" width="11.1328125" style="2" customWidth="1"/>
    <col min="2862" max="2862" width="7.1328125" style="2" customWidth="1"/>
    <col min="2863" max="2863" width="11.1328125" style="2" customWidth="1"/>
    <col min="2864" max="2864" width="7.1328125" style="2" customWidth="1"/>
    <col min="2865" max="2865" width="11.1328125" style="2" customWidth="1"/>
    <col min="2866" max="2866" width="7.1328125" style="2" customWidth="1"/>
    <col min="2867" max="2867" width="11.1328125" style="2" customWidth="1"/>
    <col min="2868" max="2868" width="7.1328125" style="2" customWidth="1"/>
    <col min="2869" max="2869" width="11.1328125" style="2" customWidth="1"/>
    <col min="2870" max="2870" width="7.1328125" style="2" customWidth="1"/>
    <col min="2871" max="2871" width="11.1328125" style="2" customWidth="1"/>
    <col min="2872" max="2872" width="7.1328125" style="2" customWidth="1"/>
    <col min="2873" max="3072" width="9.1328125" style="2"/>
    <col min="3073" max="3073" width="71.3984375" style="2" customWidth="1"/>
    <col min="3074" max="3074" width="17" style="2" customWidth="1"/>
    <col min="3075" max="3075" width="35.73046875" style="2" customWidth="1"/>
    <col min="3076" max="3076" width="16.3984375" style="2" customWidth="1"/>
    <col min="3077" max="3077" width="21.3984375" style="2" customWidth="1"/>
    <col min="3078" max="3078" width="16.3984375" style="2" customWidth="1"/>
    <col min="3079" max="3079" width="11.1328125" style="2" customWidth="1"/>
    <col min="3080" max="3080" width="7.1328125" style="2" customWidth="1"/>
    <col min="3081" max="3081" width="11.1328125" style="2" customWidth="1"/>
    <col min="3082" max="3082" width="7.1328125" style="2" customWidth="1"/>
    <col min="3083" max="3083" width="11.1328125" style="2" customWidth="1"/>
    <col min="3084" max="3084" width="7.1328125" style="2" customWidth="1"/>
    <col min="3085" max="3085" width="11.1328125" style="2" customWidth="1"/>
    <col min="3086" max="3086" width="7.1328125" style="2" customWidth="1"/>
    <col min="3087" max="3087" width="11.1328125" style="2" customWidth="1"/>
    <col min="3088" max="3088" width="7.1328125" style="2" customWidth="1"/>
    <col min="3089" max="3089" width="11.1328125" style="2" customWidth="1"/>
    <col min="3090" max="3090" width="7.1328125" style="2" customWidth="1"/>
    <col min="3091" max="3091" width="11.1328125" style="2" customWidth="1"/>
    <col min="3092" max="3092" width="7.1328125" style="2" customWidth="1"/>
    <col min="3093" max="3093" width="11.1328125" style="2" customWidth="1"/>
    <col min="3094" max="3094" width="7.1328125" style="2" customWidth="1"/>
    <col min="3095" max="3095" width="11.1328125" style="2" customWidth="1"/>
    <col min="3096" max="3096" width="7.1328125" style="2" customWidth="1"/>
    <col min="3097" max="3097" width="11.1328125" style="2" customWidth="1"/>
    <col min="3098" max="3098" width="7.1328125" style="2" customWidth="1"/>
    <col min="3099" max="3099" width="11.1328125" style="2" customWidth="1"/>
    <col min="3100" max="3100" width="7.1328125" style="2" customWidth="1"/>
    <col min="3101" max="3101" width="11.1328125" style="2" customWidth="1"/>
    <col min="3102" max="3102" width="7.1328125" style="2" customWidth="1"/>
    <col min="3103" max="3103" width="11.1328125" style="2" customWidth="1"/>
    <col min="3104" max="3104" width="7.1328125" style="2" customWidth="1"/>
    <col min="3105" max="3105" width="11.1328125" style="2" customWidth="1"/>
    <col min="3106" max="3106" width="7.1328125" style="2" customWidth="1"/>
    <col min="3107" max="3107" width="11.1328125" style="2" customWidth="1"/>
    <col min="3108" max="3108" width="7.1328125" style="2" customWidth="1"/>
    <col min="3109" max="3109" width="11.1328125" style="2" customWidth="1"/>
    <col min="3110" max="3110" width="7.1328125" style="2" customWidth="1"/>
    <col min="3111" max="3111" width="11.1328125" style="2" customWidth="1"/>
    <col min="3112" max="3112" width="7.1328125" style="2" customWidth="1"/>
    <col min="3113" max="3113" width="11.1328125" style="2" customWidth="1"/>
    <col min="3114" max="3114" width="7.1328125" style="2" customWidth="1"/>
    <col min="3115" max="3115" width="11.1328125" style="2" customWidth="1"/>
    <col min="3116" max="3116" width="7.1328125" style="2" customWidth="1"/>
    <col min="3117" max="3117" width="11.1328125" style="2" customWidth="1"/>
    <col min="3118" max="3118" width="7.1328125" style="2" customWidth="1"/>
    <col min="3119" max="3119" width="11.1328125" style="2" customWidth="1"/>
    <col min="3120" max="3120" width="7.1328125" style="2" customWidth="1"/>
    <col min="3121" max="3121" width="11.1328125" style="2" customWidth="1"/>
    <col min="3122" max="3122" width="7.1328125" style="2" customWidth="1"/>
    <col min="3123" max="3123" width="11.1328125" style="2" customWidth="1"/>
    <col min="3124" max="3124" width="7.1328125" style="2" customWidth="1"/>
    <col min="3125" max="3125" width="11.1328125" style="2" customWidth="1"/>
    <col min="3126" max="3126" width="7.1328125" style="2" customWidth="1"/>
    <col min="3127" max="3127" width="11.1328125" style="2" customWidth="1"/>
    <col min="3128" max="3128" width="7.1328125" style="2" customWidth="1"/>
    <col min="3129" max="3328" width="9.1328125" style="2"/>
    <col min="3329" max="3329" width="71.3984375" style="2" customWidth="1"/>
    <col min="3330" max="3330" width="17" style="2" customWidth="1"/>
    <col min="3331" max="3331" width="35.73046875" style="2" customWidth="1"/>
    <col min="3332" max="3332" width="16.3984375" style="2" customWidth="1"/>
    <col min="3333" max="3333" width="21.3984375" style="2" customWidth="1"/>
    <col min="3334" max="3334" width="16.3984375" style="2" customWidth="1"/>
    <col min="3335" max="3335" width="11.1328125" style="2" customWidth="1"/>
    <col min="3336" max="3336" width="7.1328125" style="2" customWidth="1"/>
    <col min="3337" max="3337" width="11.1328125" style="2" customWidth="1"/>
    <col min="3338" max="3338" width="7.1328125" style="2" customWidth="1"/>
    <col min="3339" max="3339" width="11.1328125" style="2" customWidth="1"/>
    <col min="3340" max="3340" width="7.1328125" style="2" customWidth="1"/>
    <col min="3341" max="3341" width="11.1328125" style="2" customWidth="1"/>
    <col min="3342" max="3342" width="7.1328125" style="2" customWidth="1"/>
    <col min="3343" max="3343" width="11.1328125" style="2" customWidth="1"/>
    <col min="3344" max="3344" width="7.1328125" style="2" customWidth="1"/>
    <col min="3345" max="3345" width="11.1328125" style="2" customWidth="1"/>
    <col min="3346" max="3346" width="7.1328125" style="2" customWidth="1"/>
    <col min="3347" max="3347" width="11.1328125" style="2" customWidth="1"/>
    <col min="3348" max="3348" width="7.1328125" style="2" customWidth="1"/>
    <col min="3349" max="3349" width="11.1328125" style="2" customWidth="1"/>
    <col min="3350" max="3350" width="7.1328125" style="2" customWidth="1"/>
    <col min="3351" max="3351" width="11.1328125" style="2" customWidth="1"/>
    <col min="3352" max="3352" width="7.1328125" style="2" customWidth="1"/>
    <col min="3353" max="3353" width="11.1328125" style="2" customWidth="1"/>
    <col min="3354" max="3354" width="7.1328125" style="2" customWidth="1"/>
    <col min="3355" max="3355" width="11.1328125" style="2" customWidth="1"/>
    <col min="3356" max="3356" width="7.1328125" style="2" customWidth="1"/>
    <col min="3357" max="3357" width="11.1328125" style="2" customWidth="1"/>
    <col min="3358" max="3358" width="7.1328125" style="2" customWidth="1"/>
    <col min="3359" max="3359" width="11.1328125" style="2" customWidth="1"/>
    <col min="3360" max="3360" width="7.1328125" style="2" customWidth="1"/>
    <col min="3361" max="3361" width="11.1328125" style="2" customWidth="1"/>
    <col min="3362" max="3362" width="7.1328125" style="2" customWidth="1"/>
    <col min="3363" max="3363" width="11.1328125" style="2" customWidth="1"/>
    <col min="3364" max="3364" width="7.1328125" style="2" customWidth="1"/>
    <col min="3365" max="3365" width="11.1328125" style="2" customWidth="1"/>
    <col min="3366" max="3366" width="7.1328125" style="2" customWidth="1"/>
    <col min="3367" max="3367" width="11.1328125" style="2" customWidth="1"/>
    <col min="3368" max="3368" width="7.1328125" style="2" customWidth="1"/>
    <col min="3369" max="3369" width="11.1328125" style="2" customWidth="1"/>
    <col min="3370" max="3370" width="7.1328125" style="2" customWidth="1"/>
    <col min="3371" max="3371" width="11.1328125" style="2" customWidth="1"/>
    <col min="3372" max="3372" width="7.1328125" style="2" customWidth="1"/>
    <col min="3373" max="3373" width="11.1328125" style="2" customWidth="1"/>
    <col min="3374" max="3374" width="7.1328125" style="2" customWidth="1"/>
    <col min="3375" max="3375" width="11.1328125" style="2" customWidth="1"/>
    <col min="3376" max="3376" width="7.1328125" style="2" customWidth="1"/>
    <col min="3377" max="3377" width="11.1328125" style="2" customWidth="1"/>
    <col min="3378" max="3378" width="7.1328125" style="2" customWidth="1"/>
    <col min="3379" max="3379" width="11.1328125" style="2" customWidth="1"/>
    <col min="3380" max="3380" width="7.1328125" style="2" customWidth="1"/>
    <col min="3381" max="3381" width="11.1328125" style="2" customWidth="1"/>
    <col min="3382" max="3382" width="7.1328125" style="2" customWidth="1"/>
    <col min="3383" max="3383" width="11.1328125" style="2" customWidth="1"/>
    <col min="3384" max="3384" width="7.1328125" style="2" customWidth="1"/>
    <col min="3385" max="3584" width="9.1328125" style="2"/>
    <col min="3585" max="3585" width="71.3984375" style="2" customWidth="1"/>
    <col min="3586" max="3586" width="17" style="2" customWidth="1"/>
    <col min="3587" max="3587" width="35.73046875" style="2" customWidth="1"/>
    <col min="3588" max="3588" width="16.3984375" style="2" customWidth="1"/>
    <col min="3589" max="3589" width="21.3984375" style="2" customWidth="1"/>
    <col min="3590" max="3590" width="16.3984375" style="2" customWidth="1"/>
    <col min="3591" max="3591" width="11.1328125" style="2" customWidth="1"/>
    <col min="3592" max="3592" width="7.1328125" style="2" customWidth="1"/>
    <col min="3593" max="3593" width="11.1328125" style="2" customWidth="1"/>
    <col min="3594" max="3594" width="7.1328125" style="2" customWidth="1"/>
    <col min="3595" max="3595" width="11.1328125" style="2" customWidth="1"/>
    <col min="3596" max="3596" width="7.1328125" style="2" customWidth="1"/>
    <col min="3597" max="3597" width="11.1328125" style="2" customWidth="1"/>
    <col min="3598" max="3598" width="7.1328125" style="2" customWidth="1"/>
    <col min="3599" max="3599" width="11.1328125" style="2" customWidth="1"/>
    <col min="3600" max="3600" width="7.1328125" style="2" customWidth="1"/>
    <col min="3601" max="3601" width="11.1328125" style="2" customWidth="1"/>
    <col min="3602" max="3602" width="7.1328125" style="2" customWidth="1"/>
    <col min="3603" max="3603" width="11.1328125" style="2" customWidth="1"/>
    <col min="3604" max="3604" width="7.1328125" style="2" customWidth="1"/>
    <col min="3605" max="3605" width="11.1328125" style="2" customWidth="1"/>
    <col min="3606" max="3606" width="7.1328125" style="2" customWidth="1"/>
    <col min="3607" max="3607" width="11.1328125" style="2" customWidth="1"/>
    <col min="3608" max="3608" width="7.1328125" style="2" customWidth="1"/>
    <col min="3609" max="3609" width="11.1328125" style="2" customWidth="1"/>
    <col min="3610" max="3610" width="7.1328125" style="2" customWidth="1"/>
    <col min="3611" max="3611" width="11.1328125" style="2" customWidth="1"/>
    <col min="3612" max="3612" width="7.1328125" style="2" customWidth="1"/>
    <col min="3613" max="3613" width="11.1328125" style="2" customWidth="1"/>
    <col min="3614" max="3614" width="7.1328125" style="2" customWidth="1"/>
    <col min="3615" max="3615" width="11.1328125" style="2" customWidth="1"/>
    <col min="3616" max="3616" width="7.1328125" style="2" customWidth="1"/>
    <col min="3617" max="3617" width="11.1328125" style="2" customWidth="1"/>
    <col min="3618" max="3618" width="7.1328125" style="2" customWidth="1"/>
    <col min="3619" max="3619" width="11.1328125" style="2" customWidth="1"/>
    <col min="3620" max="3620" width="7.1328125" style="2" customWidth="1"/>
    <col min="3621" max="3621" width="11.1328125" style="2" customWidth="1"/>
    <col min="3622" max="3622" width="7.1328125" style="2" customWidth="1"/>
    <col min="3623" max="3623" width="11.1328125" style="2" customWidth="1"/>
    <col min="3624" max="3624" width="7.1328125" style="2" customWidth="1"/>
    <col min="3625" max="3625" width="11.1328125" style="2" customWidth="1"/>
    <col min="3626" max="3626" width="7.1328125" style="2" customWidth="1"/>
    <col min="3627" max="3627" width="11.1328125" style="2" customWidth="1"/>
    <col min="3628" max="3628" width="7.1328125" style="2" customWidth="1"/>
    <col min="3629" max="3629" width="11.1328125" style="2" customWidth="1"/>
    <col min="3630" max="3630" width="7.1328125" style="2" customWidth="1"/>
    <col min="3631" max="3631" width="11.1328125" style="2" customWidth="1"/>
    <col min="3632" max="3632" width="7.1328125" style="2" customWidth="1"/>
    <col min="3633" max="3633" width="11.1328125" style="2" customWidth="1"/>
    <col min="3634" max="3634" width="7.1328125" style="2" customWidth="1"/>
    <col min="3635" max="3635" width="11.1328125" style="2" customWidth="1"/>
    <col min="3636" max="3636" width="7.1328125" style="2" customWidth="1"/>
    <col min="3637" max="3637" width="11.1328125" style="2" customWidth="1"/>
    <col min="3638" max="3638" width="7.1328125" style="2" customWidth="1"/>
    <col min="3639" max="3639" width="11.1328125" style="2" customWidth="1"/>
    <col min="3640" max="3640" width="7.1328125" style="2" customWidth="1"/>
    <col min="3641" max="3840" width="9.1328125" style="2"/>
    <col min="3841" max="3841" width="71.3984375" style="2" customWidth="1"/>
    <col min="3842" max="3842" width="17" style="2" customWidth="1"/>
    <col min="3843" max="3843" width="35.73046875" style="2" customWidth="1"/>
    <col min="3844" max="3844" width="16.3984375" style="2" customWidth="1"/>
    <col min="3845" max="3845" width="21.3984375" style="2" customWidth="1"/>
    <col min="3846" max="3846" width="16.3984375" style="2" customWidth="1"/>
    <col min="3847" max="3847" width="11.1328125" style="2" customWidth="1"/>
    <col min="3848" max="3848" width="7.1328125" style="2" customWidth="1"/>
    <col min="3849" max="3849" width="11.1328125" style="2" customWidth="1"/>
    <col min="3850" max="3850" width="7.1328125" style="2" customWidth="1"/>
    <col min="3851" max="3851" width="11.1328125" style="2" customWidth="1"/>
    <col min="3852" max="3852" width="7.1328125" style="2" customWidth="1"/>
    <col min="3853" max="3853" width="11.1328125" style="2" customWidth="1"/>
    <col min="3854" max="3854" width="7.1328125" style="2" customWidth="1"/>
    <col min="3855" max="3855" width="11.1328125" style="2" customWidth="1"/>
    <col min="3856" max="3856" width="7.1328125" style="2" customWidth="1"/>
    <col min="3857" max="3857" width="11.1328125" style="2" customWidth="1"/>
    <col min="3858" max="3858" width="7.1328125" style="2" customWidth="1"/>
    <col min="3859" max="3859" width="11.1328125" style="2" customWidth="1"/>
    <col min="3860" max="3860" width="7.1328125" style="2" customWidth="1"/>
    <col min="3861" max="3861" width="11.1328125" style="2" customWidth="1"/>
    <col min="3862" max="3862" width="7.1328125" style="2" customWidth="1"/>
    <col min="3863" max="3863" width="11.1328125" style="2" customWidth="1"/>
    <col min="3864" max="3864" width="7.1328125" style="2" customWidth="1"/>
    <col min="3865" max="3865" width="11.1328125" style="2" customWidth="1"/>
    <col min="3866" max="3866" width="7.1328125" style="2" customWidth="1"/>
    <col min="3867" max="3867" width="11.1328125" style="2" customWidth="1"/>
    <col min="3868" max="3868" width="7.1328125" style="2" customWidth="1"/>
    <col min="3869" max="3869" width="11.1328125" style="2" customWidth="1"/>
    <col min="3870" max="3870" width="7.1328125" style="2" customWidth="1"/>
    <col min="3871" max="3871" width="11.1328125" style="2" customWidth="1"/>
    <col min="3872" max="3872" width="7.1328125" style="2" customWidth="1"/>
    <col min="3873" max="3873" width="11.1328125" style="2" customWidth="1"/>
    <col min="3874" max="3874" width="7.1328125" style="2" customWidth="1"/>
    <col min="3875" max="3875" width="11.1328125" style="2" customWidth="1"/>
    <col min="3876" max="3876" width="7.1328125" style="2" customWidth="1"/>
    <col min="3877" max="3877" width="11.1328125" style="2" customWidth="1"/>
    <col min="3878" max="3878" width="7.1328125" style="2" customWidth="1"/>
    <col min="3879" max="3879" width="11.1328125" style="2" customWidth="1"/>
    <col min="3880" max="3880" width="7.1328125" style="2" customWidth="1"/>
    <col min="3881" max="3881" width="11.1328125" style="2" customWidth="1"/>
    <col min="3882" max="3882" width="7.1328125" style="2" customWidth="1"/>
    <col min="3883" max="3883" width="11.1328125" style="2" customWidth="1"/>
    <col min="3884" max="3884" width="7.1328125" style="2" customWidth="1"/>
    <col min="3885" max="3885" width="11.1328125" style="2" customWidth="1"/>
    <col min="3886" max="3886" width="7.1328125" style="2" customWidth="1"/>
    <col min="3887" max="3887" width="11.1328125" style="2" customWidth="1"/>
    <col min="3888" max="3888" width="7.1328125" style="2" customWidth="1"/>
    <col min="3889" max="3889" width="11.1328125" style="2" customWidth="1"/>
    <col min="3890" max="3890" width="7.1328125" style="2" customWidth="1"/>
    <col min="3891" max="3891" width="11.1328125" style="2" customWidth="1"/>
    <col min="3892" max="3892" width="7.1328125" style="2" customWidth="1"/>
    <col min="3893" max="3893" width="11.1328125" style="2" customWidth="1"/>
    <col min="3894" max="3894" width="7.1328125" style="2" customWidth="1"/>
    <col min="3895" max="3895" width="11.1328125" style="2" customWidth="1"/>
    <col min="3896" max="3896" width="7.1328125" style="2" customWidth="1"/>
    <col min="3897" max="4096" width="9.1328125" style="2"/>
    <col min="4097" max="4097" width="71.3984375" style="2" customWidth="1"/>
    <col min="4098" max="4098" width="17" style="2" customWidth="1"/>
    <col min="4099" max="4099" width="35.73046875" style="2" customWidth="1"/>
    <col min="4100" max="4100" width="16.3984375" style="2" customWidth="1"/>
    <col min="4101" max="4101" width="21.3984375" style="2" customWidth="1"/>
    <col min="4102" max="4102" width="16.3984375" style="2" customWidth="1"/>
    <col min="4103" max="4103" width="11.1328125" style="2" customWidth="1"/>
    <col min="4104" max="4104" width="7.1328125" style="2" customWidth="1"/>
    <col min="4105" max="4105" width="11.1328125" style="2" customWidth="1"/>
    <col min="4106" max="4106" width="7.1328125" style="2" customWidth="1"/>
    <col min="4107" max="4107" width="11.1328125" style="2" customWidth="1"/>
    <col min="4108" max="4108" width="7.1328125" style="2" customWidth="1"/>
    <col min="4109" max="4109" width="11.1328125" style="2" customWidth="1"/>
    <col min="4110" max="4110" width="7.1328125" style="2" customWidth="1"/>
    <col min="4111" max="4111" width="11.1328125" style="2" customWidth="1"/>
    <col min="4112" max="4112" width="7.1328125" style="2" customWidth="1"/>
    <col min="4113" max="4113" width="11.1328125" style="2" customWidth="1"/>
    <col min="4114" max="4114" width="7.1328125" style="2" customWidth="1"/>
    <col min="4115" max="4115" width="11.1328125" style="2" customWidth="1"/>
    <col min="4116" max="4116" width="7.1328125" style="2" customWidth="1"/>
    <col min="4117" max="4117" width="11.1328125" style="2" customWidth="1"/>
    <col min="4118" max="4118" width="7.1328125" style="2" customWidth="1"/>
    <col min="4119" max="4119" width="11.1328125" style="2" customWidth="1"/>
    <col min="4120" max="4120" width="7.1328125" style="2" customWidth="1"/>
    <col min="4121" max="4121" width="11.1328125" style="2" customWidth="1"/>
    <col min="4122" max="4122" width="7.1328125" style="2" customWidth="1"/>
    <col min="4123" max="4123" width="11.1328125" style="2" customWidth="1"/>
    <col min="4124" max="4124" width="7.1328125" style="2" customWidth="1"/>
    <col min="4125" max="4125" width="11.1328125" style="2" customWidth="1"/>
    <col min="4126" max="4126" width="7.1328125" style="2" customWidth="1"/>
    <col min="4127" max="4127" width="11.1328125" style="2" customWidth="1"/>
    <col min="4128" max="4128" width="7.1328125" style="2" customWidth="1"/>
    <col min="4129" max="4129" width="11.1328125" style="2" customWidth="1"/>
    <col min="4130" max="4130" width="7.1328125" style="2" customWidth="1"/>
    <col min="4131" max="4131" width="11.1328125" style="2" customWidth="1"/>
    <col min="4132" max="4132" width="7.1328125" style="2" customWidth="1"/>
    <col min="4133" max="4133" width="11.1328125" style="2" customWidth="1"/>
    <col min="4134" max="4134" width="7.1328125" style="2" customWidth="1"/>
    <col min="4135" max="4135" width="11.1328125" style="2" customWidth="1"/>
    <col min="4136" max="4136" width="7.1328125" style="2" customWidth="1"/>
    <col min="4137" max="4137" width="11.1328125" style="2" customWidth="1"/>
    <col min="4138" max="4138" width="7.1328125" style="2" customWidth="1"/>
    <col min="4139" max="4139" width="11.1328125" style="2" customWidth="1"/>
    <col min="4140" max="4140" width="7.1328125" style="2" customWidth="1"/>
    <col min="4141" max="4141" width="11.1328125" style="2" customWidth="1"/>
    <col min="4142" max="4142" width="7.1328125" style="2" customWidth="1"/>
    <col min="4143" max="4143" width="11.1328125" style="2" customWidth="1"/>
    <col min="4144" max="4144" width="7.1328125" style="2" customWidth="1"/>
    <col min="4145" max="4145" width="11.1328125" style="2" customWidth="1"/>
    <col min="4146" max="4146" width="7.1328125" style="2" customWidth="1"/>
    <col min="4147" max="4147" width="11.1328125" style="2" customWidth="1"/>
    <col min="4148" max="4148" width="7.1328125" style="2" customWidth="1"/>
    <col min="4149" max="4149" width="11.1328125" style="2" customWidth="1"/>
    <col min="4150" max="4150" width="7.1328125" style="2" customWidth="1"/>
    <col min="4151" max="4151" width="11.1328125" style="2" customWidth="1"/>
    <col min="4152" max="4152" width="7.1328125" style="2" customWidth="1"/>
    <col min="4153" max="4352" width="9.1328125" style="2"/>
    <col min="4353" max="4353" width="71.3984375" style="2" customWidth="1"/>
    <col min="4354" max="4354" width="17" style="2" customWidth="1"/>
    <col min="4355" max="4355" width="35.73046875" style="2" customWidth="1"/>
    <col min="4356" max="4356" width="16.3984375" style="2" customWidth="1"/>
    <col min="4357" max="4357" width="21.3984375" style="2" customWidth="1"/>
    <col min="4358" max="4358" width="16.3984375" style="2" customWidth="1"/>
    <col min="4359" max="4359" width="11.1328125" style="2" customWidth="1"/>
    <col min="4360" max="4360" width="7.1328125" style="2" customWidth="1"/>
    <col min="4361" max="4361" width="11.1328125" style="2" customWidth="1"/>
    <col min="4362" max="4362" width="7.1328125" style="2" customWidth="1"/>
    <col min="4363" max="4363" width="11.1328125" style="2" customWidth="1"/>
    <col min="4364" max="4364" width="7.1328125" style="2" customWidth="1"/>
    <col min="4365" max="4365" width="11.1328125" style="2" customWidth="1"/>
    <col min="4366" max="4366" width="7.1328125" style="2" customWidth="1"/>
    <col min="4367" max="4367" width="11.1328125" style="2" customWidth="1"/>
    <col min="4368" max="4368" width="7.1328125" style="2" customWidth="1"/>
    <col min="4369" max="4369" width="11.1328125" style="2" customWidth="1"/>
    <col min="4370" max="4370" width="7.1328125" style="2" customWidth="1"/>
    <col min="4371" max="4371" width="11.1328125" style="2" customWidth="1"/>
    <col min="4372" max="4372" width="7.1328125" style="2" customWidth="1"/>
    <col min="4373" max="4373" width="11.1328125" style="2" customWidth="1"/>
    <col min="4374" max="4374" width="7.1328125" style="2" customWidth="1"/>
    <col min="4375" max="4375" width="11.1328125" style="2" customWidth="1"/>
    <col min="4376" max="4376" width="7.1328125" style="2" customWidth="1"/>
    <col min="4377" max="4377" width="11.1328125" style="2" customWidth="1"/>
    <col min="4378" max="4378" width="7.1328125" style="2" customWidth="1"/>
    <col min="4379" max="4379" width="11.1328125" style="2" customWidth="1"/>
    <col min="4380" max="4380" width="7.1328125" style="2" customWidth="1"/>
    <col min="4381" max="4381" width="11.1328125" style="2" customWidth="1"/>
    <col min="4382" max="4382" width="7.1328125" style="2" customWidth="1"/>
    <col min="4383" max="4383" width="11.1328125" style="2" customWidth="1"/>
    <col min="4384" max="4384" width="7.1328125" style="2" customWidth="1"/>
    <col min="4385" max="4385" width="11.1328125" style="2" customWidth="1"/>
    <col min="4386" max="4386" width="7.1328125" style="2" customWidth="1"/>
    <col min="4387" max="4387" width="11.1328125" style="2" customWidth="1"/>
    <col min="4388" max="4388" width="7.1328125" style="2" customWidth="1"/>
    <col min="4389" max="4389" width="11.1328125" style="2" customWidth="1"/>
    <col min="4390" max="4390" width="7.1328125" style="2" customWidth="1"/>
    <col min="4391" max="4391" width="11.1328125" style="2" customWidth="1"/>
    <col min="4392" max="4392" width="7.1328125" style="2" customWidth="1"/>
    <col min="4393" max="4393" width="11.1328125" style="2" customWidth="1"/>
    <col min="4394" max="4394" width="7.1328125" style="2" customWidth="1"/>
    <col min="4395" max="4395" width="11.1328125" style="2" customWidth="1"/>
    <col min="4396" max="4396" width="7.1328125" style="2" customWidth="1"/>
    <col min="4397" max="4397" width="11.1328125" style="2" customWidth="1"/>
    <col min="4398" max="4398" width="7.1328125" style="2" customWidth="1"/>
    <col min="4399" max="4399" width="11.1328125" style="2" customWidth="1"/>
    <col min="4400" max="4400" width="7.1328125" style="2" customWidth="1"/>
    <col min="4401" max="4401" width="11.1328125" style="2" customWidth="1"/>
    <col min="4402" max="4402" width="7.1328125" style="2" customWidth="1"/>
    <col min="4403" max="4403" width="11.1328125" style="2" customWidth="1"/>
    <col min="4404" max="4404" width="7.1328125" style="2" customWidth="1"/>
    <col min="4405" max="4405" width="11.1328125" style="2" customWidth="1"/>
    <col min="4406" max="4406" width="7.1328125" style="2" customWidth="1"/>
    <col min="4407" max="4407" width="11.1328125" style="2" customWidth="1"/>
    <col min="4408" max="4408" width="7.1328125" style="2" customWidth="1"/>
    <col min="4409" max="4608" width="9.1328125" style="2"/>
    <col min="4609" max="4609" width="71.3984375" style="2" customWidth="1"/>
    <col min="4610" max="4610" width="17" style="2" customWidth="1"/>
    <col min="4611" max="4611" width="35.73046875" style="2" customWidth="1"/>
    <col min="4612" max="4612" width="16.3984375" style="2" customWidth="1"/>
    <col min="4613" max="4613" width="21.3984375" style="2" customWidth="1"/>
    <col min="4614" max="4614" width="16.3984375" style="2" customWidth="1"/>
    <col min="4615" max="4615" width="11.1328125" style="2" customWidth="1"/>
    <col min="4616" max="4616" width="7.1328125" style="2" customWidth="1"/>
    <col min="4617" max="4617" width="11.1328125" style="2" customWidth="1"/>
    <col min="4618" max="4618" width="7.1328125" style="2" customWidth="1"/>
    <col min="4619" max="4619" width="11.1328125" style="2" customWidth="1"/>
    <col min="4620" max="4620" width="7.1328125" style="2" customWidth="1"/>
    <col min="4621" max="4621" width="11.1328125" style="2" customWidth="1"/>
    <col min="4622" max="4622" width="7.1328125" style="2" customWidth="1"/>
    <col min="4623" max="4623" width="11.1328125" style="2" customWidth="1"/>
    <col min="4624" max="4624" width="7.1328125" style="2" customWidth="1"/>
    <col min="4625" max="4625" width="11.1328125" style="2" customWidth="1"/>
    <col min="4626" max="4626" width="7.1328125" style="2" customWidth="1"/>
    <col min="4627" max="4627" width="11.1328125" style="2" customWidth="1"/>
    <col min="4628" max="4628" width="7.1328125" style="2" customWidth="1"/>
    <col min="4629" max="4629" width="11.1328125" style="2" customWidth="1"/>
    <col min="4630" max="4630" width="7.1328125" style="2" customWidth="1"/>
    <col min="4631" max="4631" width="11.1328125" style="2" customWidth="1"/>
    <col min="4632" max="4632" width="7.1328125" style="2" customWidth="1"/>
    <col min="4633" max="4633" width="11.1328125" style="2" customWidth="1"/>
    <col min="4634" max="4634" width="7.1328125" style="2" customWidth="1"/>
    <col min="4635" max="4635" width="11.1328125" style="2" customWidth="1"/>
    <col min="4636" max="4636" width="7.1328125" style="2" customWidth="1"/>
    <col min="4637" max="4637" width="11.1328125" style="2" customWidth="1"/>
    <col min="4638" max="4638" width="7.1328125" style="2" customWidth="1"/>
    <col min="4639" max="4639" width="11.1328125" style="2" customWidth="1"/>
    <col min="4640" max="4640" width="7.1328125" style="2" customWidth="1"/>
    <col min="4641" max="4641" width="11.1328125" style="2" customWidth="1"/>
    <col min="4642" max="4642" width="7.1328125" style="2" customWidth="1"/>
    <col min="4643" max="4643" width="11.1328125" style="2" customWidth="1"/>
    <col min="4644" max="4644" width="7.1328125" style="2" customWidth="1"/>
    <col min="4645" max="4645" width="11.1328125" style="2" customWidth="1"/>
    <col min="4646" max="4646" width="7.1328125" style="2" customWidth="1"/>
    <col min="4647" max="4647" width="11.1328125" style="2" customWidth="1"/>
    <col min="4648" max="4648" width="7.1328125" style="2" customWidth="1"/>
    <col min="4649" max="4649" width="11.1328125" style="2" customWidth="1"/>
    <col min="4650" max="4650" width="7.1328125" style="2" customWidth="1"/>
    <col min="4651" max="4651" width="11.1328125" style="2" customWidth="1"/>
    <col min="4652" max="4652" width="7.1328125" style="2" customWidth="1"/>
    <col min="4653" max="4653" width="11.1328125" style="2" customWidth="1"/>
    <col min="4654" max="4654" width="7.1328125" style="2" customWidth="1"/>
    <col min="4655" max="4655" width="11.1328125" style="2" customWidth="1"/>
    <col min="4656" max="4656" width="7.1328125" style="2" customWidth="1"/>
    <col min="4657" max="4657" width="11.1328125" style="2" customWidth="1"/>
    <col min="4658" max="4658" width="7.1328125" style="2" customWidth="1"/>
    <col min="4659" max="4659" width="11.1328125" style="2" customWidth="1"/>
    <col min="4660" max="4660" width="7.1328125" style="2" customWidth="1"/>
    <col min="4661" max="4661" width="11.1328125" style="2" customWidth="1"/>
    <col min="4662" max="4662" width="7.1328125" style="2" customWidth="1"/>
    <col min="4663" max="4663" width="11.1328125" style="2" customWidth="1"/>
    <col min="4664" max="4664" width="7.1328125" style="2" customWidth="1"/>
    <col min="4665" max="4864" width="9.1328125" style="2"/>
    <col min="4865" max="4865" width="71.3984375" style="2" customWidth="1"/>
    <col min="4866" max="4866" width="17" style="2" customWidth="1"/>
    <col min="4867" max="4867" width="35.73046875" style="2" customWidth="1"/>
    <col min="4868" max="4868" width="16.3984375" style="2" customWidth="1"/>
    <col min="4869" max="4869" width="21.3984375" style="2" customWidth="1"/>
    <col min="4870" max="4870" width="16.3984375" style="2" customWidth="1"/>
    <col min="4871" max="4871" width="11.1328125" style="2" customWidth="1"/>
    <col min="4872" max="4872" width="7.1328125" style="2" customWidth="1"/>
    <col min="4873" max="4873" width="11.1328125" style="2" customWidth="1"/>
    <col min="4874" max="4874" width="7.1328125" style="2" customWidth="1"/>
    <col min="4875" max="4875" width="11.1328125" style="2" customWidth="1"/>
    <col min="4876" max="4876" width="7.1328125" style="2" customWidth="1"/>
    <col min="4877" max="4877" width="11.1328125" style="2" customWidth="1"/>
    <col min="4878" max="4878" width="7.1328125" style="2" customWidth="1"/>
    <col min="4879" max="4879" width="11.1328125" style="2" customWidth="1"/>
    <col min="4880" max="4880" width="7.1328125" style="2" customWidth="1"/>
    <col min="4881" max="4881" width="11.1328125" style="2" customWidth="1"/>
    <col min="4882" max="4882" width="7.1328125" style="2" customWidth="1"/>
    <col min="4883" max="4883" width="11.1328125" style="2" customWidth="1"/>
    <col min="4884" max="4884" width="7.1328125" style="2" customWidth="1"/>
    <col min="4885" max="4885" width="11.1328125" style="2" customWidth="1"/>
    <col min="4886" max="4886" width="7.1328125" style="2" customWidth="1"/>
    <col min="4887" max="4887" width="11.1328125" style="2" customWidth="1"/>
    <col min="4888" max="4888" width="7.1328125" style="2" customWidth="1"/>
    <col min="4889" max="4889" width="11.1328125" style="2" customWidth="1"/>
    <col min="4890" max="4890" width="7.1328125" style="2" customWidth="1"/>
    <col min="4891" max="4891" width="11.1328125" style="2" customWidth="1"/>
    <col min="4892" max="4892" width="7.1328125" style="2" customWidth="1"/>
    <col min="4893" max="4893" width="11.1328125" style="2" customWidth="1"/>
    <col min="4894" max="4894" width="7.1328125" style="2" customWidth="1"/>
    <col min="4895" max="4895" width="11.1328125" style="2" customWidth="1"/>
    <col min="4896" max="4896" width="7.1328125" style="2" customWidth="1"/>
    <col min="4897" max="4897" width="11.1328125" style="2" customWidth="1"/>
    <col min="4898" max="4898" width="7.1328125" style="2" customWidth="1"/>
    <col min="4899" max="4899" width="11.1328125" style="2" customWidth="1"/>
    <col min="4900" max="4900" width="7.1328125" style="2" customWidth="1"/>
    <col min="4901" max="4901" width="11.1328125" style="2" customWidth="1"/>
    <col min="4902" max="4902" width="7.1328125" style="2" customWidth="1"/>
    <col min="4903" max="4903" width="11.1328125" style="2" customWidth="1"/>
    <col min="4904" max="4904" width="7.1328125" style="2" customWidth="1"/>
    <col min="4905" max="4905" width="11.1328125" style="2" customWidth="1"/>
    <col min="4906" max="4906" width="7.1328125" style="2" customWidth="1"/>
    <col min="4907" max="4907" width="11.1328125" style="2" customWidth="1"/>
    <col min="4908" max="4908" width="7.1328125" style="2" customWidth="1"/>
    <col min="4909" max="4909" width="11.1328125" style="2" customWidth="1"/>
    <col min="4910" max="4910" width="7.1328125" style="2" customWidth="1"/>
    <col min="4911" max="4911" width="11.1328125" style="2" customWidth="1"/>
    <col min="4912" max="4912" width="7.1328125" style="2" customWidth="1"/>
    <col min="4913" max="4913" width="11.1328125" style="2" customWidth="1"/>
    <col min="4914" max="4914" width="7.1328125" style="2" customWidth="1"/>
    <col min="4915" max="4915" width="11.1328125" style="2" customWidth="1"/>
    <col min="4916" max="4916" width="7.1328125" style="2" customWidth="1"/>
    <col min="4917" max="4917" width="11.1328125" style="2" customWidth="1"/>
    <col min="4918" max="4918" width="7.1328125" style="2" customWidth="1"/>
    <col min="4919" max="4919" width="11.1328125" style="2" customWidth="1"/>
    <col min="4920" max="4920" width="7.1328125" style="2" customWidth="1"/>
    <col min="4921" max="5120" width="9.1328125" style="2"/>
    <col min="5121" max="5121" width="71.3984375" style="2" customWidth="1"/>
    <col min="5122" max="5122" width="17" style="2" customWidth="1"/>
    <col min="5123" max="5123" width="35.73046875" style="2" customWidth="1"/>
    <col min="5124" max="5124" width="16.3984375" style="2" customWidth="1"/>
    <col min="5125" max="5125" width="21.3984375" style="2" customWidth="1"/>
    <col min="5126" max="5126" width="16.3984375" style="2" customWidth="1"/>
    <col min="5127" max="5127" width="11.1328125" style="2" customWidth="1"/>
    <col min="5128" max="5128" width="7.1328125" style="2" customWidth="1"/>
    <col min="5129" max="5129" width="11.1328125" style="2" customWidth="1"/>
    <col min="5130" max="5130" width="7.1328125" style="2" customWidth="1"/>
    <col min="5131" max="5131" width="11.1328125" style="2" customWidth="1"/>
    <col min="5132" max="5132" width="7.1328125" style="2" customWidth="1"/>
    <col min="5133" max="5133" width="11.1328125" style="2" customWidth="1"/>
    <col min="5134" max="5134" width="7.1328125" style="2" customWidth="1"/>
    <col min="5135" max="5135" width="11.1328125" style="2" customWidth="1"/>
    <col min="5136" max="5136" width="7.1328125" style="2" customWidth="1"/>
    <col min="5137" max="5137" width="11.1328125" style="2" customWidth="1"/>
    <col min="5138" max="5138" width="7.1328125" style="2" customWidth="1"/>
    <col min="5139" max="5139" width="11.1328125" style="2" customWidth="1"/>
    <col min="5140" max="5140" width="7.1328125" style="2" customWidth="1"/>
    <col min="5141" max="5141" width="11.1328125" style="2" customWidth="1"/>
    <col min="5142" max="5142" width="7.1328125" style="2" customWidth="1"/>
    <col min="5143" max="5143" width="11.1328125" style="2" customWidth="1"/>
    <col min="5144" max="5144" width="7.1328125" style="2" customWidth="1"/>
    <col min="5145" max="5145" width="11.1328125" style="2" customWidth="1"/>
    <col min="5146" max="5146" width="7.1328125" style="2" customWidth="1"/>
    <col min="5147" max="5147" width="11.1328125" style="2" customWidth="1"/>
    <col min="5148" max="5148" width="7.1328125" style="2" customWidth="1"/>
    <col min="5149" max="5149" width="11.1328125" style="2" customWidth="1"/>
    <col min="5150" max="5150" width="7.1328125" style="2" customWidth="1"/>
    <col min="5151" max="5151" width="11.1328125" style="2" customWidth="1"/>
    <col min="5152" max="5152" width="7.1328125" style="2" customWidth="1"/>
    <col min="5153" max="5153" width="11.1328125" style="2" customWidth="1"/>
    <col min="5154" max="5154" width="7.1328125" style="2" customWidth="1"/>
    <col min="5155" max="5155" width="11.1328125" style="2" customWidth="1"/>
    <col min="5156" max="5156" width="7.1328125" style="2" customWidth="1"/>
    <col min="5157" max="5157" width="11.1328125" style="2" customWidth="1"/>
    <col min="5158" max="5158" width="7.1328125" style="2" customWidth="1"/>
    <col min="5159" max="5159" width="11.1328125" style="2" customWidth="1"/>
    <col min="5160" max="5160" width="7.1328125" style="2" customWidth="1"/>
    <col min="5161" max="5161" width="11.1328125" style="2" customWidth="1"/>
    <col min="5162" max="5162" width="7.1328125" style="2" customWidth="1"/>
    <col min="5163" max="5163" width="11.1328125" style="2" customWidth="1"/>
    <col min="5164" max="5164" width="7.1328125" style="2" customWidth="1"/>
    <col min="5165" max="5165" width="11.1328125" style="2" customWidth="1"/>
    <col min="5166" max="5166" width="7.1328125" style="2" customWidth="1"/>
    <col min="5167" max="5167" width="11.1328125" style="2" customWidth="1"/>
    <col min="5168" max="5168" width="7.1328125" style="2" customWidth="1"/>
    <col min="5169" max="5169" width="11.1328125" style="2" customWidth="1"/>
    <col min="5170" max="5170" width="7.1328125" style="2" customWidth="1"/>
    <col min="5171" max="5171" width="11.1328125" style="2" customWidth="1"/>
    <col min="5172" max="5172" width="7.1328125" style="2" customWidth="1"/>
    <col min="5173" max="5173" width="11.1328125" style="2" customWidth="1"/>
    <col min="5174" max="5174" width="7.1328125" style="2" customWidth="1"/>
    <col min="5175" max="5175" width="11.1328125" style="2" customWidth="1"/>
    <col min="5176" max="5176" width="7.1328125" style="2" customWidth="1"/>
    <col min="5177" max="5376" width="9.1328125" style="2"/>
    <col min="5377" max="5377" width="71.3984375" style="2" customWidth="1"/>
    <col min="5378" max="5378" width="17" style="2" customWidth="1"/>
    <col min="5379" max="5379" width="35.73046875" style="2" customWidth="1"/>
    <col min="5380" max="5380" width="16.3984375" style="2" customWidth="1"/>
    <col min="5381" max="5381" width="21.3984375" style="2" customWidth="1"/>
    <col min="5382" max="5382" width="16.3984375" style="2" customWidth="1"/>
    <col min="5383" max="5383" width="11.1328125" style="2" customWidth="1"/>
    <col min="5384" max="5384" width="7.1328125" style="2" customWidth="1"/>
    <col min="5385" max="5385" width="11.1328125" style="2" customWidth="1"/>
    <col min="5386" max="5386" width="7.1328125" style="2" customWidth="1"/>
    <col min="5387" max="5387" width="11.1328125" style="2" customWidth="1"/>
    <col min="5388" max="5388" width="7.1328125" style="2" customWidth="1"/>
    <col min="5389" max="5389" width="11.1328125" style="2" customWidth="1"/>
    <col min="5390" max="5390" width="7.1328125" style="2" customWidth="1"/>
    <col min="5391" max="5391" width="11.1328125" style="2" customWidth="1"/>
    <col min="5392" max="5392" width="7.1328125" style="2" customWidth="1"/>
    <col min="5393" max="5393" width="11.1328125" style="2" customWidth="1"/>
    <col min="5394" max="5394" width="7.1328125" style="2" customWidth="1"/>
    <col min="5395" max="5395" width="11.1328125" style="2" customWidth="1"/>
    <col min="5396" max="5396" width="7.1328125" style="2" customWidth="1"/>
    <col min="5397" max="5397" width="11.1328125" style="2" customWidth="1"/>
    <col min="5398" max="5398" width="7.1328125" style="2" customWidth="1"/>
    <col min="5399" max="5399" width="11.1328125" style="2" customWidth="1"/>
    <col min="5400" max="5400" width="7.1328125" style="2" customWidth="1"/>
    <col min="5401" max="5401" width="11.1328125" style="2" customWidth="1"/>
    <col min="5402" max="5402" width="7.1328125" style="2" customWidth="1"/>
    <col min="5403" max="5403" width="11.1328125" style="2" customWidth="1"/>
    <col min="5404" max="5404" width="7.1328125" style="2" customWidth="1"/>
    <col min="5405" max="5405" width="11.1328125" style="2" customWidth="1"/>
    <col min="5406" max="5406" width="7.1328125" style="2" customWidth="1"/>
    <col min="5407" max="5407" width="11.1328125" style="2" customWidth="1"/>
    <col min="5408" max="5408" width="7.1328125" style="2" customWidth="1"/>
    <col min="5409" max="5409" width="11.1328125" style="2" customWidth="1"/>
    <col min="5410" max="5410" width="7.1328125" style="2" customWidth="1"/>
    <col min="5411" max="5411" width="11.1328125" style="2" customWidth="1"/>
    <col min="5412" max="5412" width="7.1328125" style="2" customWidth="1"/>
    <col min="5413" max="5413" width="11.1328125" style="2" customWidth="1"/>
    <col min="5414" max="5414" width="7.1328125" style="2" customWidth="1"/>
    <col min="5415" max="5415" width="11.1328125" style="2" customWidth="1"/>
    <col min="5416" max="5416" width="7.1328125" style="2" customWidth="1"/>
    <col min="5417" max="5417" width="11.1328125" style="2" customWidth="1"/>
    <col min="5418" max="5418" width="7.1328125" style="2" customWidth="1"/>
    <col min="5419" max="5419" width="11.1328125" style="2" customWidth="1"/>
    <col min="5420" max="5420" width="7.1328125" style="2" customWidth="1"/>
    <col min="5421" max="5421" width="11.1328125" style="2" customWidth="1"/>
    <col min="5422" max="5422" width="7.1328125" style="2" customWidth="1"/>
    <col min="5423" max="5423" width="11.1328125" style="2" customWidth="1"/>
    <col min="5424" max="5424" width="7.1328125" style="2" customWidth="1"/>
    <col min="5425" max="5425" width="11.1328125" style="2" customWidth="1"/>
    <col min="5426" max="5426" width="7.1328125" style="2" customWidth="1"/>
    <col min="5427" max="5427" width="11.1328125" style="2" customWidth="1"/>
    <col min="5428" max="5428" width="7.1328125" style="2" customWidth="1"/>
    <col min="5429" max="5429" width="11.1328125" style="2" customWidth="1"/>
    <col min="5430" max="5430" width="7.1328125" style="2" customWidth="1"/>
    <col min="5431" max="5431" width="11.1328125" style="2" customWidth="1"/>
    <col min="5432" max="5432" width="7.1328125" style="2" customWidth="1"/>
    <col min="5433" max="5632" width="9.1328125" style="2"/>
    <col min="5633" max="5633" width="71.3984375" style="2" customWidth="1"/>
    <col min="5634" max="5634" width="17" style="2" customWidth="1"/>
    <col min="5635" max="5635" width="35.73046875" style="2" customWidth="1"/>
    <col min="5636" max="5636" width="16.3984375" style="2" customWidth="1"/>
    <col min="5637" max="5637" width="21.3984375" style="2" customWidth="1"/>
    <col min="5638" max="5638" width="16.3984375" style="2" customWidth="1"/>
    <col min="5639" max="5639" width="11.1328125" style="2" customWidth="1"/>
    <col min="5640" max="5640" width="7.1328125" style="2" customWidth="1"/>
    <col min="5641" max="5641" width="11.1328125" style="2" customWidth="1"/>
    <col min="5642" max="5642" width="7.1328125" style="2" customWidth="1"/>
    <col min="5643" max="5643" width="11.1328125" style="2" customWidth="1"/>
    <col min="5644" max="5644" width="7.1328125" style="2" customWidth="1"/>
    <col min="5645" max="5645" width="11.1328125" style="2" customWidth="1"/>
    <col min="5646" max="5646" width="7.1328125" style="2" customWidth="1"/>
    <col min="5647" max="5647" width="11.1328125" style="2" customWidth="1"/>
    <col min="5648" max="5648" width="7.1328125" style="2" customWidth="1"/>
    <col min="5649" max="5649" width="11.1328125" style="2" customWidth="1"/>
    <col min="5650" max="5650" width="7.1328125" style="2" customWidth="1"/>
    <col min="5651" max="5651" width="11.1328125" style="2" customWidth="1"/>
    <col min="5652" max="5652" width="7.1328125" style="2" customWidth="1"/>
    <col min="5653" max="5653" width="11.1328125" style="2" customWidth="1"/>
    <col min="5654" max="5654" width="7.1328125" style="2" customWidth="1"/>
    <col min="5655" max="5655" width="11.1328125" style="2" customWidth="1"/>
    <col min="5656" max="5656" width="7.1328125" style="2" customWidth="1"/>
    <col min="5657" max="5657" width="11.1328125" style="2" customWidth="1"/>
    <col min="5658" max="5658" width="7.1328125" style="2" customWidth="1"/>
    <col min="5659" max="5659" width="11.1328125" style="2" customWidth="1"/>
    <col min="5660" max="5660" width="7.1328125" style="2" customWidth="1"/>
    <col min="5661" max="5661" width="11.1328125" style="2" customWidth="1"/>
    <col min="5662" max="5662" width="7.1328125" style="2" customWidth="1"/>
    <col min="5663" max="5663" width="11.1328125" style="2" customWidth="1"/>
    <col min="5664" max="5664" width="7.1328125" style="2" customWidth="1"/>
    <col min="5665" max="5665" width="11.1328125" style="2" customWidth="1"/>
    <col min="5666" max="5666" width="7.1328125" style="2" customWidth="1"/>
    <col min="5667" max="5667" width="11.1328125" style="2" customWidth="1"/>
    <col min="5668" max="5668" width="7.1328125" style="2" customWidth="1"/>
    <col min="5669" max="5669" width="11.1328125" style="2" customWidth="1"/>
    <col min="5670" max="5670" width="7.1328125" style="2" customWidth="1"/>
    <col min="5671" max="5671" width="11.1328125" style="2" customWidth="1"/>
    <col min="5672" max="5672" width="7.1328125" style="2" customWidth="1"/>
    <col min="5673" max="5673" width="11.1328125" style="2" customWidth="1"/>
    <col min="5674" max="5674" width="7.1328125" style="2" customWidth="1"/>
    <col min="5675" max="5675" width="11.1328125" style="2" customWidth="1"/>
    <col min="5676" max="5676" width="7.1328125" style="2" customWidth="1"/>
    <col min="5677" max="5677" width="11.1328125" style="2" customWidth="1"/>
    <col min="5678" max="5678" width="7.1328125" style="2" customWidth="1"/>
    <col min="5679" max="5679" width="11.1328125" style="2" customWidth="1"/>
    <col min="5680" max="5680" width="7.1328125" style="2" customWidth="1"/>
    <col min="5681" max="5681" width="11.1328125" style="2" customWidth="1"/>
    <col min="5682" max="5682" width="7.1328125" style="2" customWidth="1"/>
    <col min="5683" max="5683" width="11.1328125" style="2" customWidth="1"/>
    <col min="5684" max="5684" width="7.1328125" style="2" customWidth="1"/>
    <col min="5685" max="5685" width="11.1328125" style="2" customWidth="1"/>
    <col min="5686" max="5686" width="7.1328125" style="2" customWidth="1"/>
    <col min="5687" max="5687" width="11.1328125" style="2" customWidth="1"/>
    <col min="5688" max="5688" width="7.1328125" style="2" customWidth="1"/>
    <col min="5689" max="5888" width="9.1328125" style="2"/>
    <col min="5889" max="5889" width="71.3984375" style="2" customWidth="1"/>
    <col min="5890" max="5890" width="17" style="2" customWidth="1"/>
    <col min="5891" max="5891" width="35.73046875" style="2" customWidth="1"/>
    <col min="5892" max="5892" width="16.3984375" style="2" customWidth="1"/>
    <col min="5893" max="5893" width="21.3984375" style="2" customWidth="1"/>
    <col min="5894" max="5894" width="16.3984375" style="2" customWidth="1"/>
    <col min="5895" max="5895" width="11.1328125" style="2" customWidth="1"/>
    <col min="5896" max="5896" width="7.1328125" style="2" customWidth="1"/>
    <col min="5897" max="5897" width="11.1328125" style="2" customWidth="1"/>
    <col min="5898" max="5898" width="7.1328125" style="2" customWidth="1"/>
    <col min="5899" max="5899" width="11.1328125" style="2" customWidth="1"/>
    <col min="5900" max="5900" width="7.1328125" style="2" customWidth="1"/>
    <col min="5901" max="5901" width="11.1328125" style="2" customWidth="1"/>
    <col min="5902" max="5902" width="7.1328125" style="2" customWidth="1"/>
    <col min="5903" max="5903" width="11.1328125" style="2" customWidth="1"/>
    <col min="5904" max="5904" width="7.1328125" style="2" customWidth="1"/>
    <col min="5905" max="5905" width="11.1328125" style="2" customWidth="1"/>
    <col min="5906" max="5906" width="7.1328125" style="2" customWidth="1"/>
    <col min="5907" max="5907" width="11.1328125" style="2" customWidth="1"/>
    <col min="5908" max="5908" width="7.1328125" style="2" customWidth="1"/>
    <col min="5909" max="5909" width="11.1328125" style="2" customWidth="1"/>
    <col min="5910" max="5910" width="7.1328125" style="2" customWidth="1"/>
    <col min="5911" max="5911" width="11.1328125" style="2" customWidth="1"/>
    <col min="5912" max="5912" width="7.1328125" style="2" customWidth="1"/>
    <col min="5913" max="5913" width="11.1328125" style="2" customWidth="1"/>
    <col min="5914" max="5914" width="7.1328125" style="2" customWidth="1"/>
    <col min="5915" max="5915" width="11.1328125" style="2" customWidth="1"/>
    <col min="5916" max="5916" width="7.1328125" style="2" customWidth="1"/>
    <col min="5917" max="5917" width="11.1328125" style="2" customWidth="1"/>
    <col min="5918" max="5918" width="7.1328125" style="2" customWidth="1"/>
    <col min="5919" max="5919" width="11.1328125" style="2" customWidth="1"/>
    <col min="5920" max="5920" width="7.1328125" style="2" customWidth="1"/>
    <col min="5921" max="5921" width="11.1328125" style="2" customWidth="1"/>
    <col min="5922" max="5922" width="7.1328125" style="2" customWidth="1"/>
    <col min="5923" max="5923" width="11.1328125" style="2" customWidth="1"/>
    <col min="5924" max="5924" width="7.1328125" style="2" customWidth="1"/>
    <col min="5925" max="5925" width="11.1328125" style="2" customWidth="1"/>
    <col min="5926" max="5926" width="7.1328125" style="2" customWidth="1"/>
    <col min="5927" max="5927" width="11.1328125" style="2" customWidth="1"/>
    <col min="5928" max="5928" width="7.1328125" style="2" customWidth="1"/>
    <col min="5929" max="5929" width="11.1328125" style="2" customWidth="1"/>
    <col min="5930" max="5930" width="7.1328125" style="2" customWidth="1"/>
    <col min="5931" max="5931" width="11.1328125" style="2" customWidth="1"/>
    <col min="5932" max="5932" width="7.1328125" style="2" customWidth="1"/>
    <col min="5933" max="5933" width="11.1328125" style="2" customWidth="1"/>
    <col min="5934" max="5934" width="7.1328125" style="2" customWidth="1"/>
    <col min="5935" max="5935" width="11.1328125" style="2" customWidth="1"/>
    <col min="5936" max="5936" width="7.1328125" style="2" customWidth="1"/>
    <col min="5937" max="5937" width="11.1328125" style="2" customWidth="1"/>
    <col min="5938" max="5938" width="7.1328125" style="2" customWidth="1"/>
    <col min="5939" max="5939" width="11.1328125" style="2" customWidth="1"/>
    <col min="5940" max="5940" width="7.1328125" style="2" customWidth="1"/>
    <col min="5941" max="5941" width="11.1328125" style="2" customWidth="1"/>
    <col min="5942" max="5942" width="7.1328125" style="2" customWidth="1"/>
    <col min="5943" max="5943" width="11.1328125" style="2" customWidth="1"/>
    <col min="5944" max="5944" width="7.1328125" style="2" customWidth="1"/>
    <col min="5945" max="6144" width="9.1328125" style="2"/>
    <col min="6145" max="6145" width="71.3984375" style="2" customWidth="1"/>
    <col min="6146" max="6146" width="17" style="2" customWidth="1"/>
    <col min="6147" max="6147" width="35.73046875" style="2" customWidth="1"/>
    <col min="6148" max="6148" width="16.3984375" style="2" customWidth="1"/>
    <col min="6149" max="6149" width="21.3984375" style="2" customWidth="1"/>
    <col min="6150" max="6150" width="16.3984375" style="2" customWidth="1"/>
    <col min="6151" max="6151" width="11.1328125" style="2" customWidth="1"/>
    <col min="6152" max="6152" width="7.1328125" style="2" customWidth="1"/>
    <col min="6153" max="6153" width="11.1328125" style="2" customWidth="1"/>
    <col min="6154" max="6154" width="7.1328125" style="2" customWidth="1"/>
    <col min="6155" max="6155" width="11.1328125" style="2" customWidth="1"/>
    <col min="6156" max="6156" width="7.1328125" style="2" customWidth="1"/>
    <col min="6157" max="6157" width="11.1328125" style="2" customWidth="1"/>
    <col min="6158" max="6158" width="7.1328125" style="2" customWidth="1"/>
    <col min="6159" max="6159" width="11.1328125" style="2" customWidth="1"/>
    <col min="6160" max="6160" width="7.1328125" style="2" customWidth="1"/>
    <col min="6161" max="6161" width="11.1328125" style="2" customWidth="1"/>
    <col min="6162" max="6162" width="7.1328125" style="2" customWidth="1"/>
    <col min="6163" max="6163" width="11.1328125" style="2" customWidth="1"/>
    <col min="6164" max="6164" width="7.1328125" style="2" customWidth="1"/>
    <col min="6165" max="6165" width="11.1328125" style="2" customWidth="1"/>
    <col min="6166" max="6166" width="7.1328125" style="2" customWidth="1"/>
    <col min="6167" max="6167" width="11.1328125" style="2" customWidth="1"/>
    <col min="6168" max="6168" width="7.1328125" style="2" customWidth="1"/>
    <col min="6169" max="6169" width="11.1328125" style="2" customWidth="1"/>
    <col min="6170" max="6170" width="7.1328125" style="2" customWidth="1"/>
    <col min="6171" max="6171" width="11.1328125" style="2" customWidth="1"/>
    <col min="6172" max="6172" width="7.1328125" style="2" customWidth="1"/>
    <col min="6173" max="6173" width="11.1328125" style="2" customWidth="1"/>
    <col min="6174" max="6174" width="7.1328125" style="2" customWidth="1"/>
    <col min="6175" max="6175" width="11.1328125" style="2" customWidth="1"/>
    <col min="6176" max="6176" width="7.1328125" style="2" customWidth="1"/>
    <col min="6177" max="6177" width="11.1328125" style="2" customWidth="1"/>
    <col min="6178" max="6178" width="7.1328125" style="2" customWidth="1"/>
    <col min="6179" max="6179" width="11.1328125" style="2" customWidth="1"/>
    <col min="6180" max="6180" width="7.1328125" style="2" customWidth="1"/>
    <col min="6181" max="6181" width="11.1328125" style="2" customWidth="1"/>
    <col min="6182" max="6182" width="7.1328125" style="2" customWidth="1"/>
    <col min="6183" max="6183" width="11.1328125" style="2" customWidth="1"/>
    <col min="6184" max="6184" width="7.1328125" style="2" customWidth="1"/>
    <col min="6185" max="6185" width="11.1328125" style="2" customWidth="1"/>
    <col min="6186" max="6186" width="7.1328125" style="2" customWidth="1"/>
    <col min="6187" max="6187" width="11.1328125" style="2" customWidth="1"/>
    <col min="6188" max="6188" width="7.1328125" style="2" customWidth="1"/>
    <col min="6189" max="6189" width="11.1328125" style="2" customWidth="1"/>
    <col min="6190" max="6190" width="7.1328125" style="2" customWidth="1"/>
    <col min="6191" max="6191" width="11.1328125" style="2" customWidth="1"/>
    <col min="6192" max="6192" width="7.1328125" style="2" customWidth="1"/>
    <col min="6193" max="6193" width="11.1328125" style="2" customWidth="1"/>
    <col min="6194" max="6194" width="7.1328125" style="2" customWidth="1"/>
    <col min="6195" max="6195" width="11.1328125" style="2" customWidth="1"/>
    <col min="6196" max="6196" width="7.1328125" style="2" customWidth="1"/>
    <col min="6197" max="6197" width="11.1328125" style="2" customWidth="1"/>
    <col min="6198" max="6198" width="7.1328125" style="2" customWidth="1"/>
    <col min="6199" max="6199" width="11.1328125" style="2" customWidth="1"/>
    <col min="6200" max="6200" width="7.1328125" style="2" customWidth="1"/>
    <col min="6201" max="6400" width="9.1328125" style="2"/>
    <col min="6401" max="6401" width="71.3984375" style="2" customWidth="1"/>
    <col min="6402" max="6402" width="17" style="2" customWidth="1"/>
    <col min="6403" max="6403" width="35.73046875" style="2" customWidth="1"/>
    <col min="6404" max="6404" width="16.3984375" style="2" customWidth="1"/>
    <col min="6405" max="6405" width="21.3984375" style="2" customWidth="1"/>
    <col min="6406" max="6406" width="16.3984375" style="2" customWidth="1"/>
    <col min="6407" max="6407" width="11.1328125" style="2" customWidth="1"/>
    <col min="6408" max="6408" width="7.1328125" style="2" customWidth="1"/>
    <col min="6409" max="6409" width="11.1328125" style="2" customWidth="1"/>
    <col min="6410" max="6410" width="7.1328125" style="2" customWidth="1"/>
    <col min="6411" max="6411" width="11.1328125" style="2" customWidth="1"/>
    <col min="6412" max="6412" width="7.1328125" style="2" customWidth="1"/>
    <col min="6413" max="6413" width="11.1328125" style="2" customWidth="1"/>
    <col min="6414" max="6414" width="7.1328125" style="2" customWidth="1"/>
    <col min="6415" max="6415" width="11.1328125" style="2" customWidth="1"/>
    <col min="6416" max="6416" width="7.1328125" style="2" customWidth="1"/>
    <col min="6417" max="6417" width="11.1328125" style="2" customWidth="1"/>
    <col min="6418" max="6418" width="7.1328125" style="2" customWidth="1"/>
    <col min="6419" max="6419" width="11.1328125" style="2" customWidth="1"/>
    <col min="6420" max="6420" width="7.1328125" style="2" customWidth="1"/>
    <col min="6421" max="6421" width="11.1328125" style="2" customWidth="1"/>
    <col min="6422" max="6422" width="7.1328125" style="2" customWidth="1"/>
    <col min="6423" max="6423" width="11.1328125" style="2" customWidth="1"/>
    <col min="6424" max="6424" width="7.1328125" style="2" customWidth="1"/>
    <col min="6425" max="6425" width="11.1328125" style="2" customWidth="1"/>
    <col min="6426" max="6426" width="7.1328125" style="2" customWidth="1"/>
    <col min="6427" max="6427" width="11.1328125" style="2" customWidth="1"/>
    <col min="6428" max="6428" width="7.1328125" style="2" customWidth="1"/>
    <col min="6429" max="6429" width="11.1328125" style="2" customWidth="1"/>
    <col min="6430" max="6430" width="7.1328125" style="2" customWidth="1"/>
    <col min="6431" max="6431" width="11.1328125" style="2" customWidth="1"/>
    <col min="6432" max="6432" width="7.1328125" style="2" customWidth="1"/>
    <col min="6433" max="6433" width="11.1328125" style="2" customWidth="1"/>
    <col min="6434" max="6434" width="7.1328125" style="2" customWidth="1"/>
    <col min="6435" max="6435" width="11.1328125" style="2" customWidth="1"/>
    <col min="6436" max="6436" width="7.1328125" style="2" customWidth="1"/>
    <col min="6437" max="6437" width="11.1328125" style="2" customWidth="1"/>
    <col min="6438" max="6438" width="7.1328125" style="2" customWidth="1"/>
    <col min="6439" max="6439" width="11.1328125" style="2" customWidth="1"/>
    <col min="6440" max="6440" width="7.1328125" style="2" customWidth="1"/>
    <col min="6441" max="6441" width="11.1328125" style="2" customWidth="1"/>
    <col min="6442" max="6442" width="7.1328125" style="2" customWidth="1"/>
    <col min="6443" max="6443" width="11.1328125" style="2" customWidth="1"/>
    <col min="6444" max="6444" width="7.1328125" style="2" customWidth="1"/>
    <col min="6445" max="6445" width="11.1328125" style="2" customWidth="1"/>
    <col min="6446" max="6446" width="7.1328125" style="2" customWidth="1"/>
    <col min="6447" max="6447" width="11.1328125" style="2" customWidth="1"/>
    <col min="6448" max="6448" width="7.1328125" style="2" customWidth="1"/>
    <col min="6449" max="6449" width="11.1328125" style="2" customWidth="1"/>
    <col min="6450" max="6450" width="7.1328125" style="2" customWidth="1"/>
    <col min="6451" max="6451" width="11.1328125" style="2" customWidth="1"/>
    <col min="6452" max="6452" width="7.1328125" style="2" customWidth="1"/>
    <col min="6453" max="6453" width="11.1328125" style="2" customWidth="1"/>
    <col min="6454" max="6454" width="7.1328125" style="2" customWidth="1"/>
    <col min="6455" max="6455" width="11.1328125" style="2" customWidth="1"/>
    <col min="6456" max="6456" width="7.1328125" style="2" customWidth="1"/>
    <col min="6457" max="6656" width="9.1328125" style="2"/>
    <col min="6657" max="6657" width="71.3984375" style="2" customWidth="1"/>
    <col min="6658" max="6658" width="17" style="2" customWidth="1"/>
    <col min="6659" max="6659" width="35.73046875" style="2" customWidth="1"/>
    <col min="6660" max="6660" width="16.3984375" style="2" customWidth="1"/>
    <col min="6661" max="6661" width="21.3984375" style="2" customWidth="1"/>
    <col min="6662" max="6662" width="16.3984375" style="2" customWidth="1"/>
    <col min="6663" max="6663" width="11.1328125" style="2" customWidth="1"/>
    <col min="6664" max="6664" width="7.1328125" style="2" customWidth="1"/>
    <col min="6665" max="6665" width="11.1328125" style="2" customWidth="1"/>
    <col min="6666" max="6666" width="7.1328125" style="2" customWidth="1"/>
    <col min="6667" max="6667" width="11.1328125" style="2" customWidth="1"/>
    <col min="6668" max="6668" width="7.1328125" style="2" customWidth="1"/>
    <col min="6669" max="6669" width="11.1328125" style="2" customWidth="1"/>
    <col min="6670" max="6670" width="7.1328125" style="2" customWidth="1"/>
    <col min="6671" max="6671" width="11.1328125" style="2" customWidth="1"/>
    <col min="6672" max="6672" width="7.1328125" style="2" customWidth="1"/>
    <col min="6673" max="6673" width="11.1328125" style="2" customWidth="1"/>
    <col min="6674" max="6674" width="7.1328125" style="2" customWidth="1"/>
    <col min="6675" max="6675" width="11.1328125" style="2" customWidth="1"/>
    <col min="6676" max="6676" width="7.1328125" style="2" customWidth="1"/>
    <col min="6677" max="6677" width="11.1328125" style="2" customWidth="1"/>
    <col min="6678" max="6678" width="7.1328125" style="2" customWidth="1"/>
    <col min="6679" max="6679" width="11.1328125" style="2" customWidth="1"/>
    <col min="6680" max="6680" width="7.1328125" style="2" customWidth="1"/>
    <col min="6681" max="6681" width="11.1328125" style="2" customWidth="1"/>
    <col min="6682" max="6682" width="7.1328125" style="2" customWidth="1"/>
    <col min="6683" max="6683" width="11.1328125" style="2" customWidth="1"/>
    <col min="6684" max="6684" width="7.1328125" style="2" customWidth="1"/>
    <col min="6685" max="6685" width="11.1328125" style="2" customWidth="1"/>
    <col min="6686" max="6686" width="7.1328125" style="2" customWidth="1"/>
    <col min="6687" max="6687" width="11.1328125" style="2" customWidth="1"/>
    <col min="6688" max="6688" width="7.1328125" style="2" customWidth="1"/>
    <col min="6689" max="6689" width="11.1328125" style="2" customWidth="1"/>
    <col min="6690" max="6690" width="7.1328125" style="2" customWidth="1"/>
    <col min="6691" max="6691" width="11.1328125" style="2" customWidth="1"/>
    <col min="6692" max="6692" width="7.1328125" style="2" customWidth="1"/>
    <col min="6693" max="6693" width="11.1328125" style="2" customWidth="1"/>
    <col min="6694" max="6694" width="7.1328125" style="2" customWidth="1"/>
    <col min="6695" max="6695" width="11.1328125" style="2" customWidth="1"/>
    <col min="6696" max="6696" width="7.1328125" style="2" customWidth="1"/>
    <col min="6697" max="6697" width="11.1328125" style="2" customWidth="1"/>
    <col min="6698" max="6698" width="7.1328125" style="2" customWidth="1"/>
    <col min="6699" max="6699" width="11.1328125" style="2" customWidth="1"/>
    <col min="6700" max="6700" width="7.1328125" style="2" customWidth="1"/>
    <col min="6701" max="6701" width="11.1328125" style="2" customWidth="1"/>
    <col min="6702" max="6702" width="7.1328125" style="2" customWidth="1"/>
    <col min="6703" max="6703" width="11.1328125" style="2" customWidth="1"/>
    <col min="6704" max="6704" width="7.1328125" style="2" customWidth="1"/>
    <col min="6705" max="6705" width="11.1328125" style="2" customWidth="1"/>
    <col min="6706" max="6706" width="7.1328125" style="2" customWidth="1"/>
    <col min="6707" max="6707" width="11.1328125" style="2" customWidth="1"/>
    <col min="6708" max="6708" width="7.1328125" style="2" customWidth="1"/>
    <col min="6709" max="6709" width="11.1328125" style="2" customWidth="1"/>
    <col min="6710" max="6710" width="7.1328125" style="2" customWidth="1"/>
    <col min="6711" max="6711" width="11.1328125" style="2" customWidth="1"/>
    <col min="6712" max="6712" width="7.1328125" style="2" customWidth="1"/>
    <col min="6713" max="6912" width="9.1328125" style="2"/>
    <col min="6913" max="6913" width="71.3984375" style="2" customWidth="1"/>
    <col min="6914" max="6914" width="17" style="2" customWidth="1"/>
    <col min="6915" max="6915" width="35.73046875" style="2" customWidth="1"/>
    <col min="6916" max="6916" width="16.3984375" style="2" customWidth="1"/>
    <col min="6917" max="6917" width="21.3984375" style="2" customWidth="1"/>
    <col min="6918" max="6918" width="16.3984375" style="2" customWidth="1"/>
    <col min="6919" max="6919" width="11.1328125" style="2" customWidth="1"/>
    <col min="6920" max="6920" width="7.1328125" style="2" customWidth="1"/>
    <col min="6921" max="6921" width="11.1328125" style="2" customWidth="1"/>
    <col min="6922" max="6922" width="7.1328125" style="2" customWidth="1"/>
    <col min="6923" max="6923" width="11.1328125" style="2" customWidth="1"/>
    <col min="6924" max="6924" width="7.1328125" style="2" customWidth="1"/>
    <col min="6925" max="6925" width="11.1328125" style="2" customWidth="1"/>
    <col min="6926" max="6926" width="7.1328125" style="2" customWidth="1"/>
    <col min="6927" max="6927" width="11.1328125" style="2" customWidth="1"/>
    <col min="6928" max="6928" width="7.1328125" style="2" customWidth="1"/>
    <col min="6929" max="6929" width="11.1328125" style="2" customWidth="1"/>
    <col min="6930" max="6930" width="7.1328125" style="2" customWidth="1"/>
    <col min="6931" max="6931" width="11.1328125" style="2" customWidth="1"/>
    <col min="6932" max="6932" width="7.1328125" style="2" customWidth="1"/>
    <col min="6933" max="6933" width="11.1328125" style="2" customWidth="1"/>
    <col min="6934" max="6934" width="7.1328125" style="2" customWidth="1"/>
    <col min="6935" max="6935" width="11.1328125" style="2" customWidth="1"/>
    <col min="6936" max="6936" width="7.1328125" style="2" customWidth="1"/>
    <col min="6937" max="6937" width="11.1328125" style="2" customWidth="1"/>
    <col min="6938" max="6938" width="7.1328125" style="2" customWidth="1"/>
    <col min="6939" max="6939" width="11.1328125" style="2" customWidth="1"/>
    <col min="6940" max="6940" width="7.1328125" style="2" customWidth="1"/>
    <col min="6941" max="6941" width="11.1328125" style="2" customWidth="1"/>
    <col min="6942" max="6942" width="7.1328125" style="2" customWidth="1"/>
    <col min="6943" max="6943" width="11.1328125" style="2" customWidth="1"/>
    <col min="6944" max="6944" width="7.1328125" style="2" customWidth="1"/>
    <col min="6945" max="6945" width="11.1328125" style="2" customWidth="1"/>
    <col min="6946" max="6946" width="7.1328125" style="2" customWidth="1"/>
    <col min="6947" max="6947" width="11.1328125" style="2" customWidth="1"/>
    <col min="6948" max="6948" width="7.1328125" style="2" customWidth="1"/>
    <col min="6949" max="6949" width="11.1328125" style="2" customWidth="1"/>
    <col min="6950" max="6950" width="7.1328125" style="2" customWidth="1"/>
    <col min="6951" max="6951" width="11.1328125" style="2" customWidth="1"/>
    <col min="6952" max="6952" width="7.1328125" style="2" customWidth="1"/>
    <col min="6953" max="6953" width="11.1328125" style="2" customWidth="1"/>
    <col min="6954" max="6954" width="7.1328125" style="2" customWidth="1"/>
    <col min="6955" max="6955" width="11.1328125" style="2" customWidth="1"/>
    <col min="6956" max="6956" width="7.1328125" style="2" customWidth="1"/>
    <col min="6957" max="6957" width="11.1328125" style="2" customWidth="1"/>
    <col min="6958" max="6958" width="7.1328125" style="2" customWidth="1"/>
    <col min="6959" max="6959" width="11.1328125" style="2" customWidth="1"/>
    <col min="6960" max="6960" width="7.1328125" style="2" customWidth="1"/>
    <col min="6961" max="6961" width="11.1328125" style="2" customWidth="1"/>
    <col min="6962" max="6962" width="7.1328125" style="2" customWidth="1"/>
    <col min="6963" max="6963" width="11.1328125" style="2" customWidth="1"/>
    <col min="6964" max="6964" width="7.1328125" style="2" customWidth="1"/>
    <col min="6965" max="6965" width="11.1328125" style="2" customWidth="1"/>
    <col min="6966" max="6966" width="7.1328125" style="2" customWidth="1"/>
    <col min="6967" max="6967" width="11.1328125" style="2" customWidth="1"/>
    <col min="6968" max="6968" width="7.1328125" style="2" customWidth="1"/>
    <col min="6969" max="7168" width="9.1328125" style="2"/>
    <col min="7169" max="7169" width="71.3984375" style="2" customWidth="1"/>
    <col min="7170" max="7170" width="17" style="2" customWidth="1"/>
    <col min="7171" max="7171" width="35.73046875" style="2" customWidth="1"/>
    <col min="7172" max="7172" width="16.3984375" style="2" customWidth="1"/>
    <col min="7173" max="7173" width="21.3984375" style="2" customWidth="1"/>
    <col min="7174" max="7174" width="16.3984375" style="2" customWidth="1"/>
    <col min="7175" max="7175" width="11.1328125" style="2" customWidth="1"/>
    <col min="7176" max="7176" width="7.1328125" style="2" customWidth="1"/>
    <col min="7177" max="7177" width="11.1328125" style="2" customWidth="1"/>
    <col min="7178" max="7178" width="7.1328125" style="2" customWidth="1"/>
    <col min="7179" max="7179" width="11.1328125" style="2" customWidth="1"/>
    <col min="7180" max="7180" width="7.1328125" style="2" customWidth="1"/>
    <col min="7181" max="7181" width="11.1328125" style="2" customWidth="1"/>
    <col min="7182" max="7182" width="7.1328125" style="2" customWidth="1"/>
    <col min="7183" max="7183" width="11.1328125" style="2" customWidth="1"/>
    <col min="7184" max="7184" width="7.1328125" style="2" customWidth="1"/>
    <col min="7185" max="7185" width="11.1328125" style="2" customWidth="1"/>
    <col min="7186" max="7186" width="7.1328125" style="2" customWidth="1"/>
    <col min="7187" max="7187" width="11.1328125" style="2" customWidth="1"/>
    <col min="7188" max="7188" width="7.1328125" style="2" customWidth="1"/>
    <col min="7189" max="7189" width="11.1328125" style="2" customWidth="1"/>
    <col min="7190" max="7190" width="7.1328125" style="2" customWidth="1"/>
    <col min="7191" max="7191" width="11.1328125" style="2" customWidth="1"/>
    <col min="7192" max="7192" width="7.1328125" style="2" customWidth="1"/>
    <col min="7193" max="7193" width="11.1328125" style="2" customWidth="1"/>
    <col min="7194" max="7194" width="7.1328125" style="2" customWidth="1"/>
    <col min="7195" max="7195" width="11.1328125" style="2" customWidth="1"/>
    <col min="7196" max="7196" width="7.1328125" style="2" customWidth="1"/>
    <col min="7197" max="7197" width="11.1328125" style="2" customWidth="1"/>
    <col min="7198" max="7198" width="7.1328125" style="2" customWidth="1"/>
    <col min="7199" max="7199" width="11.1328125" style="2" customWidth="1"/>
    <col min="7200" max="7200" width="7.1328125" style="2" customWidth="1"/>
    <col min="7201" max="7201" width="11.1328125" style="2" customWidth="1"/>
    <col min="7202" max="7202" width="7.1328125" style="2" customWidth="1"/>
    <col min="7203" max="7203" width="11.1328125" style="2" customWidth="1"/>
    <col min="7204" max="7204" width="7.1328125" style="2" customWidth="1"/>
    <col min="7205" max="7205" width="11.1328125" style="2" customWidth="1"/>
    <col min="7206" max="7206" width="7.1328125" style="2" customWidth="1"/>
    <col min="7207" max="7207" width="11.1328125" style="2" customWidth="1"/>
    <col min="7208" max="7208" width="7.1328125" style="2" customWidth="1"/>
    <col min="7209" max="7209" width="11.1328125" style="2" customWidth="1"/>
    <col min="7210" max="7210" width="7.1328125" style="2" customWidth="1"/>
    <col min="7211" max="7211" width="11.1328125" style="2" customWidth="1"/>
    <col min="7212" max="7212" width="7.1328125" style="2" customWidth="1"/>
    <col min="7213" max="7213" width="11.1328125" style="2" customWidth="1"/>
    <col min="7214" max="7214" width="7.1328125" style="2" customWidth="1"/>
    <col min="7215" max="7215" width="11.1328125" style="2" customWidth="1"/>
    <col min="7216" max="7216" width="7.1328125" style="2" customWidth="1"/>
    <col min="7217" max="7217" width="11.1328125" style="2" customWidth="1"/>
    <col min="7218" max="7218" width="7.1328125" style="2" customWidth="1"/>
    <col min="7219" max="7219" width="11.1328125" style="2" customWidth="1"/>
    <col min="7220" max="7220" width="7.1328125" style="2" customWidth="1"/>
    <col min="7221" max="7221" width="11.1328125" style="2" customWidth="1"/>
    <col min="7222" max="7222" width="7.1328125" style="2" customWidth="1"/>
    <col min="7223" max="7223" width="11.1328125" style="2" customWidth="1"/>
    <col min="7224" max="7224" width="7.1328125" style="2" customWidth="1"/>
    <col min="7225" max="7424" width="9.1328125" style="2"/>
    <col min="7425" max="7425" width="71.3984375" style="2" customWidth="1"/>
    <col min="7426" max="7426" width="17" style="2" customWidth="1"/>
    <col min="7427" max="7427" width="35.73046875" style="2" customWidth="1"/>
    <col min="7428" max="7428" width="16.3984375" style="2" customWidth="1"/>
    <col min="7429" max="7429" width="21.3984375" style="2" customWidth="1"/>
    <col min="7430" max="7430" width="16.3984375" style="2" customWidth="1"/>
    <col min="7431" max="7431" width="11.1328125" style="2" customWidth="1"/>
    <col min="7432" max="7432" width="7.1328125" style="2" customWidth="1"/>
    <col min="7433" max="7433" width="11.1328125" style="2" customWidth="1"/>
    <col min="7434" max="7434" width="7.1328125" style="2" customWidth="1"/>
    <col min="7435" max="7435" width="11.1328125" style="2" customWidth="1"/>
    <col min="7436" max="7436" width="7.1328125" style="2" customWidth="1"/>
    <col min="7437" max="7437" width="11.1328125" style="2" customWidth="1"/>
    <col min="7438" max="7438" width="7.1328125" style="2" customWidth="1"/>
    <col min="7439" max="7439" width="11.1328125" style="2" customWidth="1"/>
    <col min="7440" max="7440" width="7.1328125" style="2" customWidth="1"/>
    <col min="7441" max="7441" width="11.1328125" style="2" customWidth="1"/>
    <col min="7442" max="7442" width="7.1328125" style="2" customWidth="1"/>
    <col min="7443" max="7443" width="11.1328125" style="2" customWidth="1"/>
    <col min="7444" max="7444" width="7.1328125" style="2" customWidth="1"/>
    <col min="7445" max="7445" width="11.1328125" style="2" customWidth="1"/>
    <col min="7446" max="7446" width="7.1328125" style="2" customWidth="1"/>
    <col min="7447" max="7447" width="11.1328125" style="2" customWidth="1"/>
    <col min="7448" max="7448" width="7.1328125" style="2" customWidth="1"/>
    <col min="7449" max="7449" width="11.1328125" style="2" customWidth="1"/>
    <col min="7450" max="7450" width="7.1328125" style="2" customWidth="1"/>
    <col min="7451" max="7451" width="11.1328125" style="2" customWidth="1"/>
    <col min="7452" max="7452" width="7.1328125" style="2" customWidth="1"/>
    <col min="7453" max="7453" width="11.1328125" style="2" customWidth="1"/>
    <col min="7454" max="7454" width="7.1328125" style="2" customWidth="1"/>
    <col min="7455" max="7455" width="11.1328125" style="2" customWidth="1"/>
    <col min="7456" max="7456" width="7.1328125" style="2" customWidth="1"/>
    <col min="7457" max="7457" width="11.1328125" style="2" customWidth="1"/>
    <col min="7458" max="7458" width="7.1328125" style="2" customWidth="1"/>
    <col min="7459" max="7459" width="11.1328125" style="2" customWidth="1"/>
    <col min="7460" max="7460" width="7.1328125" style="2" customWidth="1"/>
    <col min="7461" max="7461" width="11.1328125" style="2" customWidth="1"/>
    <col min="7462" max="7462" width="7.1328125" style="2" customWidth="1"/>
    <col min="7463" max="7463" width="11.1328125" style="2" customWidth="1"/>
    <col min="7464" max="7464" width="7.1328125" style="2" customWidth="1"/>
    <col min="7465" max="7465" width="11.1328125" style="2" customWidth="1"/>
    <col min="7466" max="7466" width="7.1328125" style="2" customWidth="1"/>
    <col min="7467" max="7467" width="11.1328125" style="2" customWidth="1"/>
    <col min="7468" max="7468" width="7.1328125" style="2" customWidth="1"/>
    <col min="7469" max="7469" width="11.1328125" style="2" customWidth="1"/>
    <col min="7470" max="7470" width="7.1328125" style="2" customWidth="1"/>
    <col min="7471" max="7471" width="11.1328125" style="2" customWidth="1"/>
    <col min="7472" max="7472" width="7.1328125" style="2" customWidth="1"/>
    <col min="7473" max="7473" width="11.1328125" style="2" customWidth="1"/>
    <col min="7474" max="7474" width="7.1328125" style="2" customWidth="1"/>
    <col min="7475" max="7475" width="11.1328125" style="2" customWidth="1"/>
    <col min="7476" max="7476" width="7.1328125" style="2" customWidth="1"/>
    <col min="7477" max="7477" width="11.1328125" style="2" customWidth="1"/>
    <col min="7478" max="7478" width="7.1328125" style="2" customWidth="1"/>
    <col min="7479" max="7479" width="11.1328125" style="2" customWidth="1"/>
    <col min="7480" max="7480" width="7.1328125" style="2" customWidth="1"/>
    <col min="7481" max="7680" width="9.1328125" style="2"/>
    <col min="7681" max="7681" width="71.3984375" style="2" customWidth="1"/>
    <col min="7682" max="7682" width="17" style="2" customWidth="1"/>
    <col min="7683" max="7683" width="35.73046875" style="2" customWidth="1"/>
    <col min="7684" max="7684" width="16.3984375" style="2" customWidth="1"/>
    <col min="7685" max="7685" width="21.3984375" style="2" customWidth="1"/>
    <col min="7686" max="7686" width="16.3984375" style="2" customWidth="1"/>
    <col min="7687" max="7687" width="11.1328125" style="2" customWidth="1"/>
    <col min="7688" max="7688" width="7.1328125" style="2" customWidth="1"/>
    <col min="7689" max="7689" width="11.1328125" style="2" customWidth="1"/>
    <col min="7690" max="7690" width="7.1328125" style="2" customWidth="1"/>
    <col min="7691" max="7691" width="11.1328125" style="2" customWidth="1"/>
    <col min="7692" max="7692" width="7.1328125" style="2" customWidth="1"/>
    <col min="7693" max="7693" width="11.1328125" style="2" customWidth="1"/>
    <col min="7694" max="7694" width="7.1328125" style="2" customWidth="1"/>
    <col min="7695" max="7695" width="11.1328125" style="2" customWidth="1"/>
    <col min="7696" max="7696" width="7.1328125" style="2" customWidth="1"/>
    <col min="7697" max="7697" width="11.1328125" style="2" customWidth="1"/>
    <col min="7698" max="7698" width="7.1328125" style="2" customWidth="1"/>
    <col min="7699" max="7699" width="11.1328125" style="2" customWidth="1"/>
    <col min="7700" max="7700" width="7.1328125" style="2" customWidth="1"/>
    <col min="7701" max="7701" width="11.1328125" style="2" customWidth="1"/>
    <col min="7702" max="7702" width="7.1328125" style="2" customWidth="1"/>
    <col min="7703" max="7703" width="11.1328125" style="2" customWidth="1"/>
    <col min="7704" max="7704" width="7.1328125" style="2" customWidth="1"/>
    <col min="7705" max="7705" width="11.1328125" style="2" customWidth="1"/>
    <col min="7706" max="7706" width="7.1328125" style="2" customWidth="1"/>
    <col min="7707" max="7707" width="11.1328125" style="2" customWidth="1"/>
    <col min="7708" max="7708" width="7.1328125" style="2" customWidth="1"/>
    <col min="7709" max="7709" width="11.1328125" style="2" customWidth="1"/>
    <col min="7710" max="7710" width="7.1328125" style="2" customWidth="1"/>
    <col min="7711" max="7711" width="11.1328125" style="2" customWidth="1"/>
    <col min="7712" max="7712" width="7.1328125" style="2" customWidth="1"/>
    <col min="7713" max="7713" width="11.1328125" style="2" customWidth="1"/>
    <col min="7714" max="7714" width="7.1328125" style="2" customWidth="1"/>
    <col min="7715" max="7715" width="11.1328125" style="2" customWidth="1"/>
    <col min="7716" max="7716" width="7.1328125" style="2" customWidth="1"/>
    <col min="7717" max="7717" width="11.1328125" style="2" customWidth="1"/>
    <col min="7718" max="7718" width="7.1328125" style="2" customWidth="1"/>
    <col min="7719" max="7719" width="11.1328125" style="2" customWidth="1"/>
    <col min="7720" max="7720" width="7.1328125" style="2" customWidth="1"/>
    <col min="7721" max="7721" width="11.1328125" style="2" customWidth="1"/>
    <col min="7722" max="7722" width="7.1328125" style="2" customWidth="1"/>
    <col min="7723" max="7723" width="11.1328125" style="2" customWidth="1"/>
    <col min="7724" max="7724" width="7.1328125" style="2" customWidth="1"/>
    <col min="7725" max="7725" width="11.1328125" style="2" customWidth="1"/>
    <col min="7726" max="7726" width="7.1328125" style="2" customWidth="1"/>
    <col min="7727" max="7727" width="11.1328125" style="2" customWidth="1"/>
    <col min="7728" max="7728" width="7.1328125" style="2" customWidth="1"/>
    <col min="7729" max="7729" width="11.1328125" style="2" customWidth="1"/>
    <col min="7730" max="7730" width="7.1328125" style="2" customWidth="1"/>
    <col min="7731" max="7731" width="11.1328125" style="2" customWidth="1"/>
    <col min="7732" max="7732" width="7.1328125" style="2" customWidth="1"/>
    <col min="7733" max="7733" width="11.1328125" style="2" customWidth="1"/>
    <col min="7734" max="7734" width="7.1328125" style="2" customWidth="1"/>
    <col min="7735" max="7735" width="11.1328125" style="2" customWidth="1"/>
    <col min="7736" max="7736" width="7.1328125" style="2" customWidth="1"/>
    <col min="7737" max="7936" width="9.1328125" style="2"/>
    <col min="7937" max="7937" width="71.3984375" style="2" customWidth="1"/>
    <col min="7938" max="7938" width="17" style="2" customWidth="1"/>
    <col min="7939" max="7939" width="35.73046875" style="2" customWidth="1"/>
    <col min="7940" max="7940" width="16.3984375" style="2" customWidth="1"/>
    <col min="7941" max="7941" width="21.3984375" style="2" customWidth="1"/>
    <col min="7942" max="7942" width="16.3984375" style="2" customWidth="1"/>
    <col min="7943" max="7943" width="11.1328125" style="2" customWidth="1"/>
    <col min="7944" max="7944" width="7.1328125" style="2" customWidth="1"/>
    <col min="7945" max="7945" width="11.1328125" style="2" customWidth="1"/>
    <col min="7946" max="7946" width="7.1328125" style="2" customWidth="1"/>
    <col min="7947" max="7947" width="11.1328125" style="2" customWidth="1"/>
    <col min="7948" max="7948" width="7.1328125" style="2" customWidth="1"/>
    <col min="7949" max="7949" width="11.1328125" style="2" customWidth="1"/>
    <col min="7950" max="7950" width="7.1328125" style="2" customWidth="1"/>
    <col min="7951" max="7951" width="11.1328125" style="2" customWidth="1"/>
    <col min="7952" max="7952" width="7.1328125" style="2" customWidth="1"/>
    <col min="7953" max="7953" width="11.1328125" style="2" customWidth="1"/>
    <col min="7954" max="7954" width="7.1328125" style="2" customWidth="1"/>
    <col min="7955" max="7955" width="11.1328125" style="2" customWidth="1"/>
    <col min="7956" max="7956" width="7.1328125" style="2" customWidth="1"/>
    <col min="7957" max="7957" width="11.1328125" style="2" customWidth="1"/>
    <col min="7958" max="7958" width="7.1328125" style="2" customWidth="1"/>
    <col min="7959" max="7959" width="11.1328125" style="2" customWidth="1"/>
    <col min="7960" max="7960" width="7.1328125" style="2" customWidth="1"/>
    <col min="7961" max="7961" width="11.1328125" style="2" customWidth="1"/>
    <col min="7962" max="7962" width="7.1328125" style="2" customWidth="1"/>
    <col min="7963" max="7963" width="11.1328125" style="2" customWidth="1"/>
    <col min="7964" max="7964" width="7.1328125" style="2" customWidth="1"/>
    <col min="7965" max="7965" width="11.1328125" style="2" customWidth="1"/>
    <col min="7966" max="7966" width="7.1328125" style="2" customWidth="1"/>
    <col min="7967" max="7967" width="11.1328125" style="2" customWidth="1"/>
    <col min="7968" max="7968" width="7.1328125" style="2" customWidth="1"/>
    <col min="7969" max="7969" width="11.1328125" style="2" customWidth="1"/>
    <col min="7970" max="7970" width="7.1328125" style="2" customWidth="1"/>
    <col min="7971" max="7971" width="11.1328125" style="2" customWidth="1"/>
    <col min="7972" max="7972" width="7.1328125" style="2" customWidth="1"/>
    <col min="7973" max="7973" width="11.1328125" style="2" customWidth="1"/>
    <col min="7974" max="7974" width="7.1328125" style="2" customWidth="1"/>
    <col min="7975" max="7975" width="11.1328125" style="2" customWidth="1"/>
    <col min="7976" max="7976" width="7.1328125" style="2" customWidth="1"/>
    <col min="7977" max="7977" width="11.1328125" style="2" customWidth="1"/>
    <col min="7978" max="7978" width="7.1328125" style="2" customWidth="1"/>
    <col min="7979" max="7979" width="11.1328125" style="2" customWidth="1"/>
    <col min="7980" max="7980" width="7.1328125" style="2" customWidth="1"/>
    <col min="7981" max="7981" width="11.1328125" style="2" customWidth="1"/>
    <col min="7982" max="7982" width="7.1328125" style="2" customWidth="1"/>
    <col min="7983" max="7983" width="11.1328125" style="2" customWidth="1"/>
    <col min="7984" max="7984" width="7.1328125" style="2" customWidth="1"/>
    <col min="7985" max="7985" width="11.1328125" style="2" customWidth="1"/>
    <col min="7986" max="7986" width="7.1328125" style="2" customWidth="1"/>
    <col min="7987" max="7987" width="11.1328125" style="2" customWidth="1"/>
    <col min="7988" max="7988" width="7.1328125" style="2" customWidth="1"/>
    <col min="7989" max="7989" width="11.1328125" style="2" customWidth="1"/>
    <col min="7990" max="7990" width="7.1328125" style="2" customWidth="1"/>
    <col min="7991" max="7991" width="11.1328125" style="2" customWidth="1"/>
    <col min="7992" max="7992" width="7.1328125" style="2" customWidth="1"/>
    <col min="7993" max="8192" width="9.1328125" style="2"/>
    <col min="8193" max="8193" width="71.3984375" style="2" customWidth="1"/>
    <col min="8194" max="8194" width="17" style="2" customWidth="1"/>
    <col min="8195" max="8195" width="35.73046875" style="2" customWidth="1"/>
    <col min="8196" max="8196" width="16.3984375" style="2" customWidth="1"/>
    <col min="8197" max="8197" width="21.3984375" style="2" customWidth="1"/>
    <col min="8198" max="8198" width="16.3984375" style="2" customWidth="1"/>
    <col min="8199" max="8199" width="11.1328125" style="2" customWidth="1"/>
    <col min="8200" max="8200" width="7.1328125" style="2" customWidth="1"/>
    <col min="8201" max="8201" width="11.1328125" style="2" customWidth="1"/>
    <col min="8202" max="8202" width="7.1328125" style="2" customWidth="1"/>
    <col min="8203" max="8203" width="11.1328125" style="2" customWidth="1"/>
    <col min="8204" max="8204" width="7.1328125" style="2" customWidth="1"/>
    <col min="8205" max="8205" width="11.1328125" style="2" customWidth="1"/>
    <col min="8206" max="8206" width="7.1328125" style="2" customWidth="1"/>
    <col min="8207" max="8207" width="11.1328125" style="2" customWidth="1"/>
    <col min="8208" max="8208" width="7.1328125" style="2" customWidth="1"/>
    <col min="8209" max="8209" width="11.1328125" style="2" customWidth="1"/>
    <col min="8210" max="8210" width="7.1328125" style="2" customWidth="1"/>
    <col min="8211" max="8211" width="11.1328125" style="2" customWidth="1"/>
    <col min="8212" max="8212" width="7.1328125" style="2" customWidth="1"/>
    <col min="8213" max="8213" width="11.1328125" style="2" customWidth="1"/>
    <col min="8214" max="8214" width="7.1328125" style="2" customWidth="1"/>
    <col min="8215" max="8215" width="11.1328125" style="2" customWidth="1"/>
    <col min="8216" max="8216" width="7.1328125" style="2" customWidth="1"/>
    <col min="8217" max="8217" width="11.1328125" style="2" customWidth="1"/>
    <col min="8218" max="8218" width="7.1328125" style="2" customWidth="1"/>
    <col min="8219" max="8219" width="11.1328125" style="2" customWidth="1"/>
    <col min="8220" max="8220" width="7.1328125" style="2" customWidth="1"/>
    <col min="8221" max="8221" width="11.1328125" style="2" customWidth="1"/>
    <col min="8222" max="8222" width="7.1328125" style="2" customWidth="1"/>
    <col min="8223" max="8223" width="11.1328125" style="2" customWidth="1"/>
    <col min="8224" max="8224" width="7.1328125" style="2" customWidth="1"/>
    <col min="8225" max="8225" width="11.1328125" style="2" customWidth="1"/>
    <col min="8226" max="8226" width="7.1328125" style="2" customWidth="1"/>
    <col min="8227" max="8227" width="11.1328125" style="2" customWidth="1"/>
    <col min="8228" max="8228" width="7.1328125" style="2" customWidth="1"/>
    <col min="8229" max="8229" width="11.1328125" style="2" customWidth="1"/>
    <col min="8230" max="8230" width="7.1328125" style="2" customWidth="1"/>
    <col min="8231" max="8231" width="11.1328125" style="2" customWidth="1"/>
    <col min="8232" max="8232" width="7.1328125" style="2" customWidth="1"/>
    <col min="8233" max="8233" width="11.1328125" style="2" customWidth="1"/>
    <col min="8234" max="8234" width="7.1328125" style="2" customWidth="1"/>
    <col min="8235" max="8235" width="11.1328125" style="2" customWidth="1"/>
    <col min="8236" max="8236" width="7.1328125" style="2" customWidth="1"/>
    <col min="8237" max="8237" width="11.1328125" style="2" customWidth="1"/>
    <col min="8238" max="8238" width="7.1328125" style="2" customWidth="1"/>
    <col min="8239" max="8239" width="11.1328125" style="2" customWidth="1"/>
    <col min="8240" max="8240" width="7.1328125" style="2" customWidth="1"/>
    <col min="8241" max="8241" width="11.1328125" style="2" customWidth="1"/>
    <col min="8242" max="8242" width="7.1328125" style="2" customWidth="1"/>
    <col min="8243" max="8243" width="11.1328125" style="2" customWidth="1"/>
    <col min="8244" max="8244" width="7.1328125" style="2" customWidth="1"/>
    <col min="8245" max="8245" width="11.1328125" style="2" customWidth="1"/>
    <col min="8246" max="8246" width="7.1328125" style="2" customWidth="1"/>
    <col min="8247" max="8247" width="11.1328125" style="2" customWidth="1"/>
    <col min="8248" max="8248" width="7.1328125" style="2" customWidth="1"/>
    <col min="8249" max="8448" width="9.1328125" style="2"/>
    <col min="8449" max="8449" width="71.3984375" style="2" customWidth="1"/>
    <col min="8450" max="8450" width="17" style="2" customWidth="1"/>
    <col min="8451" max="8451" width="35.73046875" style="2" customWidth="1"/>
    <col min="8452" max="8452" width="16.3984375" style="2" customWidth="1"/>
    <col min="8453" max="8453" width="21.3984375" style="2" customWidth="1"/>
    <col min="8454" max="8454" width="16.3984375" style="2" customWidth="1"/>
    <col min="8455" max="8455" width="11.1328125" style="2" customWidth="1"/>
    <col min="8456" max="8456" width="7.1328125" style="2" customWidth="1"/>
    <col min="8457" max="8457" width="11.1328125" style="2" customWidth="1"/>
    <col min="8458" max="8458" width="7.1328125" style="2" customWidth="1"/>
    <col min="8459" max="8459" width="11.1328125" style="2" customWidth="1"/>
    <col min="8460" max="8460" width="7.1328125" style="2" customWidth="1"/>
    <col min="8461" max="8461" width="11.1328125" style="2" customWidth="1"/>
    <col min="8462" max="8462" width="7.1328125" style="2" customWidth="1"/>
    <col min="8463" max="8463" width="11.1328125" style="2" customWidth="1"/>
    <col min="8464" max="8464" width="7.1328125" style="2" customWidth="1"/>
    <col min="8465" max="8465" width="11.1328125" style="2" customWidth="1"/>
    <col min="8466" max="8466" width="7.1328125" style="2" customWidth="1"/>
    <col min="8467" max="8467" width="11.1328125" style="2" customWidth="1"/>
    <col min="8468" max="8468" width="7.1328125" style="2" customWidth="1"/>
    <col min="8469" max="8469" width="11.1328125" style="2" customWidth="1"/>
    <col min="8470" max="8470" width="7.1328125" style="2" customWidth="1"/>
    <col min="8471" max="8471" width="11.1328125" style="2" customWidth="1"/>
    <col min="8472" max="8472" width="7.1328125" style="2" customWidth="1"/>
    <col min="8473" max="8473" width="11.1328125" style="2" customWidth="1"/>
    <col min="8474" max="8474" width="7.1328125" style="2" customWidth="1"/>
    <col min="8475" max="8475" width="11.1328125" style="2" customWidth="1"/>
    <col min="8476" max="8476" width="7.1328125" style="2" customWidth="1"/>
    <col min="8477" max="8477" width="11.1328125" style="2" customWidth="1"/>
    <col min="8478" max="8478" width="7.1328125" style="2" customWidth="1"/>
    <col min="8479" max="8479" width="11.1328125" style="2" customWidth="1"/>
    <col min="8480" max="8480" width="7.1328125" style="2" customWidth="1"/>
    <col min="8481" max="8481" width="11.1328125" style="2" customWidth="1"/>
    <col min="8482" max="8482" width="7.1328125" style="2" customWidth="1"/>
    <col min="8483" max="8483" width="11.1328125" style="2" customWidth="1"/>
    <col min="8484" max="8484" width="7.1328125" style="2" customWidth="1"/>
    <col min="8485" max="8485" width="11.1328125" style="2" customWidth="1"/>
    <col min="8486" max="8486" width="7.1328125" style="2" customWidth="1"/>
    <col min="8487" max="8487" width="11.1328125" style="2" customWidth="1"/>
    <col min="8488" max="8488" width="7.1328125" style="2" customWidth="1"/>
    <col min="8489" max="8489" width="11.1328125" style="2" customWidth="1"/>
    <col min="8490" max="8490" width="7.1328125" style="2" customWidth="1"/>
    <col min="8491" max="8491" width="11.1328125" style="2" customWidth="1"/>
    <col min="8492" max="8492" width="7.1328125" style="2" customWidth="1"/>
    <col min="8493" max="8493" width="11.1328125" style="2" customWidth="1"/>
    <col min="8494" max="8494" width="7.1328125" style="2" customWidth="1"/>
    <col min="8495" max="8495" width="11.1328125" style="2" customWidth="1"/>
    <col min="8496" max="8496" width="7.1328125" style="2" customWidth="1"/>
    <col min="8497" max="8497" width="11.1328125" style="2" customWidth="1"/>
    <col min="8498" max="8498" width="7.1328125" style="2" customWidth="1"/>
    <col min="8499" max="8499" width="11.1328125" style="2" customWidth="1"/>
    <col min="8500" max="8500" width="7.1328125" style="2" customWidth="1"/>
    <col min="8501" max="8501" width="11.1328125" style="2" customWidth="1"/>
    <col min="8502" max="8502" width="7.1328125" style="2" customWidth="1"/>
    <col min="8503" max="8503" width="11.1328125" style="2" customWidth="1"/>
    <col min="8504" max="8504" width="7.1328125" style="2" customWidth="1"/>
    <col min="8505" max="8704" width="9.1328125" style="2"/>
    <col min="8705" max="8705" width="71.3984375" style="2" customWidth="1"/>
    <col min="8706" max="8706" width="17" style="2" customWidth="1"/>
    <col min="8707" max="8707" width="35.73046875" style="2" customWidth="1"/>
    <col min="8708" max="8708" width="16.3984375" style="2" customWidth="1"/>
    <col min="8709" max="8709" width="21.3984375" style="2" customWidth="1"/>
    <col min="8710" max="8710" width="16.3984375" style="2" customWidth="1"/>
    <col min="8711" max="8711" width="11.1328125" style="2" customWidth="1"/>
    <col min="8712" max="8712" width="7.1328125" style="2" customWidth="1"/>
    <col min="8713" max="8713" width="11.1328125" style="2" customWidth="1"/>
    <col min="8714" max="8714" width="7.1328125" style="2" customWidth="1"/>
    <col min="8715" max="8715" width="11.1328125" style="2" customWidth="1"/>
    <col min="8716" max="8716" width="7.1328125" style="2" customWidth="1"/>
    <col min="8717" max="8717" width="11.1328125" style="2" customWidth="1"/>
    <col min="8718" max="8718" width="7.1328125" style="2" customWidth="1"/>
    <col min="8719" max="8719" width="11.1328125" style="2" customWidth="1"/>
    <col min="8720" max="8720" width="7.1328125" style="2" customWidth="1"/>
    <col min="8721" max="8721" width="11.1328125" style="2" customWidth="1"/>
    <col min="8722" max="8722" width="7.1328125" style="2" customWidth="1"/>
    <col min="8723" max="8723" width="11.1328125" style="2" customWidth="1"/>
    <col min="8724" max="8724" width="7.1328125" style="2" customWidth="1"/>
    <col min="8725" max="8725" width="11.1328125" style="2" customWidth="1"/>
    <col min="8726" max="8726" width="7.1328125" style="2" customWidth="1"/>
    <col min="8727" max="8727" width="11.1328125" style="2" customWidth="1"/>
    <col min="8728" max="8728" width="7.1328125" style="2" customWidth="1"/>
    <col min="8729" max="8729" width="11.1328125" style="2" customWidth="1"/>
    <col min="8730" max="8730" width="7.1328125" style="2" customWidth="1"/>
    <col min="8731" max="8731" width="11.1328125" style="2" customWidth="1"/>
    <col min="8732" max="8732" width="7.1328125" style="2" customWidth="1"/>
    <col min="8733" max="8733" width="11.1328125" style="2" customWidth="1"/>
    <col min="8734" max="8734" width="7.1328125" style="2" customWidth="1"/>
    <col min="8735" max="8735" width="11.1328125" style="2" customWidth="1"/>
    <col min="8736" max="8736" width="7.1328125" style="2" customWidth="1"/>
    <col min="8737" max="8737" width="11.1328125" style="2" customWidth="1"/>
    <col min="8738" max="8738" width="7.1328125" style="2" customWidth="1"/>
    <col min="8739" max="8739" width="11.1328125" style="2" customWidth="1"/>
    <col min="8740" max="8740" width="7.1328125" style="2" customWidth="1"/>
    <col min="8741" max="8741" width="11.1328125" style="2" customWidth="1"/>
    <col min="8742" max="8742" width="7.1328125" style="2" customWidth="1"/>
    <col min="8743" max="8743" width="11.1328125" style="2" customWidth="1"/>
    <col min="8744" max="8744" width="7.1328125" style="2" customWidth="1"/>
    <col min="8745" max="8745" width="11.1328125" style="2" customWidth="1"/>
    <col min="8746" max="8746" width="7.1328125" style="2" customWidth="1"/>
    <col min="8747" max="8747" width="11.1328125" style="2" customWidth="1"/>
    <col min="8748" max="8748" width="7.1328125" style="2" customWidth="1"/>
    <col min="8749" max="8749" width="11.1328125" style="2" customWidth="1"/>
    <col min="8750" max="8750" width="7.1328125" style="2" customWidth="1"/>
    <col min="8751" max="8751" width="11.1328125" style="2" customWidth="1"/>
    <col min="8752" max="8752" width="7.1328125" style="2" customWidth="1"/>
    <col min="8753" max="8753" width="11.1328125" style="2" customWidth="1"/>
    <col min="8754" max="8754" width="7.1328125" style="2" customWidth="1"/>
    <col min="8755" max="8755" width="11.1328125" style="2" customWidth="1"/>
    <col min="8756" max="8756" width="7.1328125" style="2" customWidth="1"/>
    <col min="8757" max="8757" width="11.1328125" style="2" customWidth="1"/>
    <col min="8758" max="8758" width="7.1328125" style="2" customWidth="1"/>
    <col min="8759" max="8759" width="11.1328125" style="2" customWidth="1"/>
    <col min="8760" max="8760" width="7.1328125" style="2" customWidth="1"/>
    <col min="8761" max="8960" width="9.1328125" style="2"/>
    <col min="8961" max="8961" width="71.3984375" style="2" customWidth="1"/>
    <col min="8962" max="8962" width="17" style="2" customWidth="1"/>
    <col min="8963" max="8963" width="35.73046875" style="2" customWidth="1"/>
    <col min="8964" max="8964" width="16.3984375" style="2" customWidth="1"/>
    <col min="8965" max="8965" width="21.3984375" style="2" customWidth="1"/>
    <col min="8966" max="8966" width="16.3984375" style="2" customWidth="1"/>
    <col min="8967" max="8967" width="11.1328125" style="2" customWidth="1"/>
    <col min="8968" max="8968" width="7.1328125" style="2" customWidth="1"/>
    <col min="8969" max="8969" width="11.1328125" style="2" customWidth="1"/>
    <col min="8970" max="8970" width="7.1328125" style="2" customWidth="1"/>
    <col min="8971" max="8971" width="11.1328125" style="2" customWidth="1"/>
    <col min="8972" max="8972" width="7.1328125" style="2" customWidth="1"/>
    <col min="8973" max="8973" width="11.1328125" style="2" customWidth="1"/>
    <col min="8974" max="8974" width="7.1328125" style="2" customWidth="1"/>
    <col min="8975" max="8975" width="11.1328125" style="2" customWidth="1"/>
    <col min="8976" max="8976" width="7.1328125" style="2" customWidth="1"/>
    <col min="8977" max="8977" width="11.1328125" style="2" customWidth="1"/>
    <col min="8978" max="8978" width="7.1328125" style="2" customWidth="1"/>
    <col min="8979" max="8979" width="11.1328125" style="2" customWidth="1"/>
    <col min="8980" max="8980" width="7.1328125" style="2" customWidth="1"/>
    <col min="8981" max="8981" width="11.1328125" style="2" customWidth="1"/>
    <col min="8982" max="8982" width="7.1328125" style="2" customWidth="1"/>
    <col min="8983" max="8983" width="11.1328125" style="2" customWidth="1"/>
    <col min="8984" max="8984" width="7.1328125" style="2" customWidth="1"/>
    <col min="8985" max="8985" width="11.1328125" style="2" customWidth="1"/>
    <col min="8986" max="8986" width="7.1328125" style="2" customWidth="1"/>
    <col min="8987" max="8987" width="11.1328125" style="2" customWidth="1"/>
    <col min="8988" max="8988" width="7.1328125" style="2" customWidth="1"/>
    <col min="8989" max="8989" width="11.1328125" style="2" customWidth="1"/>
    <col min="8990" max="8990" width="7.1328125" style="2" customWidth="1"/>
    <col min="8991" max="8991" width="11.1328125" style="2" customWidth="1"/>
    <col min="8992" max="8992" width="7.1328125" style="2" customWidth="1"/>
    <col min="8993" max="8993" width="11.1328125" style="2" customWidth="1"/>
    <col min="8994" max="8994" width="7.1328125" style="2" customWidth="1"/>
    <col min="8995" max="8995" width="11.1328125" style="2" customWidth="1"/>
    <col min="8996" max="8996" width="7.1328125" style="2" customWidth="1"/>
    <col min="8997" max="8997" width="11.1328125" style="2" customWidth="1"/>
    <col min="8998" max="8998" width="7.1328125" style="2" customWidth="1"/>
    <col min="8999" max="8999" width="11.1328125" style="2" customWidth="1"/>
    <col min="9000" max="9000" width="7.1328125" style="2" customWidth="1"/>
    <col min="9001" max="9001" width="11.1328125" style="2" customWidth="1"/>
    <col min="9002" max="9002" width="7.1328125" style="2" customWidth="1"/>
    <col min="9003" max="9003" width="11.1328125" style="2" customWidth="1"/>
    <col min="9004" max="9004" width="7.1328125" style="2" customWidth="1"/>
    <col min="9005" max="9005" width="11.1328125" style="2" customWidth="1"/>
    <col min="9006" max="9006" width="7.1328125" style="2" customWidth="1"/>
    <col min="9007" max="9007" width="11.1328125" style="2" customWidth="1"/>
    <col min="9008" max="9008" width="7.1328125" style="2" customWidth="1"/>
    <col min="9009" max="9009" width="11.1328125" style="2" customWidth="1"/>
    <col min="9010" max="9010" width="7.1328125" style="2" customWidth="1"/>
    <col min="9011" max="9011" width="11.1328125" style="2" customWidth="1"/>
    <col min="9012" max="9012" width="7.1328125" style="2" customWidth="1"/>
    <col min="9013" max="9013" width="11.1328125" style="2" customWidth="1"/>
    <col min="9014" max="9014" width="7.1328125" style="2" customWidth="1"/>
    <col min="9015" max="9015" width="11.1328125" style="2" customWidth="1"/>
    <col min="9016" max="9016" width="7.1328125" style="2" customWidth="1"/>
    <col min="9017" max="9216" width="9.1328125" style="2"/>
    <col min="9217" max="9217" width="71.3984375" style="2" customWidth="1"/>
    <col min="9218" max="9218" width="17" style="2" customWidth="1"/>
    <col min="9219" max="9219" width="35.73046875" style="2" customWidth="1"/>
    <col min="9220" max="9220" width="16.3984375" style="2" customWidth="1"/>
    <col min="9221" max="9221" width="21.3984375" style="2" customWidth="1"/>
    <col min="9222" max="9222" width="16.3984375" style="2" customWidth="1"/>
    <col min="9223" max="9223" width="11.1328125" style="2" customWidth="1"/>
    <col min="9224" max="9224" width="7.1328125" style="2" customWidth="1"/>
    <col min="9225" max="9225" width="11.1328125" style="2" customWidth="1"/>
    <col min="9226" max="9226" width="7.1328125" style="2" customWidth="1"/>
    <col min="9227" max="9227" width="11.1328125" style="2" customWidth="1"/>
    <col min="9228" max="9228" width="7.1328125" style="2" customWidth="1"/>
    <col min="9229" max="9229" width="11.1328125" style="2" customWidth="1"/>
    <col min="9230" max="9230" width="7.1328125" style="2" customWidth="1"/>
    <col min="9231" max="9231" width="11.1328125" style="2" customWidth="1"/>
    <col min="9232" max="9232" width="7.1328125" style="2" customWidth="1"/>
    <col min="9233" max="9233" width="11.1328125" style="2" customWidth="1"/>
    <col min="9234" max="9234" width="7.1328125" style="2" customWidth="1"/>
    <col min="9235" max="9235" width="11.1328125" style="2" customWidth="1"/>
    <col min="9236" max="9236" width="7.1328125" style="2" customWidth="1"/>
    <col min="9237" max="9237" width="11.1328125" style="2" customWidth="1"/>
    <col min="9238" max="9238" width="7.1328125" style="2" customWidth="1"/>
    <col min="9239" max="9239" width="11.1328125" style="2" customWidth="1"/>
    <col min="9240" max="9240" width="7.1328125" style="2" customWidth="1"/>
    <col min="9241" max="9241" width="11.1328125" style="2" customWidth="1"/>
    <col min="9242" max="9242" width="7.1328125" style="2" customWidth="1"/>
    <col min="9243" max="9243" width="11.1328125" style="2" customWidth="1"/>
    <col min="9244" max="9244" width="7.1328125" style="2" customWidth="1"/>
    <col min="9245" max="9245" width="11.1328125" style="2" customWidth="1"/>
    <col min="9246" max="9246" width="7.1328125" style="2" customWidth="1"/>
    <col min="9247" max="9247" width="11.1328125" style="2" customWidth="1"/>
    <col min="9248" max="9248" width="7.1328125" style="2" customWidth="1"/>
    <col min="9249" max="9249" width="11.1328125" style="2" customWidth="1"/>
    <col min="9250" max="9250" width="7.1328125" style="2" customWidth="1"/>
    <col min="9251" max="9251" width="11.1328125" style="2" customWidth="1"/>
    <col min="9252" max="9252" width="7.1328125" style="2" customWidth="1"/>
    <col min="9253" max="9253" width="11.1328125" style="2" customWidth="1"/>
    <col min="9254" max="9254" width="7.1328125" style="2" customWidth="1"/>
    <col min="9255" max="9255" width="11.1328125" style="2" customWidth="1"/>
    <col min="9256" max="9256" width="7.1328125" style="2" customWidth="1"/>
    <col min="9257" max="9257" width="11.1328125" style="2" customWidth="1"/>
    <col min="9258" max="9258" width="7.1328125" style="2" customWidth="1"/>
    <col min="9259" max="9259" width="11.1328125" style="2" customWidth="1"/>
    <col min="9260" max="9260" width="7.1328125" style="2" customWidth="1"/>
    <col min="9261" max="9261" width="11.1328125" style="2" customWidth="1"/>
    <col min="9262" max="9262" width="7.1328125" style="2" customWidth="1"/>
    <col min="9263" max="9263" width="11.1328125" style="2" customWidth="1"/>
    <col min="9264" max="9264" width="7.1328125" style="2" customWidth="1"/>
    <col min="9265" max="9265" width="11.1328125" style="2" customWidth="1"/>
    <col min="9266" max="9266" width="7.1328125" style="2" customWidth="1"/>
    <col min="9267" max="9267" width="11.1328125" style="2" customWidth="1"/>
    <col min="9268" max="9268" width="7.1328125" style="2" customWidth="1"/>
    <col min="9269" max="9269" width="11.1328125" style="2" customWidth="1"/>
    <col min="9270" max="9270" width="7.1328125" style="2" customWidth="1"/>
    <col min="9271" max="9271" width="11.1328125" style="2" customWidth="1"/>
    <col min="9272" max="9272" width="7.1328125" style="2" customWidth="1"/>
    <col min="9273" max="9472" width="9.1328125" style="2"/>
    <col min="9473" max="9473" width="71.3984375" style="2" customWidth="1"/>
    <col min="9474" max="9474" width="17" style="2" customWidth="1"/>
    <col min="9475" max="9475" width="35.73046875" style="2" customWidth="1"/>
    <col min="9476" max="9476" width="16.3984375" style="2" customWidth="1"/>
    <col min="9477" max="9477" width="21.3984375" style="2" customWidth="1"/>
    <col min="9478" max="9478" width="16.3984375" style="2" customWidth="1"/>
    <col min="9479" max="9479" width="11.1328125" style="2" customWidth="1"/>
    <col min="9480" max="9480" width="7.1328125" style="2" customWidth="1"/>
    <col min="9481" max="9481" width="11.1328125" style="2" customWidth="1"/>
    <col min="9482" max="9482" width="7.1328125" style="2" customWidth="1"/>
    <col min="9483" max="9483" width="11.1328125" style="2" customWidth="1"/>
    <col min="9484" max="9484" width="7.1328125" style="2" customWidth="1"/>
    <col min="9485" max="9485" width="11.1328125" style="2" customWidth="1"/>
    <col min="9486" max="9486" width="7.1328125" style="2" customWidth="1"/>
    <col min="9487" max="9487" width="11.1328125" style="2" customWidth="1"/>
    <col min="9488" max="9488" width="7.1328125" style="2" customWidth="1"/>
    <col min="9489" max="9489" width="11.1328125" style="2" customWidth="1"/>
    <col min="9490" max="9490" width="7.1328125" style="2" customWidth="1"/>
    <col min="9491" max="9491" width="11.1328125" style="2" customWidth="1"/>
    <col min="9492" max="9492" width="7.1328125" style="2" customWidth="1"/>
    <col min="9493" max="9493" width="11.1328125" style="2" customWidth="1"/>
    <col min="9494" max="9494" width="7.1328125" style="2" customWidth="1"/>
    <col min="9495" max="9495" width="11.1328125" style="2" customWidth="1"/>
    <col min="9496" max="9496" width="7.1328125" style="2" customWidth="1"/>
    <col min="9497" max="9497" width="11.1328125" style="2" customWidth="1"/>
    <col min="9498" max="9498" width="7.1328125" style="2" customWidth="1"/>
    <col min="9499" max="9499" width="11.1328125" style="2" customWidth="1"/>
    <col min="9500" max="9500" width="7.1328125" style="2" customWidth="1"/>
    <col min="9501" max="9501" width="11.1328125" style="2" customWidth="1"/>
    <col min="9502" max="9502" width="7.1328125" style="2" customWidth="1"/>
    <col min="9503" max="9503" width="11.1328125" style="2" customWidth="1"/>
    <col min="9504" max="9504" width="7.1328125" style="2" customWidth="1"/>
    <col min="9505" max="9505" width="11.1328125" style="2" customWidth="1"/>
    <col min="9506" max="9506" width="7.1328125" style="2" customWidth="1"/>
    <col min="9507" max="9507" width="11.1328125" style="2" customWidth="1"/>
    <col min="9508" max="9508" width="7.1328125" style="2" customWidth="1"/>
    <col min="9509" max="9509" width="11.1328125" style="2" customWidth="1"/>
    <col min="9510" max="9510" width="7.1328125" style="2" customWidth="1"/>
    <col min="9511" max="9511" width="11.1328125" style="2" customWidth="1"/>
    <col min="9512" max="9512" width="7.1328125" style="2" customWidth="1"/>
    <col min="9513" max="9513" width="11.1328125" style="2" customWidth="1"/>
    <col min="9514" max="9514" width="7.1328125" style="2" customWidth="1"/>
    <col min="9515" max="9515" width="11.1328125" style="2" customWidth="1"/>
    <col min="9516" max="9516" width="7.1328125" style="2" customWidth="1"/>
    <col min="9517" max="9517" width="11.1328125" style="2" customWidth="1"/>
    <col min="9518" max="9518" width="7.1328125" style="2" customWidth="1"/>
    <col min="9519" max="9519" width="11.1328125" style="2" customWidth="1"/>
    <col min="9520" max="9520" width="7.1328125" style="2" customWidth="1"/>
    <col min="9521" max="9521" width="11.1328125" style="2" customWidth="1"/>
    <col min="9522" max="9522" width="7.1328125" style="2" customWidth="1"/>
    <col min="9523" max="9523" width="11.1328125" style="2" customWidth="1"/>
    <col min="9524" max="9524" width="7.1328125" style="2" customWidth="1"/>
    <col min="9525" max="9525" width="11.1328125" style="2" customWidth="1"/>
    <col min="9526" max="9526" width="7.1328125" style="2" customWidth="1"/>
    <col min="9527" max="9527" width="11.1328125" style="2" customWidth="1"/>
    <col min="9528" max="9528" width="7.1328125" style="2" customWidth="1"/>
    <col min="9529" max="9728" width="9.1328125" style="2"/>
    <col min="9729" max="9729" width="71.3984375" style="2" customWidth="1"/>
    <col min="9730" max="9730" width="17" style="2" customWidth="1"/>
    <col min="9731" max="9731" width="35.73046875" style="2" customWidth="1"/>
    <col min="9732" max="9732" width="16.3984375" style="2" customWidth="1"/>
    <col min="9733" max="9733" width="21.3984375" style="2" customWidth="1"/>
    <col min="9734" max="9734" width="16.3984375" style="2" customWidth="1"/>
    <col min="9735" max="9735" width="11.1328125" style="2" customWidth="1"/>
    <col min="9736" max="9736" width="7.1328125" style="2" customWidth="1"/>
    <col min="9737" max="9737" width="11.1328125" style="2" customWidth="1"/>
    <col min="9738" max="9738" width="7.1328125" style="2" customWidth="1"/>
    <col min="9739" max="9739" width="11.1328125" style="2" customWidth="1"/>
    <col min="9740" max="9740" width="7.1328125" style="2" customWidth="1"/>
    <col min="9741" max="9741" width="11.1328125" style="2" customWidth="1"/>
    <col min="9742" max="9742" width="7.1328125" style="2" customWidth="1"/>
    <col min="9743" max="9743" width="11.1328125" style="2" customWidth="1"/>
    <col min="9744" max="9744" width="7.1328125" style="2" customWidth="1"/>
    <col min="9745" max="9745" width="11.1328125" style="2" customWidth="1"/>
    <col min="9746" max="9746" width="7.1328125" style="2" customWidth="1"/>
    <col min="9747" max="9747" width="11.1328125" style="2" customWidth="1"/>
    <col min="9748" max="9748" width="7.1328125" style="2" customWidth="1"/>
    <col min="9749" max="9749" width="11.1328125" style="2" customWidth="1"/>
    <col min="9750" max="9750" width="7.1328125" style="2" customWidth="1"/>
    <col min="9751" max="9751" width="11.1328125" style="2" customWidth="1"/>
    <col min="9752" max="9752" width="7.1328125" style="2" customWidth="1"/>
    <col min="9753" max="9753" width="11.1328125" style="2" customWidth="1"/>
    <col min="9754" max="9754" width="7.1328125" style="2" customWidth="1"/>
    <col min="9755" max="9755" width="11.1328125" style="2" customWidth="1"/>
    <col min="9756" max="9756" width="7.1328125" style="2" customWidth="1"/>
    <col min="9757" max="9757" width="11.1328125" style="2" customWidth="1"/>
    <col min="9758" max="9758" width="7.1328125" style="2" customWidth="1"/>
    <col min="9759" max="9759" width="11.1328125" style="2" customWidth="1"/>
    <col min="9760" max="9760" width="7.1328125" style="2" customWidth="1"/>
    <col min="9761" max="9761" width="11.1328125" style="2" customWidth="1"/>
    <col min="9762" max="9762" width="7.1328125" style="2" customWidth="1"/>
    <col min="9763" max="9763" width="11.1328125" style="2" customWidth="1"/>
    <col min="9764" max="9764" width="7.1328125" style="2" customWidth="1"/>
    <col min="9765" max="9765" width="11.1328125" style="2" customWidth="1"/>
    <col min="9766" max="9766" width="7.1328125" style="2" customWidth="1"/>
    <col min="9767" max="9767" width="11.1328125" style="2" customWidth="1"/>
    <col min="9768" max="9768" width="7.1328125" style="2" customWidth="1"/>
    <col min="9769" max="9769" width="11.1328125" style="2" customWidth="1"/>
    <col min="9770" max="9770" width="7.1328125" style="2" customWidth="1"/>
    <col min="9771" max="9771" width="11.1328125" style="2" customWidth="1"/>
    <col min="9772" max="9772" width="7.1328125" style="2" customWidth="1"/>
    <col min="9773" max="9773" width="11.1328125" style="2" customWidth="1"/>
    <col min="9774" max="9774" width="7.1328125" style="2" customWidth="1"/>
    <col min="9775" max="9775" width="11.1328125" style="2" customWidth="1"/>
    <col min="9776" max="9776" width="7.1328125" style="2" customWidth="1"/>
    <col min="9777" max="9777" width="11.1328125" style="2" customWidth="1"/>
    <col min="9778" max="9778" width="7.1328125" style="2" customWidth="1"/>
    <col min="9779" max="9779" width="11.1328125" style="2" customWidth="1"/>
    <col min="9780" max="9780" width="7.1328125" style="2" customWidth="1"/>
    <col min="9781" max="9781" width="11.1328125" style="2" customWidth="1"/>
    <col min="9782" max="9782" width="7.1328125" style="2" customWidth="1"/>
    <col min="9783" max="9783" width="11.1328125" style="2" customWidth="1"/>
    <col min="9784" max="9784" width="7.1328125" style="2" customWidth="1"/>
    <col min="9785" max="9984" width="9.1328125" style="2"/>
    <col min="9985" max="9985" width="71.3984375" style="2" customWidth="1"/>
    <col min="9986" max="9986" width="17" style="2" customWidth="1"/>
    <col min="9987" max="9987" width="35.73046875" style="2" customWidth="1"/>
    <col min="9988" max="9988" width="16.3984375" style="2" customWidth="1"/>
    <col min="9989" max="9989" width="21.3984375" style="2" customWidth="1"/>
    <col min="9990" max="9990" width="16.3984375" style="2" customWidth="1"/>
    <col min="9991" max="9991" width="11.1328125" style="2" customWidth="1"/>
    <col min="9992" max="9992" width="7.1328125" style="2" customWidth="1"/>
    <col min="9993" max="9993" width="11.1328125" style="2" customWidth="1"/>
    <col min="9994" max="9994" width="7.1328125" style="2" customWidth="1"/>
    <col min="9995" max="9995" width="11.1328125" style="2" customWidth="1"/>
    <col min="9996" max="9996" width="7.1328125" style="2" customWidth="1"/>
    <col min="9997" max="9997" width="11.1328125" style="2" customWidth="1"/>
    <col min="9998" max="9998" width="7.1328125" style="2" customWidth="1"/>
    <col min="9999" max="9999" width="11.1328125" style="2" customWidth="1"/>
    <col min="10000" max="10000" width="7.1328125" style="2" customWidth="1"/>
    <col min="10001" max="10001" width="11.1328125" style="2" customWidth="1"/>
    <col min="10002" max="10002" width="7.1328125" style="2" customWidth="1"/>
    <col min="10003" max="10003" width="11.1328125" style="2" customWidth="1"/>
    <col min="10004" max="10004" width="7.1328125" style="2" customWidth="1"/>
    <col min="10005" max="10005" width="11.1328125" style="2" customWidth="1"/>
    <col min="10006" max="10006" width="7.1328125" style="2" customWidth="1"/>
    <col min="10007" max="10007" width="11.1328125" style="2" customWidth="1"/>
    <col min="10008" max="10008" width="7.1328125" style="2" customWidth="1"/>
    <col min="10009" max="10009" width="11.1328125" style="2" customWidth="1"/>
    <col min="10010" max="10010" width="7.1328125" style="2" customWidth="1"/>
    <col min="10011" max="10011" width="11.1328125" style="2" customWidth="1"/>
    <col min="10012" max="10012" width="7.1328125" style="2" customWidth="1"/>
    <col min="10013" max="10013" width="11.1328125" style="2" customWidth="1"/>
    <col min="10014" max="10014" width="7.1328125" style="2" customWidth="1"/>
    <col min="10015" max="10015" width="11.1328125" style="2" customWidth="1"/>
    <col min="10016" max="10016" width="7.1328125" style="2" customWidth="1"/>
    <col min="10017" max="10017" width="11.1328125" style="2" customWidth="1"/>
    <col min="10018" max="10018" width="7.1328125" style="2" customWidth="1"/>
    <col min="10019" max="10019" width="11.1328125" style="2" customWidth="1"/>
    <col min="10020" max="10020" width="7.1328125" style="2" customWidth="1"/>
    <col min="10021" max="10021" width="11.1328125" style="2" customWidth="1"/>
    <col min="10022" max="10022" width="7.1328125" style="2" customWidth="1"/>
    <col min="10023" max="10023" width="11.1328125" style="2" customWidth="1"/>
    <col min="10024" max="10024" width="7.1328125" style="2" customWidth="1"/>
    <col min="10025" max="10025" width="11.1328125" style="2" customWidth="1"/>
    <col min="10026" max="10026" width="7.1328125" style="2" customWidth="1"/>
    <col min="10027" max="10027" width="11.1328125" style="2" customWidth="1"/>
    <col min="10028" max="10028" width="7.1328125" style="2" customWidth="1"/>
    <col min="10029" max="10029" width="11.1328125" style="2" customWidth="1"/>
    <col min="10030" max="10030" width="7.1328125" style="2" customWidth="1"/>
    <col min="10031" max="10031" width="11.1328125" style="2" customWidth="1"/>
    <col min="10032" max="10032" width="7.1328125" style="2" customWidth="1"/>
    <col min="10033" max="10033" width="11.1328125" style="2" customWidth="1"/>
    <col min="10034" max="10034" width="7.1328125" style="2" customWidth="1"/>
    <col min="10035" max="10035" width="11.1328125" style="2" customWidth="1"/>
    <col min="10036" max="10036" width="7.1328125" style="2" customWidth="1"/>
    <col min="10037" max="10037" width="11.1328125" style="2" customWidth="1"/>
    <col min="10038" max="10038" width="7.1328125" style="2" customWidth="1"/>
    <col min="10039" max="10039" width="11.1328125" style="2" customWidth="1"/>
    <col min="10040" max="10040" width="7.1328125" style="2" customWidth="1"/>
    <col min="10041" max="10240" width="9.1328125" style="2"/>
    <col min="10241" max="10241" width="71.3984375" style="2" customWidth="1"/>
    <col min="10242" max="10242" width="17" style="2" customWidth="1"/>
    <col min="10243" max="10243" width="35.73046875" style="2" customWidth="1"/>
    <col min="10244" max="10244" width="16.3984375" style="2" customWidth="1"/>
    <col min="10245" max="10245" width="21.3984375" style="2" customWidth="1"/>
    <col min="10246" max="10246" width="16.3984375" style="2" customWidth="1"/>
    <col min="10247" max="10247" width="11.1328125" style="2" customWidth="1"/>
    <col min="10248" max="10248" width="7.1328125" style="2" customWidth="1"/>
    <col min="10249" max="10249" width="11.1328125" style="2" customWidth="1"/>
    <col min="10250" max="10250" width="7.1328125" style="2" customWidth="1"/>
    <col min="10251" max="10251" width="11.1328125" style="2" customWidth="1"/>
    <col min="10252" max="10252" width="7.1328125" style="2" customWidth="1"/>
    <col min="10253" max="10253" width="11.1328125" style="2" customWidth="1"/>
    <col min="10254" max="10254" width="7.1328125" style="2" customWidth="1"/>
    <col min="10255" max="10255" width="11.1328125" style="2" customWidth="1"/>
    <col min="10256" max="10256" width="7.1328125" style="2" customWidth="1"/>
    <col min="10257" max="10257" width="11.1328125" style="2" customWidth="1"/>
    <col min="10258" max="10258" width="7.1328125" style="2" customWidth="1"/>
    <col min="10259" max="10259" width="11.1328125" style="2" customWidth="1"/>
    <col min="10260" max="10260" width="7.1328125" style="2" customWidth="1"/>
    <col min="10261" max="10261" width="11.1328125" style="2" customWidth="1"/>
    <col min="10262" max="10262" width="7.1328125" style="2" customWidth="1"/>
    <col min="10263" max="10263" width="11.1328125" style="2" customWidth="1"/>
    <col min="10264" max="10264" width="7.1328125" style="2" customWidth="1"/>
    <col min="10265" max="10265" width="11.1328125" style="2" customWidth="1"/>
    <col min="10266" max="10266" width="7.1328125" style="2" customWidth="1"/>
    <col min="10267" max="10267" width="11.1328125" style="2" customWidth="1"/>
    <col min="10268" max="10268" width="7.1328125" style="2" customWidth="1"/>
    <col min="10269" max="10269" width="11.1328125" style="2" customWidth="1"/>
    <col min="10270" max="10270" width="7.1328125" style="2" customWidth="1"/>
    <col min="10271" max="10271" width="11.1328125" style="2" customWidth="1"/>
    <col min="10272" max="10272" width="7.1328125" style="2" customWidth="1"/>
    <col min="10273" max="10273" width="11.1328125" style="2" customWidth="1"/>
    <col min="10274" max="10274" width="7.1328125" style="2" customWidth="1"/>
    <col min="10275" max="10275" width="11.1328125" style="2" customWidth="1"/>
    <col min="10276" max="10276" width="7.1328125" style="2" customWidth="1"/>
    <col min="10277" max="10277" width="11.1328125" style="2" customWidth="1"/>
    <col min="10278" max="10278" width="7.1328125" style="2" customWidth="1"/>
    <col min="10279" max="10279" width="11.1328125" style="2" customWidth="1"/>
    <col min="10280" max="10280" width="7.1328125" style="2" customWidth="1"/>
    <col min="10281" max="10281" width="11.1328125" style="2" customWidth="1"/>
    <col min="10282" max="10282" width="7.1328125" style="2" customWidth="1"/>
    <col min="10283" max="10283" width="11.1328125" style="2" customWidth="1"/>
    <col min="10284" max="10284" width="7.1328125" style="2" customWidth="1"/>
    <col min="10285" max="10285" width="11.1328125" style="2" customWidth="1"/>
    <col min="10286" max="10286" width="7.1328125" style="2" customWidth="1"/>
    <col min="10287" max="10287" width="11.1328125" style="2" customWidth="1"/>
    <col min="10288" max="10288" width="7.1328125" style="2" customWidth="1"/>
    <col min="10289" max="10289" width="11.1328125" style="2" customWidth="1"/>
    <col min="10290" max="10290" width="7.1328125" style="2" customWidth="1"/>
    <col min="10291" max="10291" width="11.1328125" style="2" customWidth="1"/>
    <col min="10292" max="10292" width="7.1328125" style="2" customWidth="1"/>
    <col min="10293" max="10293" width="11.1328125" style="2" customWidth="1"/>
    <col min="10294" max="10294" width="7.1328125" style="2" customWidth="1"/>
    <col min="10295" max="10295" width="11.1328125" style="2" customWidth="1"/>
    <col min="10296" max="10296" width="7.1328125" style="2" customWidth="1"/>
    <col min="10297" max="10496" width="9.1328125" style="2"/>
    <col min="10497" max="10497" width="71.3984375" style="2" customWidth="1"/>
    <col min="10498" max="10498" width="17" style="2" customWidth="1"/>
    <col min="10499" max="10499" width="35.73046875" style="2" customWidth="1"/>
    <col min="10500" max="10500" width="16.3984375" style="2" customWidth="1"/>
    <col min="10501" max="10501" width="21.3984375" style="2" customWidth="1"/>
    <col min="10502" max="10502" width="16.3984375" style="2" customWidth="1"/>
    <col min="10503" max="10503" width="11.1328125" style="2" customWidth="1"/>
    <col min="10504" max="10504" width="7.1328125" style="2" customWidth="1"/>
    <col min="10505" max="10505" width="11.1328125" style="2" customWidth="1"/>
    <col min="10506" max="10506" width="7.1328125" style="2" customWidth="1"/>
    <col min="10507" max="10507" width="11.1328125" style="2" customWidth="1"/>
    <col min="10508" max="10508" width="7.1328125" style="2" customWidth="1"/>
    <col min="10509" max="10509" width="11.1328125" style="2" customWidth="1"/>
    <col min="10510" max="10510" width="7.1328125" style="2" customWidth="1"/>
    <col min="10511" max="10511" width="11.1328125" style="2" customWidth="1"/>
    <col min="10512" max="10512" width="7.1328125" style="2" customWidth="1"/>
    <col min="10513" max="10513" width="11.1328125" style="2" customWidth="1"/>
    <col min="10514" max="10514" width="7.1328125" style="2" customWidth="1"/>
    <col min="10515" max="10515" width="11.1328125" style="2" customWidth="1"/>
    <col min="10516" max="10516" width="7.1328125" style="2" customWidth="1"/>
    <col min="10517" max="10517" width="11.1328125" style="2" customWidth="1"/>
    <col min="10518" max="10518" width="7.1328125" style="2" customWidth="1"/>
    <col min="10519" max="10519" width="11.1328125" style="2" customWidth="1"/>
    <col min="10520" max="10520" width="7.1328125" style="2" customWidth="1"/>
    <col min="10521" max="10521" width="11.1328125" style="2" customWidth="1"/>
    <col min="10522" max="10522" width="7.1328125" style="2" customWidth="1"/>
    <col min="10523" max="10523" width="11.1328125" style="2" customWidth="1"/>
    <col min="10524" max="10524" width="7.1328125" style="2" customWidth="1"/>
    <col min="10525" max="10525" width="11.1328125" style="2" customWidth="1"/>
    <col min="10526" max="10526" width="7.1328125" style="2" customWidth="1"/>
    <col min="10527" max="10527" width="11.1328125" style="2" customWidth="1"/>
    <col min="10528" max="10528" width="7.1328125" style="2" customWidth="1"/>
    <col min="10529" max="10529" width="11.1328125" style="2" customWidth="1"/>
    <col min="10530" max="10530" width="7.1328125" style="2" customWidth="1"/>
    <col min="10531" max="10531" width="11.1328125" style="2" customWidth="1"/>
    <col min="10532" max="10532" width="7.1328125" style="2" customWidth="1"/>
    <col min="10533" max="10533" width="11.1328125" style="2" customWidth="1"/>
    <col min="10534" max="10534" width="7.1328125" style="2" customWidth="1"/>
    <col min="10535" max="10535" width="11.1328125" style="2" customWidth="1"/>
    <col min="10536" max="10536" width="7.1328125" style="2" customWidth="1"/>
    <col min="10537" max="10537" width="11.1328125" style="2" customWidth="1"/>
    <col min="10538" max="10538" width="7.1328125" style="2" customWidth="1"/>
    <col min="10539" max="10539" width="11.1328125" style="2" customWidth="1"/>
    <col min="10540" max="10540" width="7.1328125" style="2" customWidth="1"/>
    <col min="10541" max="10541" width="11.1328125" style="2" customWidth="1"/>
    <col min="10542" max="10542" width="7.1328125" style="2" customWidth="1"/>
    <col min="10543" max="10543" width="11.1328125" style="2" customWidth="1"/>
    <col min="10544" max="10544" width="7.1328125" style="2" customWidth="1"/>
    <col min="10545" max="10545" width="11.1328125" style="2" customWidth="1"/>
    <col min="10546" max="10546" width="7.1328125" style="2" customWidth="1"/>
    <col min="10547" max="10547" width="11.1328125" style="2" customWidth="1"/>
    <col min="10548" max="10548" width="7.1328125" style="2" customWidth="1"/>
    <col min="10549" max="10549" width="11.1328125" style="2" customWidth="1"/>
    <col min="10550" max="10550" width="7.1328125" style="2" customWidth="1"/>
    <col min="10551" max="10551" width="11.1328125" style="2" customWidth="1"/>
    <col min="10552" max="10552" width="7.1328125" style="2" customWidth="1"/>
    <col min="10553" max="10752" width="9.1328125" style="2"/>
    <col min="10753" max="10753" width="71.3984375" style="2" customWidth="1"/>
    <col min="10754" max="10754" width="17" style="2" customWidth="1"/>
    <col min="10755" max="10755" width="35.73046875" style="2" customWidth="1"/>
    <col min="10756" max="10756" width="16.3984375" style="2" customWidth="1"/>
    <col min="10757" max="10757" width="21.3984375" style="2" customWidth="1"/>
    <col min="10758" max="10758" width="16.3984375" style="2" customWidth="1"/>
    <col min="10759" max="10759" width="11.1328125" style="2" customWidth="1"/>
    <col min="10760" max="10760" width="7.1328125" style="2" customWidth="1"/>
    <col min="10761" max="10761" width="11.1328125" style="2" customWidth="1"/>
    <col min="10762" max="10762" width="7.1328125" style="2" customWidth="1"/>
    <col min="10763" max="10763" width="11.1328125" style="2" customWidth="1"/>
    <col min="10764" max="10764" width="7.1328125" style="2" customWidth="1"/>
    <col min="10765" max="10765" width="11.1328125" style="2" customWidth="1"/>
    <col min="10766" max="10766" width="7.1328125" style="2" customWidth="1"/>
    <col min="10767" max="10767" width="11.1328125" style="2" customWidth="1"/>
    <col min="10768" max="10768" width="7.1328125" style="2" customWidth="1"/>
    <col min="10769" max="10769" width="11.1328125" style="2" customWidth="1"/>
    <col min="10770" max="10770" width="7.1328125" style="2" customWidth="1"/>
    <col min="10771" max="10771" width="11.1328125" style="2" customWidth="1"/>
    <col min="10772" max="10772" width="7.1328125" style="2" customWidth="1"/>
    <col min="10773" max="10773" width="11.1328125" style="2" customWidth="1"/>
    <col min="10774" max="10774" width="7.1328125" style="2" customWidth="1"/>
    <col min="10775" max="10775" width="11.1328125" style="2" customWidth="1"/>
    <col min="10776" max="10776" width="7.1328125" style="2" customWidth="1"/>
    <col min="10777" max="10777" width="11.1328125" style="2" customWidth="1"/>
    <col min="10778" max="10778" width="7.1328125" style="2" customWidth="1"/>
    <col min="10779" max="10779" width="11.1328125" style="2" customWidth="1"/>
    <col min="10780" max="10780" width="7.1328125" style="2" customWidth="1"/>
    <col min="10781" max="10781" width="11.1328125" style="2" customWidth="1"/>
    <col min="10782" max="10782" width="7.1328125" style="2" customWidth="1"/>
    <col min="10783" max="10783" width="11.1328125" style="2" customWidth="1"/>
    <col min="10784" max="10784" width="7.1328125" style="2" customWidth="1"/>
    <col min="10785" max="10785" width="11.1328125" style="2" customWidth="1"/>
    <col min="10786" max="10786" width="7.1328125" style="2" customWidth="1"/>
    <col min="10787" max="10787" width="11.1328125" style="2" customWidth="1"/>
    <col min="10788" max="10788" width="7.1328125" style="2" customWidth="1"/>
    <col min="10789" max="10789" width="11.1328125" style="2" customWidth="1"/>
    <col min="10790" max="10790" width="7.1328125" style="2" customWidth="1"/>
    <col min="10791" max="10791" width="11.1328125" style="2" customWidth="1"/>
    <col min="10792" max="10792" width="7.1328125" style="2" customWidth="1"/>
    <col min="10793" max="10793" width="11.1328125" style="2" customWidth="1"/>
    <col min="10794" max="10794" width="7.1328125" style="2" customWidth="1"/>
    <col min="10795" max="10795" width="11.1328125" style="2" customWidth="1"/>
    <col min="10796" max="10796" width="7.1328125" style="2" customWidth="1"/>
    <col min="10797" max="10797" width="11.1328125" style="2" customWidth="1"/>
    <col min="10798" max="10798" width="7.1328125" style="2" customWidth="1"/>
    <col min="10799" max="10799" width="11.1328125" style="2" customWidth="1"/>
    <col min="10800" max="10800" width="7.1328125" style="2" customWidth="1"/>
    <col min="10801" max="10801" width="11.1328125" style="2" customWidth="1"/>
    <col min="10802" max="10802" width="7.1328125" style="2" customWidth="1"/>
    <col min="10803" max="10803" width="11.1328125" style="2" customWidth="1"/>
    <col min="10804" max="10804" width="7.1328125" style="2" customWidth="1"/>
    <col min="10805" max="10805" width="11.1328125" style="2" customWidth="1"/>
    <col min="10806" max="10806" width="7.1328125" style="2" customWidth="1"/>
    <col min="10807" max="10807" width="11.1328125" style="2" customWidth="1"/>
    <col min="10808" max="10808" width="7.1328125" style="2" customWidth="1"/>
    <col min="10809" max="11008" width="9.1328125" style="2"/>
    <col min="11009" max="11009" width="71.3984375" style="2" customWidth="1"/>
    <col min="11010" max="11010" width="17" style="2" customWidth="1"/>
    <col min="11011" max="11011" width="35.73046875" style="2" customWidth="1"/>
    <col min="11012" max="11012" width="16.3984375" style="2" customWidth="1"/>
    <col min="11013" max="11013" width="21.3984375" style="2" customWidth="1"/>
    <col min="11014" max="11014" width="16.3984375" style="2" customWidth="1"/>
    <col min="11015" max="11015" width="11.1328125" style="2" customWidth="1"/>
    <col min="11016" max="11016" width="7.1328125" style="2" customWidth="1"/>
    <col min="11017" max="11017" width="11.1328125" style="2" customWidth="1"/>
    <col min="11018" max="11018" width="7.1328125" style="2" customWidth="1"/>
    <col min="11019" max="11019" width="11.1328125" style="2" customWidth="1"/>
    <col min="11020" max="11020" width="7.1328125" style="2" customWidth="1"/>
    <col min="11021" max="11021" width="11.1328125" style="2" customWidth="1"/>
    <col min="11022" max="11022" width="7.1328125" style="2" customWidth="1"/>
    <col min="11023" max="11023" width="11.1328125" style="2" customWidth="1"/>
    <col min="11024" max="11024" width="7.1328125" style="2" customWidth="1"/>
    <col min="11025" max="11025" width="11.1328125" style="2" customWidth="1"/>
    <col min="11026" max="11026" width="7.1328125" style="2" customWidth="1"/>
    <col min="11027" max="11027" width="11.1328125" style="2" customWidth="1"/>
    <col min="11028" max="11028" width="7.1328125" style="2" customWidth="1"/>
    <col min="11029" max="11029" width="11.1328125" style="2" customWidth="1"/>
    <col min="11030" max="11030" width="7.1328125" style="2" customWidth="1"/>
    <col min="11031" max="11031" width="11.1328125" style="2" customWidth="1"/>
    <col min="11032" max="11032" width="7.1328125" style="2" customWidth="1"/>
    <col min="11033" max="11033" width="11.1328125" style="2" customWidth="1"/>
    <col min="11034" max="11034" width="7.1328125" style="2" customWidth="1"/>
    <col min="11035" max="11035" width="11.1328125" style="2" customWidth="1"/>
    <col min="11036" max="11036" width="7.1328125" style="2" customWidth="1"/>
    <col min="11037" max="11037" width="11.1328125" style="2" customWidth="1"/>
    <col min="11038" max="11038" width="7.1328125" style="2" customWidth="1"/>
    <col min="11039" max="11039" width="11.1328125" style="2" customWidth="1"/>
    <col min="11040" max="11040" width="7.1328125" style="2" customWidth="1"/>
    <col min="11041" max="11041" width="11.1328125" style="2" customWidth="1"/>
    <col min="11042" max="11042" width="7.1328125" style="2" customWidth="1"/>
    <col min="11043" max="11043" width="11.1328125" style="2" customWidth="1"/>
    <col min="11044" max="11044" width="7.1328125" style="2" customWidth="1"/>
    <col min="11045" max="11045" width="11.1328125" style="2" customWidth="1"/>
    <col min="11046" max="11046" width="7.1328125" style="2" customWidth="1"/>
    <col min="11047" max="11047" width="11.1328125" style="2" customWidth="1"/>
    <col min="11048" max="11048" width="7.1328125" style="2" customWidth="1"/>
    <col min="11049" max="11049" width="11.1328125" style="2" customWidth="1"/>
    <col min="11050" max="11050" width="7.1328125" style="2" customWidth="1"/>
    <col min="11051" max="11051" width="11.1328125" style="2" customWidth="1"/>
    <col min="11052" max="11052" width="7.1328125" style="2" customWidth="1"/>
    <col min="11053" max="11053" width="11.1328125" style="2" customWidth="1"/>
    <col min="11054" max="11054" width="7.1328125" style="2" customWidth="1"/>
    <col min="11055" max="11055" width="11.1328125" style="2" customWidth="1"/>
    <col min="11056" max="11056" width="7.1328125" style="2" customWidth="1"/>
    <col min="11057" max="11057" width="11.1328125" style="2" customWidth="1"/>
    <col min="11058" max="11058" width="7.1328125" style="2" customWidth="1"/>
    <col min="11059" max="11059" width="11.1328125" style="2" customWidth="1"/>
    <col min="11060" max="11060" width="7.1328125" style="2" customWidth="1"/>
    <col min="11061" max="11061" width="11.1328125" style="2" customWidth="1"/>
    <col min="11062" max="11062" width="7.1328125" style="2" customWidth="1"/>
    <col min="11063" max="11063" width="11.1328125" style="2" customWidth="1"/>
    <col min="11064" max="11064" width="7.1328125" style="2" customWidth="1"/>
    <col min="11065" max="11264" width="9.1328125" style="2"/>
    <col min="11265" max="11265" width="71.3984375" style="2" customWidth="1"/>
    <col min="11266" max="11266" width="17" style="2" customWidth="1"/>
    <col min="11267" max="11267" width="35.73046875" style="2" customWidth="1"/>
    <col min="11268" max="11268" width="16.3984375" style="2" customWidth="1"/>
    <col min="11269" max="11269" width="21.3984375" style="2" customWidth="1"/>
    <col min="11270" max="11270" width="16.3984375" style="2" customWidth="1"/>
    <col min="11271" max="11271" width="11.1328125" style="2" customWidth="1"/>
    <col min="11272" max="11272" width="7.1328125" style="2" customWidth="1"/>
    <col min="11273" max="11273" width="11.1328125" style="2" customWidth="1"/>
    <col min="11274" max="11274" width="7.1328125" style="2" customWidth="1"/>
    <col min="11275" max="11275" width="11.1328125" style="2" customWidth="1"/>
    <col min="11276" max="11276" width="7.1328125" style="2" customWidth="1"/>
    <col min="11277" max="11277" width="11.1328125" style="2" customWidth="1"/>
    <col min="11278" max="11278" width="7.1328125" style="2" customWidth="1"/>
    <col min="11279" max="11279" width="11.1328125" style="2" customWidth="1"/>
    <col min="11280" max="11280" width="7.1328125" style="2" customWidth="1"/>
    <col min="11281" max="11281" width="11.1328125" style="2" customWidth="1"/>
    <col min="11282" max="11282" width="7.1328125" style="2" customWidth="1"/>
    <col min="11283" max="11283" width="11.1328125" style="2" customWidth="1"/>
    <col min="11284" max="11284" width="7.1328125" style="2" customWidth="1"/>
    <col min="11285" max="11285" width="11.1328125" style="2" customWidth="1"/>
    <col min="11286" max="11286" width="7.1328125" style="2" customWidth="1"/>
    <col min="11287" max="11287" width="11.1328125" style="2" customWidth="1"/>
    <col min="11288" max="11288" width="7.1328125" style="2" customWidth="1"/>
    <col min="11289" max="11289" width="11.1328125" style="2" customWidth="1"/>
    <col min="11290" max="11290" width="7.1328125" style="2" customWidth="1"/>
    <col min="11291" max="11291" width="11.1328125" style="2" customWidth="1"/>
    <col min="11292" max="11292" width="7.1328125" style="2" customWidth="1"/>
    <col min="11293" max="11293" width="11.1328125" style="2" customWidth="1"/>
    <col min="11294" max="11294" width="7.1328125" style="2" customWidth="1"/>
    <col min="11295" max="11295" width="11.1328125" style="2" customWidth="1"/>
    <col min="11296" max="11296" width="7.1328125" style="2" customWidth="1"/>
    <col min="11297" max="11297" width="11.1328125" style="2" customWidth="1"/>
    <col min="11298" max="11298" width="7.1328125" style="2" customWidth="1"/>
    <col min="11299" max="11299" width="11.1328125" style="2" customWidth="1"/>
    <col min="11300" max="11300" width="7.1328125" style="2" customWidth="1"/>
    <col min="11301" max="11301" width="11.1328125" style="2" customWidth="1"/>
    <col min="11302" max="11302" width="7.1328125" style="2" customWidth="1"/>
    <col min="11303" max="11303" width="11.1328125" style="2" customWidth="1"/>
    <col min="11304" max="11304" width="7.1328125" style="2" customWidth="1"/>
    <col min="11305" max="11305" width="11.1328125" style="2" customWidth="1"/>
    <col min="11306" max="11306" width="7.1328125" style="2" customWidth="1"/>
    <col min="11307" max="11307" width="11.1328125" style="2" customWidth="1"/>
    <col min="11308" max="11308" width="7.1328125" style="2" customWidth="1"/>
    <col min="11309" max="11309" width="11.1328125" style="2" customWidth="1"/>
    <col min="11310" max="11310" width="7.1328125" style="2" customWidth="1"/>
    <col min="11311" max="11311" width="11.1328125" style="2" customWidth="1"/>
    <col min="11312" max="11312" width="7.1328125" style="2" customWidth="1"/>
    <col min="11313" max="11313" width="11.1328125" style="2" customWidth="1"/>
    <col min="11314" max="11314" width="7.1328125" style="2" customWidth="1"/>
    <col min="11315" max="11315" width="11.1328125" style="2" customWidth="1"/>
    <col min="11316" max="11316" width="7.1328125" style="2" customWidth="1"/>
    <col min="11317" max="11317" width="11.1328125" style="2" customWidth="1"/>
    <col min="11318" max="11318" width="7.1328125" style="2" customWidth="1"/>
    <col min="11319" max="11319" width="11.1328125" style="2" customWidth="1"/>
    <col min="11320" max="11320" width="7.1328125" style="2" customWidth="1"/>
    <col min="11321" max="11520" width="9.1328125" style="2"/>
    <col min="11521" max="11521" width="71.3984375" style="2" customWidth="1"/>
    <col min="11522" max="11522" width="17" style="2" customWidth="1"/>
    <col min="11523" max="11523" width="35.73046875" style="2" customWidth="1"/>
    <col min="11524" max="11524" width="16.3984375" style="2" customWidth="1"/>
    <col min="11525" max="11525" width="21.3984375" style="2" customWidth="1"/>
    <col min="11526" max="11526" width="16.3984375" style="2" customWidth="1"/>
    <col min="11527" max="11527" width="11.1328125" style="2" customWidth="1"/>
    <col min="11528" max="11528" width="7.1328125" style="2" customWidth="1"/>
    <col min="11529" max="11529" width="11.1328125" style="2" customWidth="1"/>
    <col min="11530" max="11530" width="7.1328125" style="2" customWidth="1"/>
    <col min="11531" max="11531" width="11.1328125" style="2" customWidth="1"/>
    <col min="11532" max="11532" width="7.1328125" style="2" customWidth="1"/>
    <col min="11533" max="11533" width="11.1328125" style="2" customWidth="1"/>
    <col min="11534" max="11534" width="7.1328125" style="2" customWidth="1"/>
    <col min="11535" max="11535" width="11.1328125" style="2" customWidth="1"/>
    <col min="11536" max="11536" width="7.1328125" style="2" customWidth="1"/>
    <col min="11537" max="11537" width="11.1328125" style="2" customWidth="1"/>
    <col min="11538" max="11538" width="7.1328125" style="2" customWidth="1"/>
    <col min="11539" max="11539" width="11.1328125" style="2" customWidth="1"/>
    <col min="11540" max="11540" width="7.1328125" style="2" customWidth="1"/>
    <col min="11541" max="11541" width="11.1328125" style="2" customWidth="1"/>
    <col min="11542" max="11542" width="7.1328125" style="2" customWidth="1"/>
    <col min="11543" max="11543" width="11.1328125" style="2" customWidth="1"/>
    <col min="11544" max="11544" width="7.1328125" style="2" customWidth="1"/>
    <col min="11545" max="11545" width="11.1328125" style="2" customWidth="1"/>
    <col min="11546" max="11546" width="7.1328125" style="2" customWidth="1"/>
    <col min="11547" max="11547" width="11.1328125" style="2" customWidth="1"/>
    <col min="11548" max="11548" width="7.1328125" style="2" customWidth="1"/>
    <col min="11549" max="11549" width="11.1328125" style="2" customWidth="1"/>
    <col min="11550" max="11550" width="7.1328125" style="2" customWidth="1"/>
    <col min="11551" max="11551" width="11.1328125" style="2" customWidth="1"/>
    <col min="11552" max="11552" width="7.1328125" style="2" customWidth="1"/>
    <col min="11553" max="11553" width="11.1328125" style="2" customWidth="1"/>
    <col min="11554" max="11554" width="7.1328125" style="2" customWidth="1"/>
    <col min="11555" max="11555" width="11.1328125" style="2" customWidth="1"/>
    <col min="11556" max="11556" width="7.1328125" style="2" customWidth="1"/>
    <col min="11557" max="11557" width="11.1328125" style="2" customWidth="1"/>
    <col min="11558" max="11558" width="7.1328125" style="2" customWidth="1"/>
    <col min="11559" max="11559" width="11.1328125" style="2" customWidth="1"/>
    <col min="11560" max="11560" width="7.1328125" style="2" customWidth="1"/>
    <col min="11561" max="11561" width="11.1328125" style="2" customWidth="1"/>
    <col min="11562" max="11562" width="7.1328125" style="2" customWidth="1"/>
    <col min="11563" max="11563" width="11.1328125" style="2" customWidth="1"/>
    <col min="11564" max="11564" width="7.1328125" style="2" customWidth="1"/>
    <col min="11565" max="11565" width="11.1328125" style="2" customWidth="1"/>
    <col min="11566" max="11566" width="7.1328125" style="2" customWidth="1"/>
    <col min="11567" max="11567" width="11.1328125" style="2" customWidth="1"/>
    <col min="11568" max="11568" width="7.1328125" style="2" customWidth="1"/>
    <col min="11569" max="11569" width="11.1328125" style="2" customWidth="1"/>
    <col min="11570" max="11570" width="7.1328125" style="2" customWidth="1"/>
    <col min="11571" max="11571" width="11.1328125" style="2" customWidth="1"/>
    <col min="11572" max="11572" width="7.1328125" style="2" customWidth="1"/>
    <col min="11573" max="11573" width="11.1328125" style="2" customWidth="1"/>
    <col min="11574" max="11574" width="7.1328125" style="2" customWidth="1"/>
    <col min="11575" max="11575" width="11.1328125" style="2" customWidth="1"/>
    <col min="11576" max="11576" width="7.1328125" style="2" customWidth="1"/>
    <col min="11577" max="11776" width="9.1328125" style="2"/>
    <col min="11777" max="11777" width="71.3984375" style="2" customWidth="1"/>
    <col min="11778" max="11778" width="17" style="2" customWidth="1"/>
    <col min="11779" max="11779" width="35.73046875" style="2" customWidth="1"/>
    <col min="11780" max="11780" width="16.3984375" style="2" customWidth="1"/>
    <col min="11781" max="11781" width="21.3984375" style="2" customWidth="1"/>
    <col min="11782" max="11782" width="16.3984375" style="2" customWidth="1"/>
    <col min="11783" max="11783" width="11.1328125" style="2" customWidth="1"/>
    <col min="11784" max="11784" width="7.1328125" style="2" customWidth="1"/>
    <col min="11785" max="11785" width="11.1328125" style="2" customWidth="1"/>
    <col min="11786" max="11786" width="7.1328125" style="2" customWidth="1"/>
    <col min="11787" max="11787" width="11.1328125" style="2" customWidth="1"/>
    <col min="11788" max="11788" width="7.1328125" style="2" customWidth="1"/>
    <col min="11789" max="11789" width="11.1328125" style="2" customWidth="1"/>
    <col min="11790" max="11790" width="7.1328125" style="2" customWidth="1"/>
    <col min="11791" max="11791" width="11.1328125" style="2" customWidth="1"/>
    <col min="11792" max="11792" width="7.1328125" style="2" customWidth="1"/>
    <col min="11793" max="11793" width="11.1328125" style="2" customWidth="1"/>
    <col min="11794" max="11794" width="7.1328125" style="2" customWidth="1"/>
    <col min="11795" max="11795" width="11.1328125" style="2" customWidth="1"/>
    <col min="11796" max="11796" width="7.1328125" style="2" customWidth="1"/>
    <col min="11797" max="11797" width="11.1328125" style="2" customWidth="1"/>
    <col min="11798" max="11798" width="7.1328125" style="2" customWidth="1"/>
    <col min="11799" max="11799" width="11.1328125" style="2" customWidth="1"/>
    <col min="11800" max="11800" width="7.1328125" style="2" customWidth="1"/>
    <col min="11801" max="11801" width="11.1328125" style="2" customWidth="1"/>
    <col min="11802" max="11802" width="7.1328125" style="2" customWidth="1"/>
    <col min="11803" max="11803" width="11.1328125" style="2" customWidth="1"/>
    <col min="11804" max="11804" width="7.1328125" style="2" customWidth="1"/>
    <col min="11805" max="11805" width="11.1328125" style="2" customWidth="1"/>
    <col min="11806" max="11806" width="7.1328125" style="2" customWidth="1"/>
    <col min="11807" max="11807" width="11.1328125" style="2" customWidth="1"/>
    <col min="11808" max="11808" width="7.1328125" style="2" customWidth="1"/>
    <col min="11809" max="11809" width="11.1328125" style="2" customWidth="1"/>
    <col min="11810" max="11810" width="7.1328125" style="2" customWidth="1"/>
    <col min="11811" max="11811" width="11.1328125" style="2" customWidth="1"/>
    <col min="11812" max="11812" width="7.1328125" style="2" customWidth="1"/>
    <col min="11813" max="11813" width="11.1328125" style="2" customWidth="1"/>
    <col min="11814" max="11814" width="7.1328125" style="2" customWidth="1"/>
    <col min="11815" max="11815" width="11.1328125" style="2" customWidth="1"/>
    <col min="11816" max="11816" width="7.1328125" style="2" customWidth="1"/>
    <col min="11817" max="11817" width="11.1328125" style="2" customWidth="1"/>
    <col min="11818" max="11818" width="7.1328125" style="2" customWidth="1"/>
    <col min="11819" max="11819" width="11.1328125" style="2" customWidth="1"/>
    <col min="11820" max="11820" width="7.1328125" style="2" customWidth="1"/>
    <col min="11821" max="11821" width="11.1328125" style="2" customWidth="1"/>
    <col min="11822" max="11822" width="7.1328125" style="2" customWidth="1"/>
    <col min="11823" max="11823" width="11.1328125" style="2" customWidth="1"/>
    <col min="11824" max="11824" width="7.1328125" style="2" customWidth="1"/>
    <col min="11825" max="11825" width="11.1328125" style="2" customWidth="1"/>
    <col min="11826" max="11826" width="7.1328125" style="2" customWidth="1"/>
    <col min="11827" max="11827" width="11.1328125" style="2" customWidth="1"/>
    <col min="11828" max="11828" width="7.1328125" style="2" customWidth="1"/>
    <col min="11829" max="11829" width="11.1328125" style="2" customWidth="1"/>
    <col min="11830" max="11830" width="7.1328125" style="2" customWidth="1"/>
    <col min="11831" max="11831" width="11.1328125" style="2" customWidth="1"/>
    <col min="11832" max="11832" width="7.1328125" style="2" customWidth="1"/>
    <col min="11833" max="12032" width="9.1328125" style="2"/>
    <col min="12033" max="12033" width="71.3984375" style="2" customWidth="1"/>
    <col min="12034" max="12034" width="17" style="2" customWidth="1"/>
    <col min="12035" max="12035" width="35.73046875" style="2" customWidth="1"/>
    <col min="12036" max="12036" width="16.3984375" style="2" customWidth="1"/>
    <col min="12037" max="12037" width="21.3984375" style="2" customWidth="1"/>
    <col min="12038" max="12038" width="16.3984375" style="2" customWidth="1"/>
    <col min="12039" max="12039" width="11.1328125" style="2" customWidth="1"/>
    <col min="12040" max="12040" width="7.1328125" style="2" customWidth="1"/>
    <col min="12041" max="12041" width="11.1328125" style="2" customWidth="1"/>
    <col min="12042" max="12042" width="7.1328125" style="2" customWidth="1"/>
    <col min="12043" max="12043" width="11.1328125" style="2" customWidth="1"/>
    <col min="12044" max="12044" width="7.1328125" style="2" customWidth="1"/>
    <col min="12045" max="12045" width="11.1328125" style="2" customWidth="1"/>
    <col min="12046" max="12046" width="7.1328125" style="2" customWidth="1"/>
    <col min="12047" max="12047" width="11.1328125" style="2" customWidth="1"/>
    <col min="12048" max="12048" width="7.1328125" style="2" customWidth="1"/>
    <col min="12049" max="12049" width="11.1328125" style="2" customWidth="1"/>
    <col min="12050" max="12050" width="7.1328125" style="2" customWidth="1"/>
    <col min="12051" max="12051" width="11.1328125" style="2" customWidth="1"/>
    <col min="12052" max="12052" width="7.1328125" style="2" customWidth="1"/>
    <col min="12053" max="12053" width="11.1328125" style="2" customWidth="1"/>
    <col min="12054" max="12054" width="7.1328125" style="2" customWidth="1"/>
    <col min="12055" max="12055" width="11.1328125" style="2" customWidth="1"/>
    <col min="12056" max="12056" width="7.1328125" style="2" customWidth="1"/>
    <col min="12057" max="12057" width="11.1328125" style="2" customWidth="1"/>
    <col min="12058" max="12058" width="7.1328125" style="2" customWidth="1"/>
    <col min="12059" max="12059" width="11.1328125" style="2" customWidth="1"/>
    <col min="12060" max="12060" width="7.1328125" style="2" customWidth="1"/>
    <col min="12061" max="12061" width="11.1328125" style="2" customWidth="1"/>
    <col min="12062" max="12062" width="7.1328125" style="2" customWidth="1"/>
    <col min="12063" max="12063" width="11.1328125" style="2" customWidth="1"/>
    <col min="12064" max="12064" width="7.1328125" style="2" customWidth="1"/>
    <col min="12065" max="12065" width="11.1328125" style="2" customWidth="1"/>
    <col min="12066" max="12066" width="7.1328125" style="2" customWidth="1"/>
    <col min="12067" max="12067" width="11.1328125" style="2" customWidth="1"/>
    <col min="12068" max="12068" width="7.1328125" style="2" customWidth="1"/>
    <col min="12069" max="12069" width="11.1328125" style="2" customWidth="1"/>
    <col min="12070" max="12070" width="7.1328125" style="2" customWidth="1"/>
    <col min="12071" max="12071" width="11.1328125" style="2" customWidth="1"/>
    <col min="12072" max="12072" width="7.1328125" style="2" customWidth="1"/>
    <col min="12073" max="12073" width="11.1328125" style="2" customWidth="1"/>
    <col min="12074" max="12074" width="7.1328125" style="2" customWidth="1"/>
    <col min="12075" max="12075" width="11.1328125" style="2" customWidth="1"/>
    <col min="12076" max="12076" width="7.1328125" style="2" customWidth="1"/>
    <col min="12077" max="12077" width="11.1328125" style="2" customWidth="1"/>
    <col min="12078" max="12078" width="7.1328125" style="2" customWidth="1"/>
    <col min="12079" max="12079" width="11.1328125" style="2" customWidth="1"/>
    <col min="12080" max="12080" width="7.1328125" style="2" customWidth="1"/>
    <col min="12081" max="12081" width="11.1328125" style="2" customWidth="1"/>
    <col min="12082" max="12082" width="7.1328125" style="2" customWidth="1"/>
    <col min="12083" max="12083" width="11.1328125" style="2" customWidth="1"/>
    <col min="12084" max="12084" width="7.1328125" style="2" customWidth="1"/>
    <col min="12085" max="12085" width="11.1328125" style="2" customWidth="1"/>
    <col min="12086" max="12086" width="7.1328125" style="2" customWidth="1"/>
    <col min="12087" max="12087" width="11.1328125" style="2" customWidth="1"/>
    <col min="12088" max="12088" width="7.1328125" style="2" customWidth="1"/>
    <col min="12089" max="12288" width="9.1328125" style="2"/>
    <col min="12289" max="12289" width="71.3984375" style="2" customWidth="1"/>
    <col min="12290" max="12290" width="17" style="2" customWidth="1"/>
    <col min="12291" max="12291" width="35.73046875" style="2" customWidth="1"/>
    <col min="12292" max="12292" width="16.3984375" style="2" customWidth="1"/>
    <col min="12293" max="12293" width="21.3984375" style="2" customWidth="1"/>
    <col min="12294" max="12294" width="16.3984375" style="2" customWidth="1"/>
    <col min="12295" max="12295" width="11.1328125" style="2" customWidth="1"/>
    <col min="12296" max="12296" width="7.1328125" style="2" customWidth="1"/>
    <col min="12297" max="12297" width="11.1328125" style="2" customWidth="1"/>
    <col min="12298" max="12298" width="7.1328125" style="2" customWidth="1"/>
    <col min="12299" max="12299" width="11.1328125" style="2" customWidth="1"/>
    <col min="12300" max="12300" width="7.1328125" style="2" customWidth="1"/>
    <col min="12301" max="12301" width="11.1328125" style="2" customWidth="1"/>
    <col min="12302" max="12302" width="7.1328125" style="2" customWidth="1"/>
    <col min="12303" max="12303" width="11.1328125" style="2" customWidth="1"/>
    <col min="12304" max="12304" width="7.1328125" style="2" customWidth="1"/>
    <col min="12305" max="12305" width="11.1328125" style="2" customWidth="1"/>
    <col min="12306" max="12306" width="7.1328125" style="2" customWidth="1"/>
    <col min="12307" max="12307" width="11.1328125" style="2" customWidth="1"/>
    <col min="12308" max="12308" width="7.1328125" style="2" customWidth="1"/>
    <col min="12309" max="12309" width="11.1328125" style="2" customWidth="1"/>
    <col min="12310" max="12310" width="7.1328125" style="2" customWidth="1"/>
    <col min="12311" max="12311" width="11.1328125" style="2" customWidth="1"/>
    <col min="12312" max="12312" width="7.1328125" style="2" customWidth="1"/>
    <col min="12313" max="12313" width="11.1328125" style="2" customWidth="1"/>
    <col min="12314" max="12314" width="7.1328125" style="2" customWidth="1"/>
    <col min="12315" max="12315" width="11.1328125" style="2" customWidth="1"/>
    <col min="12316" max="12316" width="7.1328125" style="2" customWidth="1"/>
    <col min="12317" max="12317" width="11.1328125" style="2" customWidth="1"/>
    <col min="12318" max="12318" width="7.1328125" style="2" customWidth="1"/>
    <col min="12319" max="12319" width="11.1328125" style="2" customWidth="1"/>
    <col min="12320" max="12320" width="7.1328125" style="2" customWidth="1"/>
    <col min="12321" max="12321" width="11.1328125" style="2" customWidth="1"/>
    <col min="12322" max="12322" width="7.1328125" style="2" customWidth="1"/>
    <col min="12323" max="12323" width="11.1328125" style="2" customWidth="1"/>
    <col min="12324" max="12324" width="7.1328125" style="2" customWidth="1"/>
    <col min="12325" max="12325" width="11.1328125" style="2" customWidth="1"/>
    <col min="12326" max="12326" width="7.1328125" style="2" customWidth="1"/>
    <col min="12327" max="12327" width="11.1328125" style="2" customWidth="1"/>
    <col min="12328" max="12328" width="7.1328125" style="2" customWidth="1"/>
    <col min="12329" max="12329" width="11.1328125" style="2" customWidth="1"/>
    <col min="12330" max="12330" width="7.1328125" style="2" customWidth="1"/>
    <col min="12331" max="12331" width="11.1328125" style="2" customWidth="1"/>
    <col min="12332" max="12332" width="7.1328125" style="2" customWidth="1"/>
    <col min="12333" max="12333" width="11.1328125" style="2" customWidth="1"/>
    <col min="12334" max="12334" width="7.1328125" style="2" customWidth="1"/>
    <col min="12335" max="12335" width="11.1328125" style="2" customWidth="1"/>
    <col min="12336" max="12336" width="7.1328125" style="2" customWidth="1"/>
    <col min="12337" max="12337" width="11.1328125" style="2" customWidth="1"/>
    <col min="12338" max="12338" width="7.1328125" style="2" customWidth="1"/>
    <col min="12339" max="12339" width="11.1328125" style="2" customWidth="1"/>
    <col min="12340" max="12340" width="7.1328125" style="2" customWidth="1"/>
    <col min="12341" max="12341" width="11.1328125" style="2" customWidth="1"/>
    <col min="12342" max="12342" width="7.1328125" style="2" customWidth="1"/>
    <col min="12343" max="12343" width="11.1328125" style="2" customWidth="1"/>
    <col min="12344" max="12344" width="7.1328125" style="2" customWidth="1"/>
    <col min="12345" max="12544" width="9.1328125" style="2"/>
    <col min="12545" max="12545" width="71.3984375" style="2" customWidth="1"/>
    <col min="12546" max="12546" width="17" style="2" customWidth="1"/>
    <col min="12547" max="12547" width="35.73046875" style="2" customWidth="1"/>
    <col min="12548" max="12548" width="16.3984375" style="2" customWidth="1"/>
    <col min="12549" max="12549" width="21.3984375" style="2" customWidth="1"/>
    <col min="12550" max="12550" width="16.3984375" style="2" customWidth="1"/>
    <col min="12551" max="12551" width="11.1328125" style="2" customWidth="1"/>
    <col min="12552" max="12552" width="7.1328125" style="2" customWidth="1"/>
    <col min="12553" max="12553" width="11.1328125" style="2" customWidth="1"/>
    <col min="12554" max="12554" width="7.1328125" style="2" customWidth="1"/>
    <col min="12555" max="12555" width="11.1328125" style="2" customWidth="1"/>
    <col min="12556" max="12556" width="7.1328125" style="2" customWidth="1"/>
    <col min="12557" max="12557" width="11.1328125" style="2" customWidth="1"/>
    <col min="12558" max="12558" width="7.1328125" style="2" customWidth="1"/>
    <col min="12559" max="12559" width="11.1328125" style="2" customWidth="1"/>
    <col min="12560" max="12560" width="7.1328125" style="2" customWidth="1"/>
    <col min="12561" max="12561" width="11.1328125" style="2" customWidth="1"/>
    <col min="12562" max="12562" width="7.1328125" style="2" customWidth="1"/>
    <col min="12563" max="12563" width="11.1328125" style="2" customWidth="1"/>
    <col min="12564" max="12564" width="7.1328125" style="2" customWidth="1"/>
    <col min="12565" max="12565" width="11.1328125" style="2" customWidth="1"/>
    <col min="12566" max="12566" width="7.1328125" style="2" customWidth="1"/>
    <col min="12567" max="12567" width="11.1328125" style="2" customWidth="1"/>
    <col min="12568" max="12568" width="7.1328125" style="2" customWidth="1"/>
    <col min="12569" max="12569" width="11.1328125" style="2" customWidth="1"/>
    <col min="12570" max="12570" width="7.1328125" style="2" customWidth="1"/>
    <col min="12571" max="12571" width="11.1328125" style="2" customWidth="1"/>
    <col min="12572" max="12572" width="7.1328125" style="2" customWidth="1"/>
    <col min="12573" max="12573" width="11.1328125" style="2" customWidth="1"/>
    <col min="12574" max="12574" width="7.1328125" style="2" customWidth="1"/>
    <col min="12575" max="12575" width="11.1328125" style="2" customWidth="1"/>
    <col min="12576" max="12576" width="7.1328125" style="2" customWidth="1"/>
    <col min="12577" max="12577" width="11.1328125" style="2" customWidth="1"/>
    <col min="12578" max="12578" width="7.1328125" style="2" customWidth="1"/>
    <col min="12579" max="12579" width="11.1328125" style="2" customWidth="1"/>
    <col min="12580" max="12580" width="7.1328125" style="2" customWidth="1"/>
    <col min="12581" max="12581" width="11.1328125" style="2" customWidth="1"/>
    <col min="12582" max="12582" width="7.1328125" style="2" customWidth="1"/>
    <col min="12583" max="12583" width="11.1328125" style="2" customWidth="1"/>
    <col min="12584" max="12584" width="7.1328125" style="2" customWidth="1"/>
    <col min="12585" max="12585" width="11.1328125" style="2" customWidth="1"/>
    <col min="12586" max="12586" width="7.1328125" style="2" customWidth="1"/>
    <col min="12587" max="12587" width="11.1328125" style="2" customWidth="1"/>
    <col min="12588" max="12588" width="7.1328125" style="2" customWidth="1"/>
    <col min="12589" max="12589" width="11.1328125" style="2" customWidth="1"/>
    <col min="12590" max="12590" width="7.1328125" style="2" customWidth="1"/>
    <col min="12591" max="12591" width="11.1328125" style="2" customWidth="1"/>
    <col min="12592" max="12592" width="7.1328125" style="2" customWidth="1"/>
    <col min="12593" max="12593" width="11.1328125" style="2" customWidth="1"/>
    <col min="12594" max="12594" width="7.1328125" style="2" customWidth="1"/>
    <col min="12595" max="12595" width="11.1328125" style="2" customWidth="1"/>
    <col min="12596" max="12596" width="7.1328125" style="2" customWidth="1"/>
    <col min="12597" max="12597" width="11.1328125" style="2" customWidth="1"/>
    <col min="12598" max="12598" width="7.1328125" style="2" customWidth="1"/>
    <col min="12599" max="12599" width="11.1328125" style="2" customWidth="1"/>
    <col min="12600" max="12600" width="7.1328125" style="2" customWidth="1"/>
    <col min="12601" max="12800" width="9.1328125" style="2"/>
    <col min="12801" max="12801" width="71.3984375" style="2" customWidth="1"/>
    <col min="12802" max="12802" width="17" style="2" customWidth="1"/>
    <col min="12803" max="12803" width="35.73046875" style="2" customWidth="1"/>
    <col min="12804" max="12804" width="16.3984375" style="2" customWidth="1"/>
    <col min="12805" max="12805" width="21.3984375" style="2" customWidth="1"/>
    <col min="12806" max="12806" width="16.3984375" style="2" customWidth="1"/>
    <col min="12807" max="12807" width="11.1328125" style="2" customWidth="1"/>
    <col min="12808" max="12808" width="7.1328125" style="2" customWidth="1"/>
    <col min="12809" max="12809" width="11.1328125" style="2" customWidth="1"/>
    <col min="12810" max="12810" width="7.1328125" style="2" customWidth="1"/>
    <col min="12811" max="12811" width="11.1328125" style="2" customWidth="1"/>
    <col min="12812" max="12812" width="7.1328125" style="2" customWidth="1"/>
    <col min="12813" max="12813" width="11.1328125" style="2" customWidth="1"/>
    <col min="12814" max="12814" width="7.1328125" style="2" customWidth="1"/>
    <col min="12815" max="12815" width="11.1328125" style="2" customWidth="1"/>
    <col min="12816" max="12816" width="7.1328125" style="2" customWidth="1"/>
    <col min="12817" max="12817" width="11.1328125" style="2" customWidth="1"/>
    <col min="12818" max="12818" width="7.1328125" style="2" customWidth="1"/>
    <col min="12819" max="12819" width="11.1328125" style="2" customWidth="1"/>
    <col min="12820" max="12820" width="7.1328125" style="2" customWidth="1"/>
    <col min="12821" max="12821" width="11.1328125" style="2" customWidth="1"/>
    <col min="12822" max="12822" width="7.1328125" style="2" customWidth="1"/>
    <col min="12823" max="12823" width="11.1328125" style="2" customWidth="1"/>
    <col min="12824" max="12824" width="7.1328125" style="2" customWidth="1"/>
    <col min="12825" max="12825" width="11.1328125" style="2" customWidth="1"/>
    <col min="12826" max="12826" width="7.1328125" style="2" customWidth="1"/>
    <col min="12827" max="12827" width="11.1328125" style="2" customWidth="1"/>
    <col min="12828" max="12828" width="7.1328125" style="2" customWidth="1"/>
    <col min="12829" max="12829" width="11.1328125" style="2" customWidth="1"/>
    <col min="12830" max="12830" width="7.1328125" style="2" customWidth="1"/>
    <col min="12831" max="12831" width="11.1328125" style="2" customWidth="1"/>
    <col min="12832" max="12832" width="7.1328125" style="2" customWidth="1"/>
    <col min="12833" max="12833" width="11.1328125" style="2" customWidth="1"/>
    <col min="12834" max="12834" width="7.1328125" style="2" customWidth="1"/>
    <col min="12835" max="12835" width="11.1328125" style="2" customWidth="1"/>
    <col min="12836" max="12836" width="7.1328125" style="2" customWidth="1"/>
    <col min="12837" max="12837" width="11.1328125" style="2" customWidth="1"/>
    <col min="12838" max="12838" width="7.1328125" style="2" customWidth="1"/>
    <col min="12839" max="12839" width="11.1328125" style="2" customWidth="1"/>
    <col min="12840" max="12840" width="7.1328125" style="2" customWidth="1"/>
    <col min="12841" max="12841" width="11.1328125" style="2" customWidth="1"/>
    <col min="12842" max="12842" width="7.1328125" style="2" customWidth="1"/>
    <col min="12843" max="12843" width="11.1328125" style="2" customWidth="1"/>
    <col min="12844" max="12844" width="7.1328125" style="2" customWidth="1"/>
    <col min="12845" max="12845" width="11.1328125" style="2" customWidth="1"/>
    <col min="12846" max="12846" width="7.1328125" style="2" customWidth="1"/>
    <col min="12847" max="12847" width="11.1328125" style="2" customWidth="1"/>
    <col min="12848" max="12848" width="7.1328125" style="2" customWidth="1"/>
    <col min="12849" max="12849" width="11.1328125" style="2" customWidth="1"/>
    <col min="12850" max="12850" width="7.1328125" style="2" customWidth="1"/>
    <col min="12851" max="12851" width="11.1328125" style="2" customWidth="1"/>
    <col min="12852" max="12852" width="7.1328125" style="2" customWidth="1"/>
    <col min="12853" max="12853" width="11.1328125" style="2" customWidth="1"/>
    <col min="12854" max="12854" width="7.1328125" style="2" customWidth="1"/>
    <col min="12855" max="12855" width="11.1328125" style="2" customWidth="1"/>
    <col min="12856" max="12856" width="7.1328125" style="2" customWidth="1"/>
    <col min="12857" max="13056" width="9.1328125" style="2"/>
    <col min="13057" max="13057" width="71.3984375" style="2" customWidth="1"/>
    <col min="13058" max="13058" width="17" style="2" customWidth="1"/>
    <col min="13059" max="13059" width="35.73046875" style="2" customWidth="1"/>
    <col min="13060" max="13060" width="16.3984375" style="2" customWidth="1"/>
    <col min="13061" max="13061" width="21.3984375" style="2" customWidth="1"/>
    <col min="13062" max="13062" width="16.3984375" style="2" customWidth="1"/>
    <col min="13063" max="13063" width="11.1328125" style="2" customWidth="1"/>
    <col min="13064" max="13064" width="7.1328125" style="2" customWidth="1"/>
    <col min="13065" max="13065" width="11.1328125" style="2" customWidth="1"/>
    <col min="13066" max="13066" width="7.1328125" style="2" customWidth="1"/>
    <col min="13067" max="13067" width="11.1328125" style="2" customWidth="1"/>
    <col min="13068" max="13068" width="7.1328125" style="2" customWidth="1"/>
    <col min="13069" max="13069" width="11.1328125" style="2" customWidth="1"/>
    <col min="13070" max="13070" width="7.1328125" style="2" customWidth="1"/>
    <col min="13071" max="13071" width="11.1328125" style="2" customWidth="1"/>
    <col min="13072" max="13072" width="7.1328125" style="2" customWidth="1"/>
    <col min="13073" max="13073" width="11.1328125" style="2" customWidth="1"/>
    <col min="13074" max="13074" width="7.1328125" style="2" customWidth="1"/>
    <col min="13075" max="13075" width="11.1328125" style="2" customWidth="1"/>
    <col min="13076" max="13076" width="7.1328125" style="2" customWidth="1"/>
    <col min="13077" max="13077" width="11.1328125" style="2" customWidth="1"/>
    <col min="13078" max="13078" width="7.1328125" style="2" customWidth="1"/>
    <col min="13079" max="13079" width="11.1328125" style="2" customWidth="1"/>
    <col min="13080" max="13080" width="7.1328125" style="2" customWidth="1"/>
    <col min="13081" max="13081" width="11.1328125" style="2" customWidth="1"/>
    <col min="13082" max="13082" width="7.1328125" style="2" customWidth="1"/>
    <col min="13083" max="13083" width="11.1328125" style="2" customWidth="1"/>
    <col min="13084" max="13084" width="7.1328125" style="2" customWidth="1"/>
    <col min="13085" max="13085" width="11.1328125" style="2" customWidth="1"/>
    <col min="13086" max="13086" width="7.1328125" style="2" customWidth="1"/>
    <col min="13087" max="13087" width="11.1328125" style="2" customWidth="1"/>
    <col min="13088" max="13088" width="7.1328125" style="2" customWidth="1"/>
    <col min="13089" max="13089" width="11.1328125" style="2" customWidth="1"/>
    <col min="13090" max="13090" width="7.1328125" style="2" customWidth="1"/>
    <col min="13091" max="13091" width="11.1328125" style="2" customWidth="1"/>
    <col min="13092" max="13092" width="7.1328125" style="2" customWidth="1"/>
    <col min="13093" max="13093" width="11.1328125" style="2" customWidth="1"/>
    <col min="13094" max="13094" width="7.1328125" style="2" customWidth="1"/>
    <col min="13095" max="13095" width="11.1328125" style="2" customWidth="1"/>
    <col min="13096" max="13096" width="7.1328125" style="2" customWidth="1"/>
    <col min="13097" max="13097" width="11.1328125" style="2" customWidth="1"/>
    <col min="13098" max="13098" width="7.1328125" style="2" customWidth="1"/>
    <col min="13099" max="13099" width="11.1328125" style="2" customWidth="1"/>
    <col min="13100" max="13100" width="7.1328125" style="2" customWidth="1"/>
    <col min="13101" max="13101" width="11.1328125" style="2" customWidth="1"/>
    <col min="13102" max="13102" width="7.1328125" style="2" customWidth="1"/>
    <col min="13103" max="13103" width="11.1328125" style="2" customWidth="1"/>
    <col min="13104" max="13104" width="7.1328125" style="2" customWidth="1"/>
    <col min="13105" max="13105" width="11.1328125" style="2" customWidth="1"/>
    <col min="13106" max="13106" width="7.1328125" style="2" customWidth="1"/>
    <col min="13107" max="13107" width="11.1328125" style="2" customWidth="1"/>
    <col min="13108" max="13108" width="7.1328125" style="2" customWidth="1"/>
    <col min="13109" max="13109" width="11.1328125" style="2" customWidth="1"/>
    <col min="13110" max="13110" width="7.1328125" style="2" customWidth="1"/>
    <col min="13111" max="13111" width="11.1328125" style="2" customWidth="1"/>
    <col min="13112" max="13112" width="7.1328125" style="2" customWidth="1"/>
    <col min="13113" max="13312" width="9.1328125" style="2"/>
    <col min="13313" max="13313" width="71.3984375" style="2" customWidth="1"/>
    <col min="13314" max="13314" width="17" style="2" customWidth="1"/>
    <col min="13315" max="13315" width="35.73046875" style="2" customWidth="1"/>
    <col min="13316" max="13316" width="16.3984375" style="2" customWidth="1"/>
    <col min="13317" max="13317" width="21.3984375" style="2" customWidth="1"/>
    <col min="13318" max="13318" width="16.3984375" style="2" customWidth="1"/>
    <col min="13319" max="13319" width="11.1328125" style="2" customWidth="1"/>
    <col min="13320" max="13320" width="7.1328125" style="2" customWidth="1"/>
    <col min="13321" max="13321" width="11.1328125" style="2" customWidth="1"/>
    <col min="13322" max="13322" width="7.1328125" style="2" customWidth="1"/>
    <col min="13323" max="13323" width="11.1328125" style="2" customWidth="1"/>
    <col min="13324" max="13324" width="7.1328125" style="2" customWidth="1"/>
    <col min="13325" max="13325" width="11.1328125" style="2" customWidth="1"/>
    <col min="13326" max="13326" width="7.1328125" style="2" customWidth="1"/>
    <col min="13327" max="13327" width="11.1328125" style="2" customWidth="1"/>
    <col min="13328" max="13328" width="7.1328125" style="2" customWidth="1"/>
    <col min="13329" max="13329" width="11.1328125" style="2" customWidth="1"/>
    <col min="13330" max="13330" width="7.1328125" style="2" customWidth="1"/>
    <col min="13331" max="13331" width="11.1328125" style="2" customWidth="1"/>
    <col min="13332" max="13332" width="7.1328125" style="2" customWidth="1"/>
    <col min="13333" max="13333" width="11.1328125" style="2" customWidth="1"/>
    <col min="13334" max="13334" width="7.1328125" style="2" customWidth="1"/>
    <col min="13335" max="13335" width="11.1328125" style="2" customWidth="1"/>
    <col min="13336" max="13336" width="7.1328125" style="2" customWidth="1"/>
    <col min="13337" max="13337" width="11.1328125" style="2" customWidth="1"/>
    <col min="13338" max="13338" width="7.1328125" style="2" customWidth="1"/>
    <col min="13339" max="13339" width="11.1328125" style="2" customWidth="1"/>
    <col min="13340" max="13340" width="7.1328125" style="2" customWidth="1"/>
    <col min="13341" max="13341" width="11.1328125" style="2" customWidth="1"/>
    <col min="13342" max="13342" width="7.1328125" style="2" customWidth="1"/>
    <col min="13343" max="13343" width="11.1328125" style="2" customWidth="1"/>
    <col min="13344" max="13344" width="7.1328125" style="2" customWidth="1"/>
    <col min="13345" max="13345" width="11.1328125" style="2" customWidth="1"/>
    <col min="13346" max="13346" width="7.1328125" style="2" customWidth="1"/>
    <col min="13347" max="13347" width="11.1328125" style="2" customWidth="1"/>
    <col min="13348" max="13348" width="7.1328125" style="2" customWidth="1"/>
    <col min="13349" max="13349" width="11.1328125" style="2" customWidth="1"/>
    <col min="13350" max="13350" width="7.1328125" style="2" customWidth="1"/>
    <col min="13351" max="13351" width="11.1328125" style="2" customWidth="1"/>
    <col min="13352" max="13352" width="7.1328125" style="2" customWidth="1"/>
    <col min="13353" max="13353" width="11.1328125" style="2" customWidth="1"/>
    <col min="13354" max="13354" width="7.1328125" style="2" customWidth="1"/>
    <col min="13355" max="13355" width="11.1328125" style="2" customWidth="1"/>
    <col min="13356" max="13356" width="7.1328125" style="2" customWidth="1"/>
    <col min="13357" max="13357" width="11.1328125" style="2" customWidth="1"/>
    <col min="13358" max="13358" width="7.1328125" style="2" customWidth="1"/>
    <col min="13359" max="13359" width="11.1328125" style="2" customWidth="1"/>
    <col min="13360" max="13360" width="7.1328125" style="2" customWidth="1"/>
    <col min="13361" max="13361" width="11.1328125" style="2" customWidth="1"/>
    <col min="13362" max="13362" width="7.1328125" style="2" customWidth="1"/>
    <col min="13363" max="13363" width="11.1328125" style="2" customWidth="1"/>
    <col min="13364" max="13364" width="7.1328125" style="2" customWidth="1"/>
    <col min="13365" max="13365" width="11.1328125" style="2" customWidth="1"/>
    <col min="13366" max="13366" width="7.1328125" style="2" customWidth="1"/>
    <col min="13367" max="13367" width="11.1328125" style="2" customWidth="1"/>
    <col min="13368" max="13368" width="7.1328125" style="2" customWidth="1"/>
    <col min="13369" max="13568" width="9.1328125" style="2"/>
    <col min="13569" max="13569" width="71.3984375" style="2" customWidth="1"/>
    <col min="13570" max="13570" width="17" style="2" customWidth="1"/>
    <col min="13571" max="13571" width="35.73046875" style="2" customWidth="1"/>
    <col min="13572" max="13572" width="16.3984375" style="2" customWidth="1"/>
    <col min="13573" max="13573" width="21.3984375" style="2" customWidth="1"/>
    <col min="13574" max="13574" width="16.3984375" style="2" customWidth="1"/>
    <col min="13575" max="13575" width="11.1328125" style="2" customWidth="1"/>
    <col min="13576" max="13576" width="7.1328125" style="2" customWidth="1"/>
    <col min="13577" max="13577" width="11.1328125" style="2" customWidth="1"/>
    <col min="13578" max="13578" width="7.1328125" style="2" customWidth="1"/>
    <col min="13579" max="13579" width="11.1328125" style="2" customWidth="1"/>
    <col min="13580" max="13580" width="7.1328125" style="2" customWidth="1"/>
    <col min="13581" max="13581" width="11.1328125" style="2" customWidth="1"/>
    <col min="13582" max="13582" width="7.1328125" style="2" customWidth="1"/>
    <col min="13583" max="13583" width="11.1328125" style="2" customWidth="1"/>
    <col min="13584" max="13584" width="7.1328125" style="2" customWidth="1"/>
    <col min="13585" max="13585" width="11.1328125" style="2" customWidth="1"/>
    <col min="13586" max="13586" width="7.1328125" style="2" customWidth="1"/>
    <col min="13587" max="13587" width="11.1328125" style="2" customWidth="1"/>
    <col min="13588" max="13588" width="7.1328125" style="2" customWidth="1"/>
    <col min="13589" max="13589" width="11.1328125" style="2" customWidth="1"/>
    <col min="13590" max="13590" width="7.1328125" style="2" customWidth="1"/>
    <col min="13591" max="13591" width="11.1328125" style="2" customWidth="1"/>
    <col min="13592" max="13592" width="7.1328125" style="2" customWidth="1"/>
    <col min="13593" max="13593" width="11.1328125" style="2" customWidth="1"/>
    <col min="13594" max="13594" width="7.1328125" style="2" customWidth="1"/>
    <col min="13595" max="13595" width="11.1328125" style="2" customWidth="1"/>
    <col min="13596" max="13596" width="7.1328125" style="2" customWidth="1"/>
    <col min="13597" max="13597" width="11.1328125" style="2" customWidth="1"/>
    <col min="13598" max="13598" width="7.1328125" style="2" customWidth="1"/>
    <col min="13599" max="13599" width="11.1328125" style="2" customWidth="1"/>
    <col min="13600" max="13600" width="7.1328125" style="2" customWidth="1"/>
    <col min="13601" max="13601" width="11.1328125" style="2" customWidth="1"/>
    <col min="13602" max="13602" width="7.1328125" style="2" customWidth="1"/>
    <col min="13603" max="13603" width="11.1328125" style="2" customWidth="1"/>
    <col min="13604" max="13604" width="7.1328125" style="2" customWidth="1"/>
    <col min="13605" max="13605" width="11.1328125" style="2" customWidth="1"/>
    <col min="13606" max="13606" width="7.1328125" style="2" customWidth="1"/>
    <col min="13607" max="13607" width="11.1328125" style="2" customWidth="1"/>
    <col min="13608" max="13608" width="7.1328125" style="2" customWidth="1"/>
    <col min="13609" max="13609" width="11.1328125" style="2" customWidth="1"/>
    <col min="13610" max="13610" width="7.1328125" style="2" customWidth="1"/>
    <col min="13611" max="13611" width="11.1328125" style="2" customWidth="1"/>
    <col min="13612" max="13612" width="7.1328125" style="2" customWidth="1"/>
    <col min="13613" max="13613" width="11.1328125" style="2" customWidth="1"/>
    <col min="13614" max="13614" width="7.1328125" style="2" customWidth="1"/>
    <col min="13615" max="13615" width="11.1328125" style="2" customWidth="1"/>
    <col min="13616" max="13616" width="7.1328125" style="2" customWidth="1"/>
    <col min="13617" max="13617" width="11.1328125" style="2" customWidth="1"/>
    <col min="13618" max="13618" width="7.1328125" style="2" customWidth="1"/>
    <col min="13619" max="13619" width="11.1328125" style="2" customWidth="1"/>
    <col min="13620" max="13620" width="7.1328125" style="2" customWidth="1"/>
    <col min="13621" max="13621" width="11.1328125" style="2" customWidth="1"/>
    <col min="13622" max="13622" width="7.1328125" style="2" customWidth="1"/>
    <col min="13623" max="13623" width="11.1328125" style="2" customWidth="1"/>
    <col min="13624" max="13624" width="7.1328125" style="2" customWidth="1"/>
    <col min="13625" max="13824" width="9.1328125" style="2"/>
    <col min="13825" max="13825" width="71.3984375" style="2" customWidth="1"/>
    <col min="13826" max="13826" width="17" style="2" customWidth="1"/>
    <col min="13827" max="13827" width="35.73046875" style="2" customWidth="1"/>
    <col min="13828" max="13828" width="16.3984375" style="2" customWidth="1"/>
    <col min="13829" max="13829" width="21.3984375" style="2" customWidth="1"/>
    <col min="13830" max="13830" width="16.3984375" style="2" customWidth="1"/>
    <col min="13831" max="13831" width="11.1328125" style="2" customWidth="1"/>
    <col min="13832" max="13832" width="7.1328125" style="2" customWidth="1"/>
    <col min="13833" max="13833" width="11.1328125" style="2" customWidth="1"/>
    <col min="13834" max="13834" width="7.1328125" style="2" customWidth="1"/>
    <col min="13835" max="13835" width="11.1328125" style="2" customWidth="1"/>
    <col min="13836" max="13836" width="7.1328125" style="2" customWidth="1"/>
    <col min="13837" max="13837" width="11.1328125" style="2" customWidth="1"/>
    <col min="13838" max="13838" width="7.1328125" style="2" customWidth="1"/>
    <col min="13839" max="13839" width="11.1328125" style="2" customWidth="1"/>
    <col min="13840" max="13840" width="7.1328125" style="2" customWidth="1"/>
    <col min="13841" max="13841" width="11.1328125" style="2" customWidth="1"/>
    <col min="13842" max="13842" width="7.1328125" style="2" customWidth="1"/>
    <col min="13843" max="13843" width="11.1328125" style="2" customWidth="1"/>
    <col min="13844" max="13844" width="7.1328125" style="2" customWidth="1"/>
    <col min="13845" max="13845" width="11.1328125" style="2" customWidth="1"/>
    <col min="13846" max="13846" width="7.1328125" style="2" customWidth="1"/>
    <col min="13847" max="13847" width="11.1328125" style="2" customWidth="1"/>
    <col min="13848" max="13848" width="7.1328125" style="2" customWidth="1"/>
    <col min="13849" max="13849" width="11.1328125" style="2" customWidth="1"/>
    <col min="13850" max="13850" width="7.1328125" style="2" customWidth="1"/>
    <col min="13851" max="13851" width="11.1328125" style="2" customWidth="1"/>
    <col min="13852" max="13852" width="7.1328125" style="2" customWidth="1"/>
    <col min="13853" max="13853" width="11.1328125" style="2" customWidth="1"/>
    <col min="13854" max="13854" width="7.1328125" style="2" customWidth="1"/>
    <col min="13855" max="13855" width="11.1328125" style="2" customWidth="1"/>
    <col min="13856" max="13856" width="7.1328125" style="2" customWidth="1"/>
    <col min="13857" max="13857" width="11.1328125" style="2" customWidth="1"/>
    <col min="13858" max="13858" width="7.1328125" style="2" customWidth="1"/>
    <col min="13859" max="13859" width="11.1328125" style="2" customWidth="1"/>
    <col min="13860" max="13860" width="7.1328125" style="2" customWidth="1"/>
    <col min="13861" max="13861" width="11.1328125" style="2" customWidth="1"/>
    <col min="13862" max="13862" width="7.1328125" style="2" customWidth="1"/>
    <col min="13863" max="13863" width="11.1328125" style="2" customWidth="1"/>
    <col min="13864" max="13864" width="7.1328125" style="2" customWidth="1"/>
    <col min="13865" max="13865" width="11.1328125" style="2" customWidth="1"/>
    <col min="13866" max="13866" width="7.1328125" style="2" customWidth="1"/>
    <col min="13867" max="13867" width="11.1328125" style="2" customWidth="1"/>
    <col min="13868" max="13868" width="7.1328125" style="2" customWidth="1"/>
    <col min="13869" max="13869" width="11.1328125" style="2" customWidth="1"/>
    <col min="13870" max="13870" width="7.1328125" style="2" customWidth="1"/>
    <col min="13871" max="13871" width="11.1328125" style="2" customWidth="1"/>
    <col min="13872" max="13872" width="7.1328125" style="2" customWidth="1"/>
    <col min="13873" max="13873" width="11.1328125" style="2" customWidth="1"/>
    <col min="13874" max="13874" width="7.1328125" style="2" customWidth="1"/>
    <col min="13875" max="13875" width="11.1328125" style="2" customWidth="1"/>
    <col min="13876" max="13876" width="7.1328125" style="2" customWidth="1"/>
    <col min="13877" max="13877" width="11.1328125" style="2" customWidth="1"/>
    <col min="13878" max="13878" width="7.1328125" style="2" customWidth="1"/>
    <col min="13879" max="13879" width="11.1328125" style="2" customWidth="1"/>
    <col min="13880" max="13880" width="7.1328125" style="2" customWidth="1"/>
    <col min="13881" max="14080" width="9.1328125" style="2"/>
    <col min="14081" max="14081" width="71.3984375" style="2" customWidth="1"/>
    <col min="14082" max="14082" width="17" style="2" customWidth="1"/>
    <col min="14083" max="14083" width="35.73046875" style="2" customWidth="1"/>
    <col min="14084" max="14084" width="16.3984375" style="2" customWidth="1"/>
    <col min="14085" max="14085" width="21.3984375" style="2" customWidth="1"/>
    <col min="14086" max="14086" width="16.3984375" style="2" customWidth="1"/>
    <col min="14087" max="14087" width="11.1328125" style="2" customWidth="1"/>
    <col min="14088" max="14088" width="7.1328125" style="2" customWidth="1"/>
    <col min="14089" max="14089" width="11.1328125" style="2" customWidth="1"/>
    <col min="14090" max="14090" width="7.1328125" style="2" customWidth="1"/>
    <col min="14091" max="14091" width="11.1328125" style="2" customWidth="1"/>
    <col min="14092" max="14092" width="7.1328125" style="2" customWidth="1"/>
    <col min="14093" max="14093" width="11.1328125" style="2" customWidth="1"/>
    <col min="14094" max="14094" width="7.1328125" style="2" customWidth="1"/>
    <col min="14095" max="14095" width="11.1328125" style="2" customWidth="1"/>
    <col min="14096" max="14096" width="7.1328125" style="2" customWidth="1"/>
    <col min="14097" max="14097" width="11.1328125" style="2" customWidth="1"/>
    <col min="14098" max="14098" width="7.1328125" style="2" customWidth="1"/>
    <col min="14099" max="14099" width="11.1328125" style="2" customWidth="1"/>
    <col min="14100" max="14100" width="7.1328125" style="2" customWidth="1"/>
    <col min="14101" max="14101" width="11.1328125" style="2" customWidth="1"/>
    <col min="14102" max="14102" width="7.1328125" style="2" customWidth="1"/>
    <col min="14103" max="14103" width="11.1328125" style="2" customWidth="1"/>
    <col min="14104" max="14104" width="7.1328125" style="2" customWidth="1"/>
    <col min="14105" max="14105" width="11.1328125" style="2" customWidth="1"/>
    <col min="14106" max="14106" width="7.1328125" style="2" customWidth="1"/>
    <col min="14107" max="14107" width="11.1328125" style="2" customWidth="1"/>
    <col min="14108" max="14108" width="7.1328125" style="2" customWidth="1"/>
    <col min="14109" max="14109" width="11.1328125" style="2" customWidth="1"/>
    <col min="14110" max="14110" width="7.1328125" style="2" customWidth="1"/>
    <col min="14111" max="14111" width="11.1328125" style="2" customWidth="1"/>
    <col min="14112" max="14112" width="7.1328125" style="2" customWidth="1"/>
    <col min="14113" max="14113" width="11.1328125" style="2" customWidth="1"/>
    <col min="14114" max="14114" width="7.1328125" style="2" customWidth="1"/>
    <col min="14115" max="14115" width="11.1328125" style="2" customWidth="1"/>
    <col min="14116" max="14116" width="7.1328125" style="2" customWidth="1"/>
    <col min="14117" max="14117" width="11.1328125" style="2" customWidth="1"/>
    <col min="14118" max="14118" width="7.1328125" style="2" customWidth="1"/>
    <col min="14119" max="14119" width="11.1328125" style="2" customWidth="1"/>
    <col min="14120" max="14120" width="7.1328125" style="2" customWidth="1"/>
    <col min="14121" max="14121" width="11.1328125" style="2" customWidth="1"/>
    <col min="14122" max="14122" width="7.1328125" style="2" customWidth="1"/>
    <col min="14123" max="14123" width="11.1328125" style="2" customWidth="1"/>
    <col min="14124" max="14124" width="7.1328125" style="2" customWidth="1"/>
    <col min="14125" max="14125" width="11.1328125" style="2" customWidth="1"/>
    <col min="14126" max="14126" width="7.1328125" style="2" customWidth="1"/>
    <col min="14127" max="14127" width="11.1328125" style="2" customWidth="1"/>
    <col min="14128" max="14128" width="7.1328125" style="2" customWidth="1"/>
    <col min="14129" max="14129" width="11.1328125" style="2" customWidth="1"/>
    <col min="14130" max="14130" width="7.1328125" style="2" customWidth="1"/>
    <col min="14131" max="14131" width="11.1328125" style="2" customWidth="1"/>
    <col min="14132" max="14132" width="7.1328125" style="2" customWidth="1"/>
    <col min="14133" max="14133" width="11.1328125" style="2" customWidth="1"/>
    <col min="14134" max="14134" width="7.1328125" style="2" customWidth="1"/>
    <col min="14135" max="14135" width="11.1328125" style="2" customWidth="1"/>
    <col min="14136" max="14136" width="7.1328125" style="2" customWidth="1"/>
    <col min="14137" max="14336" width="9.1328125" style="2"/>
    <col min="14337" max="14337" width="71.3984375" style="2" customWidth="1"/>
    <col min="14338" max="14338" width="17" style="2" customWidth="1"/>
    <col min="14339" max="14339" width="35.73046875" style="2" customWidth="1"/>
    <col min="14340" max="14340" width="16.3984375" style="2" customWidth="1"/>
    <col min="14341" max="14341" width="21.3984375" style="2" customWidth="1"/>
    <col min="14342" max="14342" width="16.3984375" style="2" customWidth="1"/>
    <col min="14343" max="14343" width="11.1328125" style="2" customWidth="1"/>
    <col min="14344" max="14344" width="7.1328125" style="2" customWidth="1"/>
    <col min="14345" max="14345" width="11.1328125" style="2" customWidth="1"/>
    <col min="14346" max="14346" width="7.1328125" style="2" customWidth="1"/>
    <col min="14347" max="14347" width="11.1328125" style="2" customWidth="1"/>
    <col min="14348" max="14348" width="7.1328125" style="2" customWidth="1"/>
    <col min="14349" max="14349" width="11.1328125" style="2" customWidth="1"/>
    <col min="14350" max="14350" width="7.1328125" style="2" customWidth="1"/>
    <col min="14351" max="14351" width="11.1328125" style="2" customWidth="1"/>
    <col min="14352" max="14352" width="7.1328125" style="2" customWidth="1"/>
    <col min="14353" max="14353" width="11.1328125" style="2" customWidth="1"/>
    <col min="14354" max="14354" width="7.1328125" style="2" customWidth="1"/>
    <col min="14355" max="14355" width="11.1328125" style="2" customWidth="1"/>
    <col min="14356" max="14356" width="7.1328125" style="2" customWidth="1"/>
    <col min="14357" max="14357" width="11.1328125" style="2" customWidth="1"/>
    <col min="14358" max="14358" width="7.1328125" style="2" customWidth="1"/>
    <col min="14359" max="14359" width="11.1328125" style="2" customWidth="1"/>
    <col min="14360" max="14360" width="7.1328125" style="2" customWidth="1"/>
    <col min="14361" max="14361" width="11.1328125" style="2" customWidth="1"/>
    <col min="14362" max="14362" width="7.1328125" style="2" customWidth="1"/>
    <col min="14363" max="14363" width="11.1328125" style="2" customWidth="1"/>
    <col min="14364" max="14364" width="7.1328125" style="2" customWidth="1"/>
    <col min="14365" max="14365" width="11.1328125" style="2" customWidth="1"/>
    <col min="14366" max="14366" width="7.1328125" style="2" customWidth="1"/>
    <col min="14367" max="14367" width="11.1328125" style="2" customWidth="1"/>
    <col min="14368" max="14368" width="7.1328125" style="2" customWidth="1"/>
    <col min="14369" max="14369" width="11.1328125" style="2" customWidth="1"/>
    <col min="14370" max="14370" width="7.1328125" style="2" customWidth="1"/>
    <col min="14371" max="14371" width="11.1328125" style="2" customWidth="1"/>
    <col min="14372" max="14372" width="7.1328125" style="2" customWidth="1"/>
    <col min="14373" max="14373" width="11.1328125" style="2" customWidth="1"/>
    <col min="14374" max="14374" width="7.1328125" style="2" customWidth="1"/>
    <col min="14375" max="14375" width="11.1328125" style="2" customWidth="1"/>
    <col min="14376" max="14376" width="7.1328125" style="2" customWidth="1"/>
    <col min="14377" max="14377" width="11.1328125" style="2" customWidth="1"/>
    <col min="14378" max="14378" width="7.1328125" style="2" customWidth="1"/>
    <col min="14379" max="14379" width="11.1328125" style="2" customWidth="1"/>
    <col min="14380" max="14380" width="7.1328125" style="2" customWidth="1"/>
    <col min="14381" max="14381" width="11.1328125" style="2" customWidth="1"/>
    <col min="14382" max="14382" width="7.1328125" style="2" customWidth="1"/>
    <col min="14383" max="14383" width="11.1328125" style="2" customWidth="1"/>
    <col min="14384" max="14384" width="7.1328125" style="2" customWidth="1"/>
    <col min="14385" max="14385" width="11.1328125" style="2" customWidth="1"/>
    <col min="14386" max="14386" width="7.1328125" style="2" customWidth="1"/>
    <col min="14387" max="14387" width="11.1328125" style="2" customWidth="1"/>
    <col min="14388" max="14388" width="7.1328125" style="2" customWidth="1"/>
    <col min="14389" max="14389" width="11.1328125" style="2" customWidth="1"/>
    <col min="14390" max="14390" width="7.1328125" style="2" customWidth="1"/>
    <col min="14391" max="14391" width="11.1328125" style="2" customWidth="1"/>
    <col min="14392" max="14392" width="7.1328125" style="2" customWidth="1"/>
    <col min="14393" max="14592" width="9.1328125" style="2"/>
    <col min="14593" max="14593" width="71.3984375" style="2" customWidth="1"/>
    <col min="14594" max="14594" width="17" style="2" customWidth="1"/>
    <col min="14595" max="14595" width="35.73046875" style="2" customWidth="1"/>
    <col min="14596" max="14596" width="16.3984375" style="2" customWidth="1"/>
    <col min="14597" max="14597" width="21.3984375" style="2" customWidth="1"/>
    <col min="14598" max="14598" width="16.3984375" style="2" customWidth="1"/>
    <col min="14599" max="14599" width="11.1328125" style="2" customWidth="1"/>
    <col min="14600" max="14600" width="7.1328125" style="2" customWidth="1"/>
    <col min="14601" max="14601" width="11.1328125" style="2" customWidth="1"/>
    <col min="14602" max="14602" width="7.1328125" style="2" customWidth="1"/>
    <col min="14603" max="14603" width="11.1328125" style="2" customWidth="1"/>
    <col min="14604" max="14604" width="7.1328125" style="2" customWidth="1"/>
    <col min="14605" max="14605" width="11.1328125" style="2" customWidth="1"/>
    <col min="14606" max="14606" width="7.1328125" style="2" customWidth="1"/>
    <col min="14607" max="14607" width="11.1328125" style="2" customWidth="1"/>
    <col min="14608" max="14608" width="7.1328125" style="2" customWidth="1"/>
    <col min="14609" max="14609" width="11.1328125" style="2" customWidth="1"/>
    <col min="14610" max="14610" width="7.1328125" style="2" customWidth="1"/>
    <col min="14611" max="14611" width="11.1328125" style="2" customWidth="1"/>
    <col min="14612" max="14612" width="7.1328125" style="2" customWidth="1"/>
    <col min="14613" max="14613" width="11.1328125" style="2" customWidth="1"/>
    <col min="14614" max="14614" width="7.1328125" style="2" customWidth="1"/>
    <col min="14615" max="14615" width="11.1328125" style="2" customWidth="1"/>
    <col min="14616" max="14616" width="7.1328125" style="2" customWidth="1"/>
    <col min="14617" max="14617" width="11.1328125" style="2" customWidth="1"/>
    <col min="14618" max="14618" width="7.1328125" style="2" customWidth="1"/>
    <col min="14619" max="14619" width="11.1328125" style="2" customWidth="1"/>
    <col min="14620" max="14620" width="7.1328125" style="2" customWidth="1"/>
    <col min="14621" max="14621" width="11.1328125" style="2" customWidth="1"/>
    <col min="14622" max="14622" width="7.1328125" style="2" customWidth="1"/>
    <col min="14623" max="14623" width="11.1328125" style="2" customWidth="1"/>
    <col min="14624" max="14624" width="7.1328125" style="2" customWidth="1"/>
    <col min="14625" max="14625" width="11.1328125" style="2" customWidth="1"/>
    <col min="14626" max="14626" width="7.1328125" style="2" customWidth="1"/>
    <col min="14627" max="14627" width="11.1328125" style="2" customWidth="1"/>
    <col min="14628" max="14628" width="7.1328125" style="2" customWidth="1"/>
    <col min="14629" max="14629" width="11.1328125" style="2" customWidth="1"/>
    <col min="14630" max="14630" width="7.1328125" style="2" customWidth="1"/>
    <col min="14631" max="14631" width="11.1328125" style="2" customWidth="1"/>
    <col min="14632" max="14632" width="7.1328125" style="2" customWidth="1"/>
    <col min="14633" max="14633" width="11.1328125" style="2" customWidth="1"/>
    <col min="14634" max="14634" width="7.1328125" style="2" customWidth="1"/>
    <col min="14635" max="14635" width="11.1328125" style="2" customWidth="1"/>
    <col min="14636" max="14636" width="7.1328125" style="2" customWidth="1"/>
    <col min="14637" max="14637" width="11.1328125" style="2" customWidth="1"/>
    <col min="14638" max="14638" width="7.1328125" style="2" customWidth="1"/>
    <col min="14639" max="14639" width="11.1328125" style="2" customWidth="1"/>
    <col min="14640" max="14640" width="7.1328125" style="2" customWidth="1"/>
    <col min="14641" max="14641" width="11.1328125" style="2" customWidth="1"/>
    <col min="14642" max="14642" width="7.1328125" style="2" customWidth="1"/>
    <col min="14643" max="14643" width="11.1328125" style="2" customWidth="1"/>
    <col min="14644" max="14644" width="7.1328125" style="2" customWidth="1"/>
    <col min="14645" max="14645" width="11.1328125" style="2" customWidth="1"/>
    <col min="14646" max="14646" width="7.1328125" style="2" customWidth="1"/>
    <col min="14647" max="14647" width="11.1328125" style="2" customWidth="1"/>
    <col min="14648" max="14648" width="7.1328125" style="2" customWidth="1"/>
    <col min="14649" max="14848" width="9.1328125" style="2"/>
    <col min="14849" max="14849" width="71.3984375" style="2" customWidth="1"/>
    <col min="14850" max="14850" width="17" style="2" customWidth="1"/>
    <col min="14851" max="14851" width="35.73046875" style="2" customWidth="1"/>
    <col min="14852" max="14852" width="16.3984375" style="2" customWidth="1"/>
    <col min="14853" max="14853" width="21.3984375" style="2" customWidth="1"/>
    <col min="14854" max="14854" width="16.3984375" style="2" customWidth="1"/>
    <col min="14855" max="14855" width="11.1328125" style="2" customWidth="1"/>
    <col min="14856" max="14856" width="7.1328125" style="2" customWidth="1"/>
    <col min="14857" max="14857" width="11.1328125" style="2" customWidth="1"/>
    <col min="14858" max="14858" width="7.1328125" style="2" customWidth="1"/>
    <col min="14859" max="14859" width="11.1328125" style="2" customWidth="1"/>
    <col min="14860" max="14860" width="7.1328125" style="2" customWidth="1"/>
    <col min="14861" max="14861" width="11.1328125" style="2" customWidth="1"/>
    <col min="14862" max="14862" width="7.1328125" style="2" customWidth="1"/>
    <col min="14863" max="14863" width="11.1328125" style="2" customWidth="1"/>
    <col min="14864" max="14864" width="7.1328125" style="2" customWidth="1"/>
    <col min="14865" max="14865" width="11.1328125" style="2" customWidth="1"/>
    <col min="14866" max="14866" width="7.1328125" style="2" customWidth="1"/>
    <col min="14867" max="14867" width="11.1328125" style="2" customWidth="1"/>
    <col min="14868" max="14868" width="7.1328125" style="2" customWidth="1"/>
    <col min="14869" max="14869" width="11.1328125" style="2" customWidth="1"/>
    <col min="14870" max="14870" width="7.1328125" style="2" customWidth="1"/>
    <col min="14871" max="14871" width="11.1328125" style="2" customWidth="1"/>
    <col min="14872" max="14872" width="7.1328125" style="2" customWidth="1"/>
    <col min="14873" max="14873" width="11.1328125" style="2" customWidth="1"/>
    <col min="14874" max="14874" width="7.1328125" style="2" customWidth="1"/>
    <col min="14875" max="14875" width="11.1328125" style="2" customWidth="1"/>
    <col min="14876" max="14876" width="7.1328125" style="2" customWidth="1"/>
    <col min="14877" max="14877" width="11.1328125" style="2" customWidth="1"/>
    <col min="14878" max="14878" width="7.1328125" style="2" customWidth="1"/>
    <col min="14879" max="14879" width="11.1328125" style="2" customWidth="1"/>
    <col min="14880" max="14880" width="7.1328125" style="2" customWidth="1"/>
    <col min="14881" max="14881" width="11.1328125" style="2" customWidth="1"/>
    <col min="14882" max="14882" width="7.1328125" style="2" customWidth="1"/>
    <col min="14883" max="14883" width="11.1328125" style="2" customWidth="1"/>
    <col min="14884" max="14884" width="7.1328125" style="2" customWidth="1"/>
    <col min="14885" max="14885" width="11.1328125" style="2" customWidth="1"/>
    <col min="14886" max="14886" width="7.1328125" style="2" customWidth="1"/>
    <col min="14887" max="14887" width="11.1328125" style="2" customWidth="1"/>
    <col min="14888" max="14888" width="7.1328125" style="2" customWidth="1"/>
    <col min="14889" max="14889" width="11.1328125" style="2" customWidth="1"/>
    <col min="14890" max="14890" width="7.1328125" style="2" customWidth="1"/>
    <col min="14891" max="14891" width="11.1328125" style="2" customWidth="1"/>
    <col min="14892" max="14892" width="7.1328125" style="2" customWidth="1"/>
    <col min="14893" max="14893" width="11.1328125" style="2" customWidth="1"/>
    <col min="14894" max="14894" width="7.1328125" style="2" customWidth="1"/>
    <col min="14895" max="14895" width="11.1328125" style="2" customWidth="1"/>
    <col min="14896" max="14896" width="7.1328125" style="2" customWidth="1"/>
    <col min="14897" max="14897" width="11.1328125" style="2" customWidth="1"/>
    <col min="14898" max="14898" width="7.1328125" style="2" customWidth="1"/>
    <col min="14899" max="14899" width="11.1328125" style="2" customWidth="1"/>
    <col min="14900" max="14900" width="7.1328125" style="2" customWidth="1"/>
    <col min="14901" max="14901" width="11.1328125" style="2" customWidth="1"/>
    <col min="14902" max="14902" width="7.1328125" style="2" customWidth="1"/>
    <col min="14903" max="14903" width="11.1328125" style="2" customWidth="1"/>
    <col min="14904" max="14904" width="7.1328125" style="2" customWidth="1"/>
    <col min="14905" max="15104" width="9.1328125" style="2"/>
    <col min="15105" max="15105" width="71.3984375" style="2" customWidth="1"/>
    <col min="15106" max="15106" width="17" style="2" customWidth="1"/>
    <col min="15107" max="15107" width="35.73046875" style="2" customWidth="1"/>
    <col min="15108" max="15108" width="16.3984375" style="2" customWidth="1"/>
    <col min="15109" max="15109" width="21.3984375" style="2" customWidth="1"/>
    <col min="15110" max="15110" width="16.3984375" style="2" customWidth="1"/>
    <col min="15111" max="15111" width="11.1328125" style="2" customWidth="1"/>
    <col min="15112" max="15112" width="7.1328125" style="2" customWidth="1"/>
    <col min="15113" max="15113" width="11.1328125" style="2" customWidth="1"/>
    <col min="15114" max="15114" width="7.1328125" style="2" customWidth="1"/>
    <col min="15115" max="15115" width="11.1328125" style="2" customWidth="1"/>
    <col min="15116" max="15116" width="7.1328125" style="2" customWidth="1"/>
    <col min="15117" max="15117" width="11.1328125" style="2" customWidth="1"/>
    <col min="15118" max="15118" width="7.1328125" style="2" customWidth="1"/>
    <col min="15119" max="15119" width="11.1328125" style="2" customWidth="1"/>
    <col min="15120" max="15120" width="7.1328125" style="2" customWidth="1"/>
    <col min="15121" max="15121" width="11.1328125" style="2" customWidth="1"/>
    <col min="15122" max="15122" width="7.1328125" style="2" customWidth="1"/>
    <col min="15123" max="15123" width="11.1328125" style="2" customWidth="1"/>
    <col min="15124" max="15124" width="7.1328125" style="2" customWidth="1"/>
    <col min="15125" max="15125" width="11.1328125" style="2" customWidth="1"/>
    <col min="15126" max="15126" width="7.1328125" style="2" customWidth="1"/>
    <col min="15127" max="15127" width="11.1328125" style="2" customWidth="1"/>
    <col min="15128" max="15128" width="7.1328125" style="2" customWidth="1"/>
    <col min="15129" max="15129" width="11.1328125" style="2" customWidth="1"/>
    <col min="15130" max="15130" width="7.1328125" style="2" customWidth="1"/>
    <col min="15131" max="15131" width="11.1328125" style="2" customWidth="1"/>
    <col min="15132" max="15132" width="7.1328125" style="2" customWidth="1"/>
    <col min="15133" max="15133" width="11.1328125" style="2" customWidth="1"/>
    <col min="15134" max="15134" width="7.1328125" style="2" customWidth="1"/>
    <col min="15135" max="15135" width="11.1328125" style="2" customWidth="1"/>
    <col min="15136" max="15136" width="7.1328125" style="2" customWidth="1"/>
    <col min="15137" max="15137" width="11.1328125" style="2" customWidth="1"/>
    <col min="15138" max="15138" width="7.1328125" style="2" customWidth="1"/>
    <col min="15139" max="15139" width="11.1328125" style="2" customWidth="1"/>
    <col min="15140" max="15140" width="7.1328125" style="2" customWidth="1"/>
    <col min="15141" max="15141" width="11.1328125" style="2" customWidth="1"/>
    <col min="15142" max="15142" width="7.1328125" style="2" customWidth="1"/>
    <col min="15143" max="15143" width="11.1328125" style="2" customWidth="1"/>
    <col min="15144" max="15144" width="7.1328125" style="2" customWidth="1"/>
    <col min="15145" max="15145" width="11.1328125" style="2" customWidth="1"/>
    <col min="15146" max="15146" width="7.1328125" style="2" customWidth="1"/>
    <col min="15147" max="15147" width="11.1328125" style="2" customWidth="1"/>
    <col min="15148" max="15148" width="7.1328125" style="2" customWidth="1"/>
    <col min="15149" max="15149" width="11.1328125" style="2" customWidth="1"/>
    <col min="15150" max="15150" width="7.1328125" style="2" customWidth="1"/>
    <col min="15151" max="15151" width="11.1328125" style="2" customWidth="1"/>
    <col min="15152" max="15152" width="7.1328125" style="2" customWidth="1"/>
    <col min="15153" max="15153" width="11.1328125" style="2" customWidth="1"/>
    <col min="15154" max="15154" width="7.1328125" style="2" customWidth="1"/>
    <col min="15155" max="15155" width="11.1328125" style="2" customWidth="1"/>
    <col min="15156" max="15156" width="7.1328125" style="2" customWidth="1"/>
    <col min="15157" max="15157" width="11.1328125" style="2" customWidth="1"/>
    <col min="15158" max="15158" width="7.1328125" style="2" customWidth="1"/>
    <col min="15159" max="15159" width="11.1328125" style="2" customWidth="1"/>
    <col min="15160" max="15160" width="7.1328125" style="2" customWidth="1"/>
    <col min="15161" max="15360" width="9.1328125" style="2"/>
    <col min="15361" max="15361" width="71.3984375" style="2" customWidth="1"/>
    <col min="15362" max="15362" width="17" style="2" customWidth="1"/>
    <col min="15363" max="15363" width="35.73046875" style="2" customWidth="1"/>
    <col min="15364" max="15364" width="16.3984375" style="2" customWidth="1"/>
    <col min="15365" max="15365" width="21.3984375" style="2" customWidth="1"/>
    <col min="15366" max="15366" width="16.3984375" style="2" customWidth="1"/>
    <col min="15367" max="15367" width="11.1328125" style="2" customWidth="1"/>
    <col min="15368" max="15368" width="7.1328125" style="2" customWidth="1"/>
    <col min="15369" max="15369" width="11.1328125" style="2" customWidth="1"/>
    <col min="15370" max="15370" width="7.1328125" style="2" customWidth="1"/>
    <col min="15371" max="15371" width="11.1328125" style="2" customWidth="1"/>
    <col min="15372" max="15372" width="7.1328125" style="2" customWidth="1"/>
    <col min="15373" max="15373" width="11.1328125" style="2" customWidth="1"/>
    <col min="15374" max="15374" width="7.1328125" style="2" customWidth="1"/>
    <col min="15375" max="15375" width="11.1328125" style="2" customWidth="1"/>
    <col min="15376" max="15376" width="7.1328125" style="2" customWidth="1"/>
    <col min="15377" max="15377" width="11.1328125" style="2" customWidth="1"/>
    <col min="15378" max="15378" width="7.1328125" style="2" customWidth="1"/>
    <col min="15379" max="15379" width="11.1328125" style="2" customWidth="1"/>
    <col min="15380" max="15380" width="7.1328125" style="2" customWidth="1"/>
    <col min="15381" max="15381" width="11.1328125" style="2" customWidth="1"/>
    <col min="15382" max="15382" width="7.1328125" style="2" customWidth="1"/>
    <col min="15383" max="15383" width="11.1328125" style="2" customWidth="1"/>
    <col min="15384" max="15384" width="7.1328125" style="2" customWidth="1"/>
    <col min="15385" max="15385" width="11.1328125" style="2" customWidth="1"/>
    <col min="15386" max="15386" width="7.1328125" style="2" customWidth="1"/>
    <col min="15387" max="15387" width="11.1328125" style="2" customWidth="1"/>
    <col min="15388" max="15388" width="7.1328125" style="2" customWidth="1"/>
    <col min="15389" max="15389" width="11.1328125" style="2" customWidth="1"/>
    <col min="15390" max="15390" width="7.1328125" style="2" customWidth="1"/>
    <col min="15391" max="15391" width="11.1328125" style="2" customWidth="1"/>
    <col min="15392" max="15392" width="7.1328125" style="2" customWidth="1"/>
    <col min="15393" max="15393" width="11.1328125" style="2" customWidth="1"/>
    <col min="15394" max="15394" width="7.1328125" style="2" customWidth="1"/>
    <col min="15395" max="15395" width="11.1328125" style="2" customWidth="1"/>
    <col min="15396" max="15396" width="7.1328125" style="2" customWidth="1"/>
    <col min="15397" max="15397" width="11.1328125" style="2" customWidth="1"/>
    <col min="15398" max="15398" width="7.1328125" style="2" customWidth="1"/>
    <col min="15399" max="15399" width="11.1328125" style="2" customWidth="1"/>
    <col min="15400" max="15400" width="7.1328125" style="2" customWidth="1"/>
    <col min="15401" max="15401" width="11.1328125" style="2" customWidth="1"/>
    <col min="15402" max="15402" width="7.1328125" style="2" customWidth="1"/>
    <col min="15403" max="15403" width="11.1328125" style="2" customWidth="1"/>
    <col min="15404" max="15404" width="7.1328125" style="2" customWidth="1"/>
    <col min="15405" max="15405" width="11.1328125" style="2" customWidth="1"/>
    <col min="15406" max="15406" width="7.1328125" style="2" customWidth="1"/>
    <col min="15407" max="15407" width="11.1328125" style="2" customWidth="1"/>
    <col min="15408" max="15408" width="7.1328125" style="2" customWidth="1"/>
    <col min="15409" max="15409" width="11.1328125" style="2" customWidth="1"/>
    <col min="15410" max="15410" width="7.1328125" style="2" customWidth="1"/>
    <col min="15411" max="15411" width="11.1328125" style="2" customWidth="1"/>
    <col min="15412" max="15412" width="7.1328125" style="2" customWidth="1"/>
    <col min="15413" max="15413" width="11.1328125" style="2" customWidth="1"/>
    <col min="15414" max="15414" width="7.1328125" style="2" customWidth="1"/>
    <col min="15415" max="15415" width="11.1328125" style="2" customWidth="1"/>
    <col min="15416" max="15416" width="7.1328125" style="2" customWidth="1"/>
    <col min="15417" max="15616" width="9.1328125" style="2"/>
    <col min="15617" max="15617" width="71.3984375" style="2" customWidth="1"/>
    <col min="15618" max="15618" width="17" style="2" customWidth="1"/>
    <col min="15619" max="15619" width="35.73046875" style="2" customWidth="1"/>
    <col min="15620" max="15620" width="16.3984375" style="2" customWidth="1"/>
    <col min="15621" max="15621" width="21.3984375" style="2" customWidth="1"/>
    <col min="15622" max="15622" width="16.3984375" style="2" customWidth="1"/>
    <col min="15623" max="15623" width="11.1328125" style="2" customWidth="1"/>
    <col min="15624" max="15624" width="7.1328125" style="2" customWidth="1"/>
    <col min="15625" max="15625" width="11.1328125" style="2" customWidth="1"/>
    <col min="15626" max="15626" width="7.1328125" style="2" customWidth="1"/>
    <col min="15627" max="15627" width="11.1328125" style="2" customWidth="1"/>
    <col min="15628" max="15628" width="7.1328125" style="2" customWidth="1"/>
    <col min="15629" max="15629" width="11.1328125" style="2" customWidth="1"/>
    <col min="15630" max="15630" width="7.1328125" style="2" customWidth="1"/>
    <col min="15631" max="15631" width="11.1328125" style="2" customWidth="1"/>
    <col min="15632" max="15632" width="7.1328125" style="2" customWidth="1"/>
    <col min="15633" max="15633" width="11.1328125" style="2" customWidth="1"/>
    <col min="15634" max="15634" width="7.1328125" style="2" customWidth="1"/>
    <col min="15635" max="15635" width="11.1328125" style="2" customWidth="1"/>
    <col min="15636" max="15636" width="7.1328125" style="2" customWidth="1"/>
    <col min="15637" max="15637" width="11.1328125" style="2" customWidth="1"/>
    <col min="15638" max="15638" width="7.1328125" style="2" customWidth="1"/>
    <col min="15639" max="15639" width="11.1328125" style="2" customWidth="1"/>
    <col min="15640" max="15640" width="7.1328125" style="2" customWidth="1"/>
    <col min="15641" max="15641" width="11.1328125" style="2" customWidth="1"/>
    <col min="15642" max="15642" width="7.1328125" style="2" customWidth="1"/>
    <col min="15643" max="15643" width="11.1328125" style="2" customWidth="1"/>
    <col min="15644" max="15644" width="7.1328125" style="2" customWidth="1"/>
    <col min="15645" max="15645" width="11.1328125" style="2" customWidth="1"/>
    <col min="15646" max="15646" width="7.1328125" style="2" customWidth="1"/>
    <col min="15647" max="15647" width="11.1328125" style="2" customWidth="1"/>
    <col min="15648" max="15648" width="7.1328125" style="2" customWidth="1"/>
    <col min="15649" max="15649" width="11.1328125" style="2" customWidth="1"/>
    <col min="15650" max="15650" width="7.1328125" style="2" customWidth="1"/>
    <col min="15651" max="15651" width="11.1328125" style="2" customWidth="1"/>
    <col min="15652" max="15652" width="7.1328125" style="2" customWidth="1"/>
    <col min="15653" max="15653" width="11.1328125" style="2" customWidth="1"/>
    <col min="15654" max="15654" width="7.1328125" style="2" customWidth="1"/>
    <col min="15655" max="15655" width="11.1328125" style="2" customWidth="1"/>
    <col min="15656" max="15656" width="7.1328125" style="2" customWidth="1"/>
    <col min="15657" max="15657" width="11.1328125" style="2" customWidth="1"/>
    <col min="15658" max="15658" width="7.1328125" style="2" customWidth="1"/>
    <col min="15659" max="15659" width="11.1328125" style="2" customWidth="1"/>
    <col min="15660" max="15660" width="7.1328125" style="2" customWidth="1"/>
    <col min="15661" max="15661" width="11.1328125" style="2" customWidth="1"/>
    <col min="15662" max="15662" width="7.1328125" style="2" customWidth="1"/>
    <col min="15663" max="15663" width="11.1328125" style="2" customWidth="1"/>
    <col min="15664" max="15664" width="7.1328125" style="2" customWidth="1"/>
    <col min="15665" max="15665" width="11.1328125" style="2" customWidth="1"/>
    <col min="15666" max="15666" width="7.1328125" style="2" customWidth="1"/>
    <col min="15667" max="15667" width="11.1328125" style="2" customWidth="1"/>
    <col min="15668" max="15668" width="7.1328125" style="2" customWidth="1"/>
    <col min="15669" max="15669" width="11.1328125" style="2" customWidth="1"/>
    <col min="15670" max="15670" width="7.1328125" style="2" customWidth="1"/>
    <col min="15671" max="15671" width="11.1328125" style="2" customWidth="1"/>
    <col min="15672" max="15672" width="7.1328125" style="2" customWidth="1"/>
    <col min="15673" max="15872" width="9.1328125" style="2"/>
    <col min="15873" max="15873" width="71.3984375" style="2" customWidth="1"/>
    <col min="15874" max="15874" width="17" style="2" customWidth="1"/>
    <col min="15875" max="15875" width="35.73046875" style="2" customWidth="1"/>
    <col min="15876" max="15876" width="16.3984375" style="2" customWidth="1"/>
    <col min="15877" max="15877" width="21.3984375" style="2" customWidth="1"/>
    <col min="15878" max="15878" width="16.3984375" style="2" customWidth="1"/>
    <col min="15879" max="15879" width="11.1328125" style="2" customWidth="1"/>
    <col min="15880" max="15880" width="7.1328125" style="2" customWidth="1"/>
    <col min="15881" max="15881" width="11.1328125" style="2" customWidth="1"/>
    <col min="15882" max="15882" width="7.1328125" style="2" customWidth="1"/>
    <col min="15883" max="15883" width="11.1328125" style="2" customWidth="1"/>
    <col min="15884" max="15884" width="7.1328125" style="2" customWidth="1"/>
    <col min="15885" max="15885" width="11.1328125" style="2" customWidth="1"/>
    <col min="15886" max="15886" width="7.1328125" style="2" customWidth="1"/>
    <col min="15887" max="15887" width="11.1328125" style="2" customWidth="1"/>
    <col min="15888" max="15888" width="7.1328125" style="2" customWidth="1"/>
    <col min="15889" max="15889" width="11.1328125" style="2" customWidth="1"/>
    <col min="15890" max="15890" width="7.1328125" style="2" customWidth="1"/>
    <col min="15891" max="15891" width="11.1328125" style="2" customWidth="1"/>
    <col min="15892" max="15892" width="7.1328125" style="2" customWidth="1"/>
    <col min="15893" max="15893" width="11.1328125" style="2" customWidth="1"/>
    <col min="15894" max="15894" width="7.1328125" style="2" customWidth="1"/>
    <col min="15895" max="15895" width="11.1328125" style="2" customWidth="1"/>
    <col min="15896" max="15896" width="7.1328125" style="2" customWidth="1"/>
    <col min="15897" max="15897" width="11.1328125" style="2" customWidth="1"/>
    <col min="15898" max="15898" width="7.1328125" style="2" customWidth="1"/>
    <col min="15899" max="15899" width="11.1328125" style="2" customWidth="1"/>
    <col min="15900" max="15900" width="7.1328125" style="2" customWidth="1"/>
    <col min="15901" max="15901" width="11.1328125" style="2" customWidth="1"/>
    <col min="15902" max="15902" width="7.1328125" style="2" customWidth="1"/>
    <col min="15903" max="15903" width="11.1328125" style="2" customWidth="1"/>
    <col min="15904" max="15904" width="7.1328125" style="2" customWidth="1"/>
    <col min="15905" max="15905" width="11.1328125" style="2" customWidth="1"/>
    <col min="15906" max="15906" width="7.1328125" style="2" customWidth="1"/>
    <col min="15907" max="15907" width="11.1328125" style="2" customWidth="1"/>
    <col min="15908" max="15908" width="7.1328125" style="2" customWidth="1"/>
    <col min="15909" max="15909" width="11.1328125" style="2" customWidth="1"/>
    <col min="15910" max="15910" width="7.1328125" style="2" customWidth="1"/>
    <col min="15911" max="15911" width="11.1328125" style="2" customWidth="1"/>
    <col min="15912" max="15912" width="7.1328125" style="2" customWidth="1"/>
    <col min="15913" max="15913" width="11.1328125" style="2" customWidth="1"/>
    <col min="15914" max="15914" width="7.1328125" style="2" customWidth="1"/>
    <col min="15915" max="15915" width="11.1328125" style="2" customWidth="1"/>
    <col min="15916" max="15916" width="7.1328125" style="2" customWidth="1"/>
    <col min="15917" max="15917" width="11.1328125" style="2" customWidth="1"/>
    <col min="15918" max="15918" width="7.1328125" style="2" customWidth="1"/>
    <col min="15919" max="15919" width="11.1328125" style="2" customWidth="1"/>
    <col min="15920" max="15920" width="7.1328125" style="2" customWidth="1"/>
    <col min="15921" max="15921" width="11.1328125" style="2" customWidth="1"/>
    <col min="15922" max="15922" width="7.1328125" style="2" customWidth="1"/>
    <col min="15923" max="15923" width="11.1328125" style="2" customWidth="1"/>
    <col min="15924" max="15924" width="7.1328125" style="2" customWidth="1"/>
    <col min="15925" max="15925" width="11.1328125" style="2" customWidth="1"/>
    <col min="15926" max="15926" width="7.1328125" style="2" customWidth="1"/>
    <col min="15927" max="15927" width="11.1328125" style="2" customWidth="1"/>
    <col min="15928" max="15928" width="7.1328125" style="2" customWidth="1"/>
    <col min="15929" max="16128" width="9.1328125" style="2"/>
    <col min="16129" max="16129" width="71.3984375" style="2" customWidth="1"/>
    <col min="16130" max="16130" width="17" style="2" customWidth="1"/>
    <col min="16131" max="16131" width="35.73046875" style="2" customWidth="1"/>
    <col min="16132" max="16132" width="16.3984375" style="2" customWidth="1"/>
    <col min="16133" max="16133" width="21.3984375" style="2" customWidth="1"/>
    <col min="16134" max="16134" width="16.3984375" style="2" customWidth="1"/>
    <col min="16135" max="16135" width="11.1328125" style="2" customWidth="1"/>
    <col min="16136" max="16136" width="7.1328125" style="2" customWidth="1"/>
    <col min="16137" max="16137" width="11.1328125" style="2" customWidth="1"/>
    <col min="16138" max="16138" width="7.1328125" style="2" customWidth="1"/>
    <col min="16139" max="16139" width="11.1328125" style="2" customWidth="1"/>
    <col min="16140" max="16140" width="7.1328125" style="2" customWidth="1"/>
    <col min="16141" max="16141" width="11.1328125" style="2" customWidth="1"/>
    <col min="16142" max="16142" width="7.1328125" style="2" customWidth="1"/>
    <col min="16143" max="16143" width="11.1328125" style="2" customWidth="1"/>
    <col min="16144" max="16144" width="7.1328125" style="2" customWidth="1"/>
    <col min="16145" max="16145" width="11.1328125" style="2" customWidth="1"/>
    <col min="16146" max="16146" width="7.1328125" style="2" customWidth="1"/>
    <col min="16147" max="16147" width="11.1328125" style="2" customWidth="1"/>
    <col min="16148" max="16148" width="7.1328125" style="2" customWidth="1"/>
    <col min="16149" max="16149" width="11.1328125" style="2" customWidth="1"/>
    <col min="16150" max="16150" width="7.1328125" style="2" customWidth="1"/>
    <col min="16151" max="16151" width="11.1328125" style="2" customWidth="1"/>
    <col min="16152" max="16152" width="7.1328125" style="2" customWidth="1"/>
    <col min="16153" max="16153" width="11.1328125" style="2" customWidth="1"/>
    <col min="16154" max="16154" width="7.1328125" style="2" customWidth="1"/>
    <col min="16155" max="16155" width="11.1328125" style="2" customWidth="1"/>
    <col min="16156" max="16156" width="7.1328125" style="2" customWidth="1"/>
    <col min="16157" max="16157" width="11.1328125" style="2" customWidth="1"/>
    <col min="16158" max="16158" width="7.1328125" style="2" customWidth="1"/>
    <col min="16159" max="16159" width="11.1328125" style="2" customWidth="1"/>
    <col min="16160" max="16160" width="7.1328125" style="2" customWidth="1"/>
    <col min="16161" max="16161" width="11.1328125" style="2" customWidth="1"/>
    <col min="16162" max="16162" width="7.1328125" style="2" customWidth="1"/>
    <col min="16163" max="16163" width="11.1328125" style="2" customWidth="1"/>
    <col min="16164" max="16164" width="7.1328125" style="2" customWidth="1"/>
    <col min="16165" max="16165" width="11.1328125" style="2" customWidth="1"/>
    <col min="16166" max="16166" width="7.1328125" style="2" customWidth="1"/>
    <col min="16167" max="16167" width="11.1328125" style="2" customWidth="1"/>
    <col min="16168" max="16168" width="7.1328125" style="2" customWidth="1"/>
    <col min="16169" max="16169" width="11.1328125" style="2" customWidth="1"/>
    <col min="16170" max="16170" width="7.1328125" style="2" customWidth="1"/>
    <col min="16171" max="16171" width="11.1328125" style="2" customWidth="1"/>
    <col min="16172" max="16172" width="7.1328125" style="2" customWidth="1"/>
    <col min="16173" max="16173" width="11.1328125" style="2" customWidth="1"/>
    <col min="16174" max="16174" width="7.1328125" style="2" customWidth="1"/>
    <col min="16175" max="16175" width="11.1328125" style="2" customWidth="1"/>
    <col min="16176" max="16176" width="7.1328125" style="2" customWidth="1"/>
    <col min="16177" max="16177" width="11.1328125" style="2" customWidth="1"/>
    <col min="16178" max="16178" width="7.1328125" style="2" customWidth="1"/>
    <col min="16179" max="16179" width="11.1328125" style="2" customWidth="1"/>
    <col min="16180" max="16180" width="7.1328125" style="2" customWidth="1"/>
    <col min="16181" max="16181" width="11.1328125" style="2" customWidth="1"/>
    <col min="16182" max="16182" width="7.1328125" style="2" customWidth="1"/>
    <col min="16183" max="16183" width="11.1328125" style="2" customWidth="1"/>
    <col min="16184" max="16184" width="7.1328125" style="2" customWidth="1"/>
    <col min="16185" max="16384" width="9.1328125" style="2"/>
  </cols>
  <sheetData>
    <row r="1" spans="1:57" ht="21" x14ac:dyDescent="0.65">
      <c r="A1" s="183" t="s">
        <v>61</v>
      </c>
      <c r="B1" s="184"/>
      <c r="C1" s="184"/>
      <c r="D1" s="184"/>
      <c r="E1" s="184"/>
      <c r="F1" s="184"/>
      <c r="G1" s="184"/>
      <c r="H1" s="184"/>
      <c r="I1" s="184"/>
      <c r="J1" s="184"/>
    </row>
    <row r="2" spans="1:57" ht="14.25" x14ac:dyDescent="0.45">
      <c r="A2" s="32"/>
      <c r="B2" s="32"/>
      <c r="C2" s="34"/>
      <c r="D2" s="32"/>
      <c r="E2" s="32"/>
      <c r="F2" s="32"/>
      <c r="G2" s="32"/>
      <c r="H2" s="32"/>
      <c r="I2" s="32"/>
      <c r="J2" s="32"/>
      <c r="R2"/>
      <c r="S2"/>
      <c r="T2"/>
      <c r="U2"/>
      <c r="V2"/>
      <c r="W2"/>
      <c r="X2"/>
      <c r="Y2"/>
      <c r="Z2"/>
      <c r="AA2"/>
      <c r="AB2"/>
    </row>
    <row r="3" spans="1:57" ht="18" x14ac:dyDescent="0.55000000000000004">
      <c r="A3" s="35" t="s">
        <v>163</v>
      </c>
      <c r="B3" s="32"/>
      <c r="C3" s="34"/>
      <c r="D3" s="32"/>
      <c r="E3" s="32"/>
      <c r="F3" s="32"/>
      <c r="G3" s="32"/>
      <c r="H3" s="32"/>
      <c r="I3" s="32"/>
      <c r="J3" s="32"/>
      <c r="Q3"/>
      <c r="R3"/>
      <c r="S3"/>
      <c r="T3"/>
      <c r="U3"/>
      <c r="V3"/>
      <c r="W3"/>
      <c r="X3"/>
      <c r="Y3"/>
      <c r="Z3"/>
      <c r="AA3"/>
      <c r="AB3" s="19"/>
    </row>
    <row r="4" spans="1:57" ht="18" x14ac:dyDescent="0.55000000000000004">
      <c r="A4" s="36" t="s">
        <v>25</v>
      </c>
      <c r="B4" s="32"/>
      <c r="C4" s="34"/>
      <c r="D4" s="32"/>
      <c r="E4" s="32"/>
      <c r="F4" s="32"/>
      <c r="G4" s="32"/>
      <c r="H4" s="32"/>
      <c r="I4" s="32"/>
      <c r="J4" s="32"/>
      <c r="Q4"/>
      <c r="R4"/>
      <c r="S4"/>
      <c r="T4"/>
      <c r="U4"/>
      <c r="V4"/>
      <c r="W4"/>
      <c r="X4"/>
      <c r="Y4"/>
      <c r="Z4"/>
      <c r="AA4"/>
      <c r="AB4" s="19"/>
    </row>
    <row r="5" spans="1:57" ht="15" customHeight="1" x14ac:dyDescent="0.45">
      <c r="A5" s="32"/>
      <c r="B5" s="32"/>
      <c r="C5" s="34"/>
      <c r="D5" s="32"/>
      <c r="E5" s="32"/>
      <c r="F5" s="32"/>
      <c r="G5" s="32"/>
      <c r="H5" s="32"/>
      <c r="I5" s="32"/>
      <c r="J5" s="32"/>
    </row>
    <row r="6" spans="1:57" s="144" customFormat="1" ht="15" customHeight="1" x14ac:dyDescent="0.45">
      <c r="A6" s="93"/>
      <c r="B6" s="94"/>
      <c r="C6" s="93"/>
      <c r="D6" s="224" t="s">
        <v>26</v>
      </c>
      <c r="E6" s="225"/>
      <c r="F6" s="228" t="s">
        <v>27</v>
      </c>
      <c r="G6" s="230" t="s">
        <v>62</v>
      </c>
      <c r="H6" s="231"/>
      <c r="I6" s="231"/>
      <c r="J6" s="231"/>
      <c r="K6" s="231"/>
      <c r="L6" s="231"/>
      <c r="M6" s="231"/>
      <c r="N6" s="231"/>
      <c r="O6" s="231"/>
      <c r="P6" s="232"/>
      <c r="Q6" s="230" t="s">
        <v>119</v>
      </c>
      <c r="R6" s="233"/>
      <c r="S6" s="233"/>
      <c r="T6" s="233"/>
      <c r="U6" s="233"/>
      <c r="V6" s="233"/>
      <c r="W6" s="233"/>
      <c r="X6" s="233"/>
      <c r="Y6" s="233"/>
      <c r="Z6" s="233"/>
      <c r="AA6" s="233"/>
      <c r="AB6" s="233"/>
      <c r="AC6" s="233"/>
      <c r="AD6" s="233"/>
      <c r="AE6" s="233"/>
      <c r="AF6" s="233"/>
      <c r="AG6" s="233"/>
      <c r="AH6" s="233"/>
      <c r="AI6" s="233"/>
      <c r="AJ6" s="233"/>
      <c r="AK6" s="233"/>
      <c r="AL6" s="234"/>
      <c r="AM6" s="219" t="s">
        <v>3</v>
      </c>
      <c r="AN6" s="220"/>
      <c r="AO6" s="220"/>
      <c r="AP6" s="220"/>
      <c r="AQ6" s="220"/>
      <c r="AR6" s="220"/>
      <c r="AS6" s="220"/>
      <c r="AT6" s="220"/>
      <c r="AU6" s="220"/>
      <c r="AV6" s="220"/>
      <c r="AW6" s="220"/>
      <c r="AX6" s="220"/>
      <c r="AY6" s="220"/>
      <c r="AZ6" s="220"/>
      <c r="BA6" s="220"/>
      <c r="BB6" s="220"/>
      <c r="BC6" s="220"/>
      <c r="BD6" s="220"/>
    </row>
    <row r="7" spans="1:57" s="145" customFormat="1" ht="96" customHeight="1" x14ac:dyDescent="0.45">
      <c r="A7" s="95"/>
      <c r="B7" s="96"/>
      <c r="C7" s="95"/>
      <c r="D7" s="226"/>
      <c r="E7" s="227"/>
      <c r="F7" s="229"/>
      <c r="G7" s="221" t="s">
        <v>28</v>
      </c>
      <c r="H7" s="221"/>
      <c r="I7" s="221" t="s">
        <v>29</v>
      </c>
      <c r="J7" s="221"/>
      <c r="K7" s="221" t="s">
        <v>30</v>
      </c>
      <c r="L7" s="221"/>
      <c r="M7" s="221" t="s">
        <v>31</v>
      </c>
      <c r="N7" s="221"/>
      <c r="O7" s="221" t="s">
        <v>32</v>
      </c>
      <c r="P7" s="221"/>
      <c r="Q7" s="221" t="s">
        <v>95</v>
      </c>
      <c r="R7" s="222"/>
      <c r="S7" s="221" t="s">
        <v>96</v>
      </c>
      <c r="T7" s="222"/>
      <c r="U7" s="221" t="s">
        <v>97</v>
      </c>
      <c r="V7" s="222"/>
      <c r="W7" s="221" t="s">
        <v>98</v>
      </c>
      <c r="X7" s="222"/>
      <c r="Y7" s="221" t="s">
        <v>99</v>
      </c>
      <c r="Z7" s="222"/>
      <c r="AA7" s="221" t="s">
        <v>100</v>
      </c>
      <c r="AB7" s="222"/>
      <c r="AC7" s="221" t="s">
        <v>101</v>
      </c>
      <c r="AD7" s="222"/>
      <c r="AE7" s="221" t="s">
        <v>102</v>
      </c>
      <c r="AF7" s="222"/>
      <c r="AG7" s="221" t="s">
        <v>103</v>
      </c>
      <c r="AH7" s="222"/>
      <c r="AI7" s="221" t="s">
        <v>104</v>
      </c>
      <c r="AJ7" s="222"/>
      <c r="AK7" s="235" t="s">
        <v>60</v>
      </c>
      <c r="AL7" s="236"/>
      <c r="AM7" s="223" t="s">
        <v>33</v>
      </c>
      <c r="AN7" s="223"/>
      <c r="AO7" s="223" t="s">
        <v>34</v>
      </c>
      <c r="AP7" s="223"/>
      <c r="AQ7" s="223" t="s">
        <v>35</v>
      </c>
      <c r="AR7" s="223"/>
      <c r="AS7" s="223" t="s">
        <v>36</v>
      </c>
      <c r="AT7" s="223"/>
      <c r="AU7" s="223" t="s">
        <v>37</v>
      </c>
      <c r="AV7" s="223"/>
      <c r="AW7" s="223" t="s">
        <v>38</v>
      </c>
      <c r="AX7" s="223"/>
      <c r="AY7" s="223" t="s">
        <v>39</v>
      </c>
      <c r="AZ7" s="223"/>
      <c r="BA7" s="223" t="s">
        <v>40</v>
      </c>
      <c r="BB7" s="223"/>
      <c r="BC7" s="223" t="s">
        <v>41</v>
      </c>
      <c r="BD7" s="223"/>
    </row>
    <row r="8" spans="1:57" s="144" customFormat="1" ht="75" customHeight="1" x14ac:dyDescent="0.45">
      <c r="A8" s="98" t="s">
        <v>22</v>
      </c>
      <c r="B8" s="98" t="s">
        <v>21</v>
      </c>
      <c r="C8" s="98" t="s">
        <v>42</v>
      </c>
      <c r="D8" s="146" t="s">
        <v>43</v>
      </c>
      <c r="E8" s="146" t="s">
        <v>44</v>
      </c>
      <c r="F8" s="147" t="s">
        <v>45</v>
      </c>
      <c r="G8" s="148" t="s">
        <v>46</v>
      </c>
      <c r="H8" s="149" t="s">
        <v>47</v>
      </c>
      <c r="I8" s="148" t="s">
        <v>46</v>
      </c>
      <c r="J8" s="149" t="s">
        <v>47</v>
      </c>
      <c r="K8" s="148" t="s">
        <v>46</v>
      </c>
      <c r="L8" s="149" t="s">
        <v>47</v>
      </c>
      <c r="M8" s="148" t="s">
        <v>46</v>
      </c>
      <c r="N8" s="149" t="s">
        <v>47</v>
      </c>
      <c r="O8" s="148" t="s">
        <v>46</v>
      </c>
      <c r="P8" s="149" t="s">
        <v>47</v>
      </c>
      <c r="Q8" s="148" t="s">
        <v>46</v>
      </c>
      <c r="R8" s="150" t="s">
        <v>47</v>
      </c>
      <c r="S8" s="148" t="s">
        <v>46</v>
      </c>
      <c r="T8" s="150" t="s">
        <v>47</v>
      </c>
      <c r="U8" s="148" t="s">
        <v>46</v>
      </c>
      <c r="V8" s="150" t="s">
        <v>47</v>
      </c>
      <c r="W8" s="148" t="s">
        <v>46</v>
      </c>
      <c r="X8" s="150" t="s">
        <v>47</v>
      </c>
      <c r="Y8" s="148" t="s">
        <v>46</v>
      </c>
      <c r="Z8" s="150" t="s">
        <v>47</v>
      </c>
      <c r="AA8" s="148" t="s">
        <v>46</v>
      </c>
      <c r="AB8" s="150" t="s">
        <v>47</v>
      </c>
      <c r="AC8" s="148" t="s">
        <v>46</v>
      </c>
      <c r="AD8" s="150" t="s">
        <v>47</v>
      </c>
      <c r="AE8" s="148" t="s">
        <v>46</v>
      </c>
      <c r="AF8" s="150" t="s">
        <v>47</v>
      </c>
      <c r="AG8" s="148" t="s">
        <v>46</v>
      </c>
      <c r="AH8" s="150" t="s">
        <v>47</v>
      </c>
      <c r="AI8" s="148" t="s">
        <v>46</v>
      </c>
      <c r="AJ8" s="150" t="s">
        <v>47</v>
      </c>
      <c r="AK8" s="148" t="s">
        <v>46</v>
      </c>
      <c r="AL8" s="150" t="s">
        <v>47</v>
      </c>
      <c r="AM8" s="148" t="s">
        <v>46</v>
      </c>
      <c r="AN8" s="150" t="s">
        <v>47</v>
      </c>
      <c r="AO8" s="148" t="s">
        <v>46</v>
      </c>
      <c r="AP8" s="150" t="s">
        <v>47</v>
      </c>
      <c r="AQ8" s="148" t="s">
        <v>46</v>
      </c>
      <c r="AR8" s="150" t="s">
        <v>47</v>
      </c>
      <c r="AS8" s="148" t="s">
        <v>46</v>
      </c>
      <c r="AT8" s="150" t="s">
        <v>47</v>
      </c>
      <c r="AU8" s="148" t="s">
        <v>46</v>
      </c>
      <c r="AV8" s="150" t="s">
        <v>47</v>
      </c>
      <c r="AW8" s="148" t="s">
        <v>46</v>
      </c>
      <c r="AX8" s="150" t="s">
        <v>47</v>
      </c>
      <c r="AY8" s="148" t="s">
        <v>46</v>
      </c>
      <c r="AZ8" s="150" t="s">
        <v>47</v>
      </c>
      <c r="BA8" s="148" t="s">
        <v>46</v>
      </c>
      <c r="BB8" s="150" t="s">
        <v>47</v>
      </c>
      <c r="BC8" s="148" t="s">
        <v>46</v>
      </c>
      <c r="BD8" s="150" t="s">
        <v>47</v>
      </c>
    </row>
    <row r="9" spans="1:57" s="3" customFormat="1" ht="14.25" x14ac:dyDescent="0.45">
      <c r="A9" t="s">
        <v>618</v>
      </c>
      <c r="B9" t="s">
        <v>619</v>
      </c>
      <c r="C9" t="s">
        <v>573</v>
      </c>
      <c r="D9">
        <v>5</v>
      </c>
      <c r="E9">
        <v>4</v>
      </c>
      <c r="F9">
        <v>693</v>
      </c>
      <c r="G9">
        <v>465</v>
      </c>
      <c r="H9" s="135">
        <v>67.099567100000002</v>
      </c>
      <c r="I9">
        <v>191</v>
      </c>
      <c r="J9" s="135">
        <v>27.561327560999999</v>
      </c>
      <c r="K9">
        <v>8</v>
      </c>
      <c r="L9" s="135">
        <v>1.1544011543999999</v>
      </c>
      <c r="M9">
        <v>26</v>
      </c>
      <c r="N9" s="135">
        <v>3.7518037517999998</v>
      </c>
      <c r="O9">
        <v>3</v>
      </c>
      <c r="P9" s="135">
        <v>0.43290043290000002</v>
      </c>
      <c r="Q9">
        <v>212</v>
      </c>
      <c r="R9" s="135">
        <v>30.591631</v>
      </c>
      <c r="S9">
        <v>42</v>
      </c>
      <c r="T9" s="135">
        <v>6.0606059999999999</v>
      </c>
      <c r="U9">
        <v>38</v>
      </c>
      <c r="V9" s="135">
        <v>5.4834050000000003</v>
      </c>
      <c r="W9">
        <v>17</v>
      </c>
      <c r="X9" s="135">
        <v>2.4531019999999999</v>
      </c>
      <c r="Y9">
        <v>72</v>
      </c>
      <c r="Z9" s="135">
        <v>10.389609999999999</v>
      </c>
      <c r="AA9">
        <v>20</v>
      </c>
      <c r="AB9" s="135">
        <v>2.8860030000000001</v>
      </c>
      <c r="AC9">
        <v>18</v>
      </c>
      <c r="AD9" s="135">
        <v>2.5974029999999999</v>
      </c>
      <c r="AE9">
        <v>48</v>
      </c>
      <c r="AF9" s="135">
        <v>6.9264070000000002</v>
      </c>
      <c r="AG9">
        <v>87</v>
      </c>
      <c r="AH9" s="135">
        <v>12.554112999999999</v>
      </c>
      <c r="AI9">
        <v>81</v>
      </c>
      <c r="AJ9" s="135">
        <v>11.688312</v>
      </c>
      <c r="AK9">
        <v>58</v>
      </c>
      <c r="AL9" s="135">
        <v>8.369408</v>
      </c>
      <c r="AM9">
        <v>0</v>
      </c>
      <c r="AN9" s="137" t="s">
        <v>630</v>
      </c>
      <c r="AO9">
        <v>693</v>
      </c>
      <c r="AP9" s="135">
        <v>100</v>
      </c>
      <c r="AQ9">
        <v>0</v>
      </c>
      <c r="AR9" s="137" t="s">
        <v>630</v>
      </c>
      <c r="AS9">
        <v>0</v>
      </c>
      <c r="AT9" s="137" t="s">
        <v>630</v>
      </c>
      <c r="AU9">
        <v>0</v>
      </c>
      <c r="AV9" s="137" t="s">
        <v>630</v>
      </c>
      <c r="AW9" s="134">
        <v>0</v>
      </c>
      <c r="AX9" s="137" t="s">
        <v>630</v>
      </c>
      <c r="AY9">
        <v>0</v>
      </c>
      <c r="AZ9" s="137" t="s">
        <v>630</v>
      </c>
      <c r="BA9">
        <v>0</v>
      </c>
      <c r="BB9" s="137" t="s">
        <v>630</v>
      </c>
      <c r="BC9">
        <v>0</v>
      </c>
      <c r="BD9" s="137" t="s">
        <v>630</v>
      </c>
      <c r="BE9" s="11"/>
    </row>
    <row r="10" spans="1:57" s="3" customFormat="1" ht="14.25" x14ac:dyDescent="0.45">
      <c r="A10" t="s">
        <v>622</v>
      </c>
      <c r="B10" t="s">
        <v>623</v>
      </c>
      <c r="C10" t="s">
        <v>569</v>
      </c>
      <c r="D10">
        <v>4</v>
      </c>
      <c r="E10">
        <v>41</v>
      </c>
      <c r="F10">
        <v>708</v>
      </c>
      <c r="G10">
        <v>621</v>
      </c>
      <c r="H10" s="135">
        <v>87.711864406999993</v>
      </c>
      <c r="I10">
        <v>69</v>
      </c>
      <c r="J10" s="135">
        <v>9.7457627118999994</v>
      </c>
      <c r="K10">
        <v>18</v>
      </c>
      <c r="L10" s="135">
        <v>2.5423728814</v>
      </c>
      <c r="M10">
        <v>0</v>
      </c>
      <c r="N10" s="137" t="s">
        <v>630</v>
      </c>
      <c r="O10">
        <v>0</v>
      </c>
      <c r="P10" s="137" t="s">
        <v>630</v>
      </c>
      <c r="Q10">
        <v>220</v>
      </c>
      <c r="R10" s="135">
        <v>31.073446000000001</v>
      </c>
      <c r="S10">
        <v>5</v>
      </c>
      <c r="T10" s="135">
        <v>0.70621500000000004</v>
      </c>
      <c r="U10">
        <v>97</v>
      </c>
      <c r="V10" s="135">
        <v>13.700564999999999</v>
      </c>
      <c r="W10">
        <v>2</v>
      </c>
      <c r="X10" s="135">
        <v>0.28248600000000001</v>
      </c>
      <c r="Y10">
        <v>4</v>
      </c>
      <c r="Z10" s="135">
        <v>0.56497200000000003</v>
      </c>
      <c r="AA10">
        <v>8</v>
      </c>
      <c r="AB10" s="135">
        <v>1.1299440000000001</v>
      </c>
      <c r="AC10">
        <v>93</v>
      </c>
      <c r="AD10" s="135">
        <v>13.135593</v>
      </c>
      <c r="AE10">
        <v>43</v>
      </c>
      <c r="AF10" s="135">
        <v>6.0734459999999997</v>
      </c>
      <c r="AG10">
        <v>97</v>
      </c>
      <c r="AH10" s="135">
        <v>13.700564999999999</v>
      </c>
      <c r="AI10">
        <v>137</v>
      </c>
      <c r="AJ10" s="135">
        <v>19.350282</v>
      </c>
      <c r="AK10">
        <v>2</v>
      </c>
      <c r="AL10" s="135">
        <v>0.28248600000000001</v>
      </c>
      <c r="AM10">
        <v>0</v>
      </c>
      <c r="AN10" s="137" t="s">
        <v>630</v>
      </c>
      <c r="AO10">
        <v>708</v>
      </c>
      <c r="AP10" s="135">
        <v>100</v>
      </c>
      <c r="AQ10">
        <v>0</v>
      </c>
      <c r="AR10" s="137" t="s">
        <v>630</v>
      </c>
      <c r="AS10">
        <v>0</v>
      </c>
      <c r="AT10" s="137" t="s">
        <v>630</v>
      </c>
      <c r="AU10">
        <v>0</v>
      </c>
      <c r="AV10" s="137" t="s">
        <v>630</v>
      </c>
      <c r="AW10" s="134">
        <v>0</v>
      </c>
      <c r="AX10" s="137" t="s">
        <v>630</v>
      </c>
      <c r="AY10">
        <v>0</v>
      </c>
      <c r="AZ10" s="137" t="s">
        <v>630</v>
      </c>
      <c r="BA10">
        <v>0</v>
      </c>
      <c r="BB10" s="137" t="s">
        <v>630</v>
      </c>
      <c r="BC10">
        <v>0</v>
      </c>
      <c r="BD10" s="137" t="s">
        <v>630</v>
      </c>
      <c r="BE10" s="11"/>
    </row>
    <row r="11" spans="1:57" s="3" customFormat="1" ht="14.25" x14ac:dyDescent="0.45">
      <c r="A11" t="s">
        <v>610</v>
      </c>
      <c r="B11" t="s">
        <v>611</v>
      </c>
      <c r="C11" t="s">
        <v>568</v>
      </c>
      <c r="D11">
        <v>6</v>
      </c>
      <c r="E11">
        <v>82</v>
      </c>
      <c r="F11" s="11">
        <v>2800</v>
      </c>
      <c r="G11" s="11">
        <v>2456</v>
      </c>
      <c r="H11" s="135">
        <v>87.714285713999999</v>
      </c>
      <c r="I11">
        <v>273</v>
      </c>
      <c r="J11" s="135">
        <v>9.75</v>
      </c>
      <c r="K11">
        <v>24</v>
      </c>
      <c r="L11" s="135">
        <v>0.85714285710000004</v>
      </c>
      <c r="M11">
        <v>11</v>
      </c>
      <c r="N11" s="135">
        <v>0.39285714290000001</v>
      </c>
      <c r="O11">
        <v>36</v>
      </c>
      <c r="P11" s="135">
        <v>1.2857142856999999</v>
      </c>
      <c r="Q11">
        <v>785</v>
      </c>
      <c r="R11" s="135">
        <v>28.035713999999999</v>
      </c>
      <c r="S11">
        <v>490</v>
      </c>
      <c r="T11" s="135">
        <v>17.5</v>
      </c>
      <c r="U11">
        <v>451</v>
      </c>
      <c r="V11" s="135">
        <v>16.107143000000001</v>
      </c>
      <c r="W11">
        <v>146</v>
      </c>
      <c r="X11" s="135">
        <v>5.2142860000000004</v>
      </c>
      <c r="Y11">
        <v>0</v>
      </c>
      <c r="Z11" s="137" t="s">
        <v>630</v>
      </c>
      <c r="AA11">
        <v>36</v>
      </c>
      <c r="AB11" s="135">
        <v>1.285714</v>
      </c>
      <c r="AC11">
        <v>456</v>
      </c>
      <c r="AD11" s="135">
        <v>16.285713999999999</v>
      </c>
      <c r="AE11">
        <v>90</v>
      </c>
      <c r="AF11" s="135">
        <v>3.214286</v>
      </c>
      <c r="AG11">
        <v>82</v>
      </c>
      <c r="AH11" s="135">
        <v>2.9285709999999998</v>
      </c>
      <c r="AI11">
        <v>171</v>
      </c>
      <c r="AJ11" s="135">
        <v>6.1071429999999998</v>
      </c>
      <c r="AK11">
        <v>93</v>
      </c>
      <c r="AL11" s="135">
        <v>3.3214290000000002</v>
      </c>
      <c r="AM11">
        <v>0</v>
      </c>
      <c r="AN11" s="137" t="s">
        <v>630</v>
      </c>
      <c r="AO11" s="11">
        <v>2800</v>
      </c>
      <c r="AP11" s="135">
        <v>100</v>
      </c>
      <c r="AQ11">
        <v>0</v>
      </c>
      <c r="AR11" s="137" t="s">
        <v>630</v>
      </c>
      <c r="AS11">
        <v>0</v>
      </c>
      <c r="AT11" s="137" t="s">
        <v>630</v>
      </c>
      <c r="AU11">
        <v>0</v>
      </c>
      <c r="AV11" s="137" t="s">
        <v>630</v>
      </c>
      <c r="AW11" s="134">
        <v>0</v>
      </c>
      <c r="AX11" s="137" t="s">
        <v>630</v>
      </c>
      <c r="AY11">
        <v>0</v>
      </c>
      <c r="AZ11" s="137" t="s">
        <v>630</v>
      </c>
      <c r="BA11">
        <v>0</v>
      </c>
      <c r="BB11" s="137" t="s">
        <v>630</v>
      </c>
      <c r="BC11">
        <v>0</v>
      </c>
      <c r="BD11" s="137" t="s">
        <v>630</v>
      </c>
      <c r="BE11" s="11"/>
    </row>
    <row r="12" spans="1:57" s="3" customFormat="1" ht="14.25" x14ac:dyDescent="0.45">
      <c r="A12" t="s">
        <v>612</v>
      </c>
      <c r="B12" t="s">
        <v>613</v>
      </c>
      <c r="C12" t="s">
        <v>575</v>
      </c>
      <c r="D12">
        <v>5</v>
      </c>
      <c r="E12">
        <v>40.5</v>
      </c>
      <c r="F12" s="11">
        <v>1100</v>
      </c>
      <c r="G12">
        <v>851</v>
      </c>
      <c r="H12" s="135">
        <v>77.363636364000001</v>
      </c>
      <c r="I12">
        <v>223</v>
      </c>
      <c r="J12" s="135">
        <v>20.272727273000001</v>
      </c>
      <c r="K12">
        <v>23</v>
      </c>
      <c r="L12" s="135">
        <v>2.0909090908999999</v>
      </c>
      <c r="M12">
        <v>2</v>
      </c>
      <c r="N12" s="135">
        <v>0.18181818180000001</v>
      </c>
      <c r="O12">
        <v>1</v>
      </c>
      <c r="P12" s="135">
        <v>9.0909090900000003E-2</v>
      </c>
      <c r="Q12">
        <v>329</v>
      </c>
      <c r="R12" s="135">
        <v>29.909091</v>
      </c>
      <c r="S12">
        <v>197</v>
      </c>
      <c r="T12" s="135">
        <v>17.909091</v>
      </c>
      <c r="U12">
        <v>39</v>
      </c>
      <c r="V12" s="135">
        <v>3.545455</v>
      </c>
      <c r="W12">
        <v>21</v>
      </c>
      <c r="X12" s="135">
        <v>1.9090910000000001</v>
      </c>
      <c r="Y12">
        <v>128</v>
      </c>
      <c r="Z12" s="135">
        <v>11.636364</v>
      </c>
      <c r="AA12">
        <v>36</v>
      </c>
      <c r="AB12" s="135">
        <v>3.2727270000000002</v>
      </c>
      <c r="AC12">
        <v>4</v>
      </c>
      <c r="AD12" s="135">
        <v>0.36363600000000001</v>
      </c>
      <c r="AE12">
        <v>31</v>
      </c>
      <c r="AF12" s="135">
        <v>2.8181820000000002</v>
      </c>
      <c r="AG12">
        <v>49</v>
      </c>
      <c r="AH12" s="135">
        <v>4.4545450000000004</v>
      </c>
      <c r="AI12">
        <v>180</v>
      </c>
      <c r="AJ12" s="135">
        <v>16.363636</v>
      </c>
      <c r="AK12">
        <v>86</v>
      </c>
      <c r="AL12" s="135">
        <v>7.8181820000000002</v>
      </c>
      <c r="AM12">
        <v>181</v>
      </c>
      <c r="AN12" s="135">
        <v>16.454545455000002</v>
      </c>
      <c r="AO12">
        <v>747</v>
      </c>
      <c r="AP12" s="135">
        <v>67.909090909</v>
      </c>
      <c r="AQ12">
        <v>0</v>
      </c>
      <c r="AR12" s="137" t="s">
        <v>630</v>
      </c>
      <c r="AS12">
        <v>84</v>
      </c>
      <c r="AT12" s="135">
        <v>7.6363636363999996</v>
      </c>
      <c r="AU12">
        <v>0</v>
      </c>
      <c r="AV12" s="137" t="s">
        <v>630</v>
      </c>
      <c r="AW12" s="134">
        <v>5</v>
      </c>
      <c r="AX12" s="135">
        <v>0.4545454545</v>
      </c>
      <c r="AY12">
        <v>83</v>
      </c>
      <c r="AZ12" s="135">
        <v>7.5454545455000002</v>
      </c>
      <c r="BA12">
        <v>0</v>
      </c>
      <c r="BB12" s="137" t="s">
        <v>630</v>
      </c>
      <c r="BC12">
        <v>0</v>
      </c>
      <c r="BD12" s="137" t="s">
        <v>630</v>
      </c>
      <c r="BE12" s="11"/>
    </row>
    <row r="13" spans="1:57" s="3" customFormat="1" ht="14.25" x14ac:dyDescent="0.45">
      <c r="A13" t="s">
        <v>614</v>
      </c>
      <c r="B13" t="s">
        <v>615</v>
      </c>
      <c r="C13" t="s">
        <v>571</v>
      </c>
      <c r="D13">
        <v>6</v>
      </c>
      <c r="E13">
        <v>31</v>
      </c>
      <c r="F13">
        <v>27</v>
      </c>
      <c r="G13">
        <v>25</v>
      </c>
      <c r="H13" s="135">
        <v>92.592592593000006</v>
      </c>
      <c r="I13">
        <v>1</v>
      </c>
      <c r="J13" s="135">
        <v>3.7037037037</v>
      </c>
      <c r="K13">
        <v>1</v>
      </c>
      <c r="L13" s="135">
        <v>3.7037037037</v>
      </c>
      <c r="M13">
        <v>0</v>
      </c>
      <c r="N13" s="137" t="s">
        <v>630</v>
      </c>
      <c r="O13">
        <v>0</v>
      </c>
      <c r="P13" s="137" t="s">
        <v>630</v>
      </c>
      <c r="Q13">
        <v>4</v>
      </c>
      <c r="R13" s="135">
        <v>14.814814999999999</v>
      </c>
      <c r="S13">
        <v>10</v>
      </c>
      <c r="T13" s="135">
        <v>37.037036999999998</v>
      </c>
      <c r="U13">
        <v>3</v>
      </c>
      <c r="V13" s="135">
        <v>11.111110999999999</v>
      </c>
      <c r="W13">
        <v>1</v>
      </c>
      <c r="X13" s="135">
        <v>3.7037040000000001</v>
      </c>
      <c r="Y13">
        <v>2</v>
      </c>
      <c r="Z13" s="135">
        <v>7.4074070000000001</v>
      </c>
      <c r="AA13">
        <v>1</v>
      </c>
      <c r="AB13" s="135">
        <v>3.7037040000000001</v>
      </c>
      <c r="AC13">
        <v>0</v>
      </c>
      <c r="AD13" s="137" t="s">
        <v>630</v>
      </c>
      <c r="AE13">
        <v>0</v>
      </c>
      <c r="AF13" s="137" t="s">
        <v>630</v>
      </c>
      <c r="AG13">
        <v>1</v>
      </c>
      <c r="AH13" s="135">
        <v>3.7037040000000001</v>
      </c>
      <c r="AI13">
        <v>0</v>
      </c>
      <c r="AJ13" s="137" t="s">
        <v>630</v>
      </c>
      <c r="AK13">
        <v>5</v>
      </c>
      <c r="AL13" s="135">
        <v>18.518519000000001</v>
      </c>
      <c r="AM13">
        <v>0</v>
      </c>
      <c r="AN13" s="137" t="s">
        <v>630</v>
      </c>
      <c r="AO13">
        <v>27</v>
      </c>
      <c r="AP13" s="135">
        <v>100</v>
      </c>
      <c r="AQ13">
        <v>0</v>
      </c>
      <c r="AR13" s="137" t="s">
        <v>630</v>
      </c>
      <c r="AS13">
        <v>0</v>
      </c>
      <c r="AT13" s="137" t="s">
        <v>630</v>
      </c>
      <c r="AU13">
        <v>0</v>
      </c>
      <c r="AV13" s="137" t="s">
        <v>630</v>
      </c>
      <c r="AW13" s="134">
        <v>0</v>
      </c>
      <c r="AX13" s="137" t="s">
        <v>630</v>
      </c>
      <c r="AY13">
        <v>0</v>
      </c>
      <c r="AZ13" s="137" t="s">
        <v>630</v>
      </c>
      <c r="BA13">
        <v>0</v>
      </c>
      <c r="BB13" s="137" t="s">
        <v>630</v>
      </c>
      <c r="BC13">
        <v>0</v>
      </c>
      <c r="BD13" s="137" t="s">
        <v>630</v>
      </c>
      <c r="BE13" s="11"/>
    </row>
    <row r="14" spans="1:57" s="3" customFormat="1" ht="14.25" x14ac:dyDescent="0.45">
      <c r="A14" t="s">
        <v>626</v>
      </c>
      <c r="B14" t="s">
        <v>627</v>
      </c>
      <c r="C14" t="s">
        <v>572</v>
      </c>
      <c r="D14">
        <v>6</v>
      </c>
      <c r="E14">
        <v>6</v>
      </c>
      <c r="F14">
        <v>215</v>
      </c>
      <c r="G14">
        <v>146</v>
      </c>
      <c r="H14" s="135">
        <v>67.906976744000005</v>
      </c>
      <c r="I14">
        <v>48</v>
      </c>
      <c r="J14" s="135">
        <v>22.325581395</v>
      </c>
      <c r="K14">
        <v>7</v>
      </c>
      <c r="L14" s="135">
        <v>3.2558139535000001</v>
      </c>
      <c r="M14">
        <v>4</v>
      </c>
      <c r="N14" s="135">
        <v>1.8604651163000001</v>
      </c>
      <c r="O14">
        <v>10</v>
      </c>
      <c r="P14" s="135">
        <v>4.6511627906999999</v>
      </c>
      <c r="Q14">
        <v>53</v>
      </c>
      <c r="R14" s="135">
        <v>24.651163</v>
      </c>
      <c r="S14">
        <v>0</v>
      </c>
      <c r="T14" s="137" t="s">
        <v>630</v>
      </c>
      <c r="U14">
        <v>6</v>
      </c>
      <c r="V14" s="135">
        <v>2.7906979999999999</v>
      </c>
      <c r="W14">
        <v>6</v>
      </c>
      <c r="X14" s="135">
        <v>2.7906979999999999</v>
      </c>
      <c r="Y14">
        <v>1</v>
      </c>
      <c r="Z14" s="135">
        <v>0.46511599999999997</v>
      </c>
      <c r="AA14">
        <v>3</v>
      </c>
      <c r="AB14" s="135">
        <v>1.395349</v>
      </c>
      <c r="AC14">
        <v>21</v>
      </c>
      <c r="AD14" s="135">
        <v>9.7674420000000008</v>
      </c>
      <c r="AE14">
        <v>17</v>
      </c>
      <c r="AF14" s="135">
        <v>7.9069770000000004</v>
      </c>
      <c r="AG14">
        <v>39</v>
      </c>
      <c r="AH14" s="135">
        <v>18.139534999999999</v>
      </c>
      <c r="AI14">
        <v>62</v>
      </c>
      <c r="AJ14" s="135">
        <v>28.837209000000001</v>
      </c>
      <c r="AK14">
        <v>7</v>
      </c>
      <c r="AL14" s="135">
        <v>3.255814</v>
      </c>
      <c r="AM14">
        <v>11</v>
      </c>
      <c r="AN14" s="135">
        <v>5.1162790698</v>
      </c>
      <c r="AO14">
        <v>204</v>
      </c>
      <c r="AP14" s="135">
        <v>94.883720929999996</v>
      </c>
      <c r="AQ14">
        <v>0</v>
      </c>
      <c r="AR14" s="137" t="s">
        <v>630</v>
      </c>
      <c r="AS14">
        <v>0</v>
      </c>
      <c r="AT14" s="137" t="s">
        <v>630</v>
      </c>
      <c r="AU14">
        <v>0</v>
      </c>
      <c r="AV14" s="137" t="s">
        <v>630</v>
      </c>
      <c r="AW14" s="134">
        <v>0</v>
      </c>
      <c r="AX14" s="137" t="s">
        <v>630</v>
      </c>
      <c r="AY14">
        <v>0</v>
      </c>
      <c r="AZ14" s="137" t="s">
        <v>630</v>
      </c>
      <c r="BA14">
        <v>0</v>
      </c>
      <c r="BB14" s="137" t="s">
        <v>630</v>
      </c>
      <c r="BC14">
        <v>0</v>
      </c>
      <c r="BD14" s="137" t="s">
        <v>630</v>
      </c>
      <c r="BE14" s="11"/>
    </row>
    <row r="15" spans="1:57" s="3" customFormat="1" ht="14.25" x14ac:dyDescent="0.45">
      <c r="A15" t="s">
        <v>624</v>
      </c>
      <c r="B15" t="s">
        <v>625</v>
      </c>
      <c r="C15" t="s">
        <v>567</v>
      </c>
      <c r="D15">
        <v>6</v>
      </c>
      <c r="E15">
        <v>12</v>
      </c>
      <c r="F15" s="11">
        <v>1796</v>
      </c>
      <c r="G15" s="11">
        <v>1579</v>
      </c>
      <c r="H15" s="135">
        <v>87.917594655000002</v>
      </c>
      <c r="I15">
        <v>161</v>
      </c>
      <c r="J15" s="135">
        <v>8.9643652561000007</v>
      </c>
      <c r="K15">
        <v>31</v>
      </c>
      <c r="L15" s="135">
        <v>1.7260579064999999</v>
      </c>
      <c r="M15">
        <v>11</v>
      </c>
      <c r="N15" s="135">
        <v>0.61247216039999997</v>
      </c>
      <c r="O15">
        <v>14</v>
      </c>
      <c r="P15" s="135">
        <v>0.77951002229999999</v>
      </c>
      <c r="Q15">
        <v>160</v>
      </c>
      <c r="R15" s="135">
        <v>8.9086859999999994</v>
      </c>
      <c r="S15">
        <v>722</v>
      </c>
      <c r="T15" s="135">
        <v>40.200445000000002</v>
      </c>
      <c r="U15">
        <v>15</v>
      </c>
      <c r="V15" s="135">
        <v>0.83518899999999996</v>
      </c>
      <c r="W15">
        <v>84</v>
      </c>
      <c r="X15" s="135">
        <v>4.67706</v>
      </c>
      <c r="Y15">
        <v>196</v>
      </c>
      <c r="Z15" s="135">
        <v>10.91314</v>
      </c>
      <c r="AA15">
        <v>150</v>
      </c>
      <c r="AB15" s="135">
        <v>8.3518930000000005</v>
      </c>
      <c r="AC15">
        <v>90</v>
      </c>
      <c r="AD15" s="135">
        <v>5.0111359999999996</v>
      </c>
      <c r="AE15">
        <v>125</v>
      </c>
      <c r="AF15" s="135">
        <v>6.959911</v>
      </c>
      <c r="AG15">
        <v>23</v>
      </c>
      <c r="AH15" s="135">
        <v>1.280624</v>
      </c>
      <c r="AI15">
        <v>218</v>
      </c>
      <c r="AJ15" s="135">
        <v>12.138085</v>
      </c>
      <c r="AK15">
        <v>13</v>
      </c>
      <c r="AL15" s="135">
        <v>0.723831</v>
      </c>
      <c r="AM15">
        <v>0</v>
      </c>
      <c r="AN15" s="137" t="s">
        <v>630</v>
      </c>
      <c r="AO15" s="11">
        <v>1796</v>
      </c>
      <c r="AP15" s="135">
        <v>100</v>
      </c>
      <c r="AQ15">
        <v>0</v>
      </c>
      <c r="AR15" s="137" t="s">
        <v>630</v>
      </c>
      <c r="AS15">
        <v>0</v>
      </c>
      <c r="AT15" s="137" t="s">
        <v>630</v>
      </c>
      <c r="AU15">
        <v>0</v>
      </c>
      <c r="AV15" s="137" t="s">
        <v>630</v>
      </c>
      <c r="AW15" s="134">
        <v>0</v>
      </c>
      <c r="AX15" s="137" t="s">
        <v>630</v>
      </c>
      <c r="AY15">
        <v>0</v>
      </c>
      <c r="AZ15" s="137" t="s">
        <v>630</v>
      </c>
      <c r="BA15">
        <v>0</v>
      </c>
      <c r="BB15" s="137" t="s">
        <v>630</v>
      </c>
      <c r="BC15">
        <v>0</v>
      </c>
      <c r="BD15" s="137" t="s">
        <v>630</v>
      </c>
      <c r="BE15" s="11"/>
    </row>
    <row r="16" spans="1:57" s="3" customFormat="1" ht="14.25" x14ac:dyDescent="0.45">
      <c r="A16" t="s">
        <v>628</v>
      </c>
      <c r="B16" t="s">
        <v>629</v>
      </c>
      <c r="C16" t="s">
        <v>578</v>
      </c>
      <c r="D16">
        <v>4</v>
      </c>
      <c r="E16">
        <v>35.5</v>
      </c>
      <c r="F16">
        <v>190</v>
      </c>
      <c r="G16">
        <v>131</v>
      </c>
      <c r="H16" s="135">
        <v>68.947368420999993</v>
      </c>
      <c r="I16">
        <v>47</v>
      </c>
      <c r="J16" s="135">
        <v>24.736842105000001</v>
      </c>
      <c r="K16">
        <v>1</v>
      </c>
      <c r="L16" s="135">
        <v>0.52631578950000002</v>
      </c>
      <c r="M16">
        <v>8</v>
      </c>
      <c r="N16" s="135">
        <v>4.2105263158000001</v>
      </c>
      <c r="O16">
        <v>3</v>
      </c>
      <c r="P16" s="135">
        <v>1.5789473683999999</v>
      </c>
      <c r="Q16">
        <v>82</v>
      </c>
      <c r="R16" s="135">
        <v>43.157895000000003</v>
      </c>
      <c r="S16">
        <v>6</v>
      </c>
      <c r="T16" s="135">
        <v>3.1578949999999999</v>
      </c>
      <c r="U16">
        <v>23</v>
      </c>
      <c r="V16" s="135">
        <v>12.105263000000001</v>
      </c>
      <c r="W16">
        <v>1</v>
      </c>
      <c r="X16" s="135">
        <v>0.52631600000000001</v>
      </c>
      <c r="Y16">
        <v>6</v>
      </c>
      <c r="Z16" s="135">
        <v>3.1578949999999999</v>
      </c>
      <c r="AA16">
        <v>0</v>
      </c>
      <c r="AB16" s="137" t="s">
        <v>630</v>
      </c>
      <c r="AC16">
        <v>16</v>
      </c>
      <c r="AD16" s="135">
        <v>8.4210530000000006</v>
      </c>
      <c r="AE16">
        <v>15</v>
      </c>
      <c r="AF16" s="135">
        <v>7.8947370000000001</v>
      </c>
      <c r="AG16">
        <v>11</v>
      </c>
      <c r="AH16" s="135">
        <v>5.7894740000000002</v>
      </c>
      <c r="AI16">
        <v>7</v>
      </c>
      <c r="AJ16" s="135">
        <v>3.6842109999999999</v>
      </c>
      <c r="AK16">
        <v>23</v>
      </c>
      <c r="AL16" s="135">
        <v>12.105263000000001</v>
      </c>
      <c r="AM16">
        <v>0</v>
      </c>
      <c r="AN16" s="137" t="s">
        <v>630</v>
      </c>
      <c r="AO16">
        <v>190</v>
      </c>
      <c r="AP16" s="135">
        <v>100</v>
      </c>
      <c r="AQ16">
        <v>0</v>
      </c>
      <c r="AR16" s="137" t="s">
        <v>630</v>
      </c>
      <c r="AS16">
        <v>0</v>
      </c>
      <c r="AT16" s="137" t="s">
        <v>630</v>
      </c>
      <c r="AU16">
        <v>0</v>
      </c>
      <c r="AV16" s="137" t="s">
        <v>630</v>
      </c>
      <c r="AW16" s="134">
        <v>0</v>
      </c>
      <c r="AX16" s="137" t="s">
        <v>630</v>
      </c>
      <c r="AY16">
        <v>0</v>
      </c>
      <c r="AZ16" s="137" t="s">
        <v>630</v>
      </c>
      <c r="BA16">
        <v>0</v>
      </c>
      <c r="BB16" s="137" t="s">
        <v>630</v>
      </c>
      <c r="BC16">
        <v>0</v>
      </c>
      <c r="BD16" s="137" t="s">
        <v>630</v>
      </c>
      <c r="BE16" s="11"/>
    </row>
    <row r="17" spans="1:57" s="3" customFormat="1" ht="14.25" x14ac:dyDescent="0.45">
      <c r="A17" t="s">
        <v>620</v>
      </c>
      <c r="B17" t="s">
        <v>621</v>
      </c>
      <c r="C17" t="s">
        <v>577</v>
      </c>
      <c r="D17">
        <v>6</v>
      </c>
      <c r="E17">
        <v>3</v>
      </c>
      <c r="F17">
        <v>405</v>
      </c>
      <c r="G17">
        <v>180</v>
      </c>
      <c r="H17" s="135">
        <v>44.444444443999998</v>
      </c>
      <c r="I17">
        <v>164</v>
      </c>
      <c r="J17" s="135">
        <v>40.493827160000002</v>
      </c>
      <c r="K17">
        <v>26</v>
      </c>
      <c r="L17" s="135">
        <v>6.4197530864000001</v>
      </c>
      <c r="M17">
        <v>32</v>
      </c>
      <c r="N17" s="135">
        <v>7.9012345678999996</v>
      </c>
      <c r="O17">
        <v>3</v>
      </c>
      <c r="P17" s="135">
        <v>0.74074074069999996</v>
      </c>
      <c r="Q17">
        <v>50</v>
      </c>
      <c r="R17" s="135">
        <v>12.345679000000001</v>
      </c>
      <c r="S17">
        <v>31</v>
      </c>
      <c r="T17" s="135">
        <v>7.6543210000000004</v>
      </c>
      <c r="U17">
        <v>2</v>
      </c>
      <c r="V17" s="135">
        <v>0.49382700000000002</v>
      </c>
      <c r="W17">
        <v>0</v>
      </c>
      <c r="X17" s="137" t="s">
        <v>630</v>
      </c>
      <c r="Y17">
        <v>3</v>
      </c>
      <c r="Z17" s="135">
        <v>0.74074099999999998</v>
      </c>
      <c r="AA17">
        <v>2</v>
      </c>
      <c r="AB17" s="135">
        <v>0.49382700000000002</v>
      </c>
      <c r="AC17">
        <v>51</v>
      </c>
      <c r="AD17" s="135">
        <v>12.592593000000001</v>
      </c>
      <c r="AE17">
        <v>30</v>
      </c>
      <c r="AF17" s="135">
        <v>7.4074070000000001</v>
      </c>
      <c r="AG17">
        <v>184</v>
      </c>
      <c r="AH17" s="135">
        <v>45.432099000000001</v>
      </c>
      <c r="AI17">
        <v>47</v>
      </c>
      <c r="AJ17" s="135">
        <v>11.604938000000001</v>
      </c>
      <c r="AK17">
        <v>5</v>
      </c>
      <c r="AL17" s="135">
        <v>1.2345680000000001</v>
      </c>
      <c r="AM17">
        <v>0</v>
      </c>
      <c r="AN17" s="137" t="s">
        <v>630</v>
      </c>
      <c r="AO17">
        <v>405</v>
      </c>
      <c r="AP17" s="135">
        <v>100</v>
      </c>
      <c r="AQ17">
        <v>0</v>
      </c>
      <c r="AR17" s="137" t="s">
        <v>630</v>
      </c>
      <c r="AS17">
        <v>0</v>
      </c>
      <c r="AT17" s="137" t="s">
        <v>630</v>
      </c>
      <c r="AU17">
        <v>0</v>
      </c>
      <c r="AV17" s="137" t="s">
        <v>630</v>
      </c>
      <c r="AW17" s="134">
        <v>0</v>
      </c>
      <c r="AX17" s="137" t="s">
        <v>630</v>
      </c>
      <c r="AY17">
        <v>0</v>
      </c>
      <c r="AZ17" s="137" t="s">
        <v>630</v>
      </c>
      <c r="BA17">
        <v>0</v>
      </c>
      <c r="BB17" s="137" t="s">
        <v>630</v>
      </c>
      <c r="BC17">
        <v>0</v>
      </c>
      <c r="BD17" s="137" t="s">
        <v>630</v>
      </c>
      <c r="BE17" s="11"/>
    </row>
    <row r="18" spans="1:57" s="3" customFormat="1" ht="14.25" x14ac:dyDescent="0.45">
      <c r="A18" t="s">
        <v>616</v>
      </c>
      <c r="B18" t="s">
        <v>617</v>
      </c>
      <c r="C18" t="s">
        <v>566</v>
      </c>
      <c r="D18">
        <v>6</v>
      </c>
      <c r="E18">
        <v>9</v>
      </c>
      <c r="F18">
        <v>899</v>
      </c>
      <c r="G18">
        <v>747</v>
      </c>
      <c r="H18" s="135">
        <v>83.092324805000004</v>
      </c>
      <c r="I18">
        <v>129</v>
      </c>
      <c r="J18" s="135">
        <v>14.349276974</v>
      </c>
      <c r="K18">
        <v>11</v>
      </c>
      <c r="L18" s="135">
        <v>1.2235817575000001</v>
      </c>
      <c r="M18">
        <v>11</v>
      </c>
      <c r="N18" s="135">
        <v>1.2235817575000001</v>
      </c>
      <c r="O18">
        <v>1</v>
      </c>
      <c r="P18" s="135">
        <v>0.11123470520000001</v>
      </c>
      <c r="Q18">
        <v>575</v>
      </c>
      <c r="R18" s="135">
        <v>63.959955999999998</v>
      </c>
      <c r="S18">
        <v>31</v>
      </c>
      <c r="T18" s="135">
        <v>3.4482759999999999</v>
      </c>
      <c r="U18">
        <v>7</v>
      </c>
      <c r="V18" s="135">
        <v>0.77864299999999997</v>
      </c>
      <c r="W18">
        <v>2</v>
      </c>
      <c r="X18" s="135">
        <v>0.222469</v>
      </c>
      <c r="Y18">
        <v>1</v>
      </c>
      <c r="Z18" s="135">
        <v>0.111235</v>
      </c>
      <c r="AA18">
        <v>1</v>
      </c>
      <c r="AB18" s="135">
        <v>0.111235</v>
      </c>
      <c r="AC18">
        <v>73</v>
      </c>
      <c r="AD18" s="135">
        <v>8.1201329999999992</v>
      </c>
      <c r="AE18">
        <v>29</v>
      </c>
      <c r="AF18" s="135">
        <v>3.225806</v>
      </c>
      <c r="AG18">
        <v>47</v>
      </c>
      <c r="AH18" s="135">
        <v>5.2280309999999997</v>
      </c>
      <c r="AI18">
        <v>96</v>
      </c>
      <c r="AJ18" s="135">
        <v>10.678532000000001</v>
      </c>
      <c r="AK18">
        <v>37</v>
      </c>
      <c r="AL18" s="135">
        <v>4.1156839999999999</v>
      </c>
      <c r="AM18">
        <v>0</v>
      </c>
      <c r="AN18" s="137" t="s">
        <v>630</v>
      </c>
      <c r="AO18">
        <v>899</v>
      </c>
      <c r="AP18" s="135">
        <v>100</v>
      </c>
      <c r="AQ18">
        <v>0</v>
      </c>
      <c r="AR18" s="137" t="s">
        <v>630</v>
      </c>
      <c r="AS18">
        <v>0</v>
      </c>
      <c r="AT18" s="137" t="s">
        <v>630</v>
      </c>
      <c r="AU18">
        <v>0</v>
      </c>
      <c r="AV18" s="137" t="s">
        <v>630</v>
      </c>
      <c r="AW18" s="134">
        <v>0</v>
      </c>
      <c r="AX18" s="137" t="s">
        <v>630</v>
      </c>
      <c r="AY18">
        <v>0</v>
      </c>
      <c r="AZ18" s="137" t="s">
        <v>630</v>
      </c>
      <c r="BA18">
        <v>0</v>
      </c>
      <c r="BB18" s="137" t="s">
        <v>630</v>
      </c>
      <c r="BC18">
        <v>0</v>
      </c>
      <c r="BD18" s="137" t="s">
        <v>630</v>
      </c>
      <c r="BE18" s="11"/>
    </row>
    <row r="19" spans="1:57" s="3" customFormat="1" ht="14.65" thickBot="1" x14ac:dyDescent="0.5">
      <c r="A19" s="159"/>
      <c r="B19" s="159"/>
      <c r="C19" s="159"/>
      <c r="D19" s="160"/>
      <c r="E19" s="160"/>
      <c r="F19" s="161">
        <v>8833</v>
      </c>
      <c r="G19" s="161">
        <v>7201</v>
      </c>
      <c r="H19" s="155">
        <v>81.523831087999994</v>
      </c>
      <c r="I19" s="161">
        <v>1306</v>
      </c>
      <c r="J19" s="155">
        <v>14.785463602</v>
      </c>
      <c r="K19" s="160">
        <v>150</v>
      </c>
      <c r="L19" s="155">
        <v>1.6981772897</v>
      </c>
      <c r="M19" s="160">
        <v>105</v>
      </c>
      <c r="N19" s="155">
        <v>1.1887241028</v>
      </c>
      <c r="O19" s="160">
        <v>71</v>
      </c>
      <c r="P19" s="155">
        <v>0.80380391709999999</v>
      </c>
      <c r="Q19" s="161">
        <v>2470</v>
      </c>
      <c r="R19" s="155">
        <v>27.963318999999998</v>
      </c>
      <c r="S19" s="161">
        <v>1534</v>
      </c>
      <c r="T19" s="155">
        <v>17.366693000000001</v>
      </c>
      <c r="U19" s="160">
        <v>681</v>
      </c>
      <c r="V19" s="155">
        <v>7.7097249999999997</v>
      </c>
      <c r="W19" s="160">
        <v>280</v>
      </c>
      <c r="X19" s="155">
        <v>3.1699310000000001</v>
      </c>
      <c r="Y19" s="160">
        <v>413</v>
      </c>
      <c r="Z19" s="155">
        <v>4.6756479999999998</v>
      </c>
      <c r="AA19" s="160">
        <v>257</v>
      </c>
      <c r="AB19" s="155">
        <v>2.9095439999999999</v>
      </c>
      <c r="AC19" s="160">
        <v>822</v>
      </c>
      <c r="AD19" s="155">
        <v>9.3060120000000008</v>
      </c>
      <c r="AE19" s="160">
        <v>428</v>
      </c>
      <c r="AF19" s="155">
        <v>4.8454660000000001</v>
      </c>
      <c r="AG19" s="160">
        <v>620</v>
      </c>
      <c r="AH19" s="155">
        <v>7.0191330000000001</v>
      </c>
      <c r="AI19" s="160">
        <v>999</v>
      </c>
      <c r="AJ19" s="155">
        <v>11.309861</v>
      </c>
      <c r="AK19" s="160">
        <v>329</v>
      </c>
      <c r="AL19" s="155">
        <v>3.724669</v>
      </c>
      <c r="AM19" s="160">
        <v>192</v>
      </c>
      <c r="AN19" s="155">
        <v>2.1736669308000001</v>
      </c>
      <c r="AO19" s="161">
        <v>8469</v>
      </c>
      <c r="AP19" s="155">
        <v>95.879089777000004</v>
      </c>
      <c r="AQ19" s="160">
        <v>0</v>
      </c>
      <c r="AR19" s="162" t="s">
        <v>630</v>
      </c>
      <c r="AS19" s="160">
        <v>84</v>
      </c>
      <c r="AT19" s="155">
        <v>0.95097928220000005</v>
      </c>
      <c r="AU19" s="160">
        <v>0</v>
      </c>
      <c r="AV19" s="162" t="s">
        <v>630</v>
      </c>
      <c r="AW19" s="164">
        <v>5</v>
      </c>
      <c r="AX19" s="155">
        <v>5.6605909699999998E-2</v>
      </c>
      <c r="AY19" s="160">
        <v>83</v>
      </c>
      <c r="AZ19" s="155">
        <v>0.93965810029999997</v>
      </c>
      <c r="BA19" s="160">
        <v>0</v>
      </c>
      <c r="BB19" s="162" t="s">
        <v>630</v>
      </c>
      <c r="BC19" s="160">
        <v>0</v>
      </c>
      <c r="BD19" s="162" t="s">
        <v>630</v>
      </c>
    </row>
    <row r="20" spans="1:57" s="3" customFormat="1" ht="13.9" thickTop="1" x14ac:dyDescent="0.35">
      <c r="C20" s="14"/>
      <c r="D20" s="16"/>
      <c r="E20" s="16"/>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row>
    <row r="21" spans="1:57" s="3" customFormat="1" ht="14.25" x14ac:dyDescent="0.45">
      <c r="A21" s="32" t="s">
        <v>48</v>
      </c>
      <c r="C21" s="13"/>
      <c r="D21" s="18"/>
      <c r="E21" s="18"/>
      <c r="F21" s="18"/>
      <c r="G21" s="18"/>
      <c r="H21" s="2"/>
      <c r="I21" s="15"/>
      <c r="J21" s="2"/>
      <c r="K21" s="15"/>
      <c r="L21" s="2"/>
      <c r="M21" s="15"/>
      <c r="N21" s="2"/>
      <c r="O21" s="15"/>
      <c r="P21" s="2"/>
      <c r="Q21" s="15"/>
      <c r="R21" s="2"/>
      <c r="S21" s="15"/>
      <c r="T21" s="2"/>
      <c r="U21" s="15"/>
      <c r="V21" s="2"/>
      <c r="W21" s="15"/>
      <c r="X21" s="2"/>
      <c r="Y21" s="15"/>
      <c r="Z21" s="2"/>
      <c r="AA21" s="15"/>
      <c r="AB21" s="2"/>
      <c r="AC21" s="15"/>
      <c r="AD21" s="2"/>
      <c r="AE21" s="15"/>
      <c r="AF21" s="2"/>
      <c r="AG21" s="15"/>
      <c r="AH21" s="2"/>
      <c r="AI21" s="15"/>
      <c r="AJ21" s="2"/>
      <c r="AK21" s="15"/>
      <c r="AM21" s="17"/>
      <c r="AO21" s="17"/>
      <c r="AQ21" s="17"/>
    </row>
    <row r="22" spans="1:57" ht="14.25" x14ac:dyDescent="0.45">
      <c r="A22" s="32"/>
    </row>
    <row r="23" spans="1:57" ht="14.25" x14ac:dyDescent="0.45">
      <c r="A23" s="32" t="s">
        <v>59</v>
      </c>
    </row>
    <row r="24" spans="1:57" ht="14.25" x14ac:dyDescent="0.45">
      <c r="A24" s="32"/>
    </row>
    <row r="25" spans="1:57" s="3" customFormat="1" ht="14.25" x14ac:dyDescent="0.45">
      <c r="A25" s="32" t="s">
        <v>159</v>
      </c>
      <c r="B25" s="2"/>
      <c r="C25" s="13"/>
      <c r="D25" s="2"/>
      <c r="E25" s="2"/>
      <c r="F25" s="2"/>
      <c r="G25" s="2"/>
      <c r="H25" s="15"/>
      <c r="I25" s="2"/>
      <c r="J25" s="15"/>
      <c r="K25" s="2"/>
      <c r="L25" s="15"/>
      <c r="M25" s="2"/>
      <c r="N25" s="15"/>
      <c r="O25" s="2"/>
      <c r="P25" s="15"/>
      <c r="Q25" s="2"/>
      <c r="R25" s="15"/>
      <c r="S25" s="2"/>
      <c r="T25" s="15"/>
      <c r="U25" s="2"/>
      <c r="V25" s="15"/>
      <c r="W25" s="2"/>
      <c r="X25" s="15"/>
      <c r="Y25" s="2"/>
      <c r="Z25" s="15"/>
      <c r="AA25" s="2"/>
      <c r="AB25" s="15"/>
      <c r="AC25" s="2"/>
      <c r="AD25" s="15"/>
      <c r="AE25" s="2"/>
      <c r="AF25" s="15"/>
      <c r="AG25" s="2"/>
      <c r="AH25" s="17"/>
      <c r="AJ25" s="17"/>
      <c r="AL25" s="17"/>
      <c r="AN25" s="17"/>
    </row>
    <row r="26" spans="1:57" s="3" customFormat="1" ht="14.25" x14ac:dyDescent="0.45">
      <c r="A26" s="32" t="s">
        <v>0</v>
      </c>
      <c r="B26" s="2"/>
      <c r="C26" s="13"/>
      <c r="D26" s="2"/>
      <c r="E26" s="2"/>
      <c r="F26" s="2"/>
      <c r="G26" s="2"/>
      <c r="H26" s="15"/>
      <c r="I26" s="2"/>
      <c r="J26" s="15"/>
      <c r="K26" s="2"/>
      <c r="L26" s="15"/>
      <c r="M26" s="2"/>
      <c r="N26" s="15"/>
      <c r="O26" s="2"/>
      <c r="P26" s="15" t="s">
        <v>1</v>
      </c>
      <c r="Q26" s="2"/>
      <c r="R26" s="15"/>
      <c r="S26" s="2"/>
      <c r="T26" s="15"/>
      <c r="U26" s="2"/>
      <c r="V26" s="15"/>
      <c r="W26" s="2"/>
      <c r="X26" s="15"/>
      <c r="Y26" s="2"/>
      <c r="Z26" s="15"/>
      <c r="AA26" s="2"/>
      <c r="AB26" s="15"/>
      <c r="AC26" s="2"/>
      <c r="AD26" s="15"/>
      <c r="AE26" s="2"/>
      <c r="AF26" s="15"/>
      <c r="AG26" s="2"/>
      <c r="AH26" s="17"/>
      <c r="AJ26" s="17"/>
      <c r="AL26" s="17"/>
      <c r="AN26" s="17"/>
    </row>
    <row r="27" spans="1:57" s="3" customFormat="1" ht="14.25" x14ac:dyDescent="0.45">
      <c r="A27" s="32"/>
      <c r="B27" s="2"/>
      <c r="C27" s="13"/>
      <c r="D27" s="2"/>
      <c r="E27" s="2"/>
      <c r="F27" s="2"/>
      <c r="G27" s="2"/>
      <c r="H27" s="15"/>
      <c r="I27" s="2"/>
      <c r="J27" s="15"/>
      <c r="K27" s="2"/>
      <c r="L27" s="15"/>
      <c r="M27" s="2"/>
      <c r="N27" s="15"/>
      <c r="O27" s="2"/>
      <c r="P27" s="15"/>
      <c r="Q27" s="2"/>
      <c r="R27" s="15"/>
      <c r="S27" s="2"/>
      <c r="T27" s="15"/>
      <c r="U27" s="2"/>
      <c r="V27" s="15"/>
      <c r="W27" s="2"/>
      <c r="X27" s="15"/>
      <c r="Y27" s="2"/>
      <c r="Z27" s="15"/>
      <c r="AA27" s="2"/>
      <c r="AB27" s="15"/>
      <c r="AC27" s="2"/>
      <c r="AD27" s="15"/>
      <c r="AE27" s="2"/>
      <c r="AF27" s="15"/>
      <c r="AG27" s="2"/>
      <c r="AH27" s="17"/>
      <c r="AJ27" s="17"/>
      <c r="AL27" s="17"/>
      <c r="AN27" s="17"/>
    </row>
    <row r="28" spans="1:57" s="3" customFormat="1" ht="14.25" x14ac:dyDescent="0.45">
      <c r="A28" s="124" t="s">
        <v>167</v>
      </c>
      <c r="B28" s="2"/>
      <c r="C28" s="13"/>
      <c r="D28" s="2"/>
      <c r="E28" s="2"/>
      <c r="F28" s="2"/>
      <c r="G28" s="2"/>
      <c r="H28" s="15"/>
      <c r="I28" s="2"/>
      <c r="J28" s="15"/>
      <c r="K28" s="2"/>
      <c r="L28" s="15"/>
      <c r="M28" s="2"/>
      <c r="N28" s="15"/>
      <c r="O28" s="2"/>
      <c r="P28" s="15"/>
      <c r="Q28" s="2"/>
      <c r="R28" s="15"/>
      <c r="S28" s="2"/>
      <c r="T28" s="15"/>
      <c r="U28" s="2"/>
      <c r="V28" s="15"/>
      <c r="W28" s="2"/>
      <c r="X28" s="15"/>
      <c r="Y28" s="2"/>
      <c r="Z28" s="15"/>
      <c r="AA28" s="2"/>
      <c r="AB28" s="15"/>
      <c r="AC28" s="2"/>
      <c r="AD28" s="15"/>
      <c r="AE28" s="2"/>
      <c r="AF28" s="15"/>
      <c r="AG28" s="2"/>
      <c r="AH28" s="17"/>
      <c r="AJ28" s="17"/>
      <c r="AL28" s="17"/>
      <c r="AN28" s="17"/>
    </row>
    <row r="29" spans="1:57" s="3" customFormat="1" ht="14.25" x14ac:dyDescent="0.45">
      <c r="A29" s="32" t="s">
        <v>49</v>
      </c>
      <c r="B29" s="2"/>
      <c r="C29" s="13"/>
      <c r="D29" s="2"/>
      <c r="E29" s="2"/>
      <c r="F29" s="2"/>
      <c r="G29" s="2"/>
      <c r="H29" s="15"/>
      <c r="I29" s="2"/>
      <c r="J29" s="15"/>
      <c r="K29" s="2"/>
      <c r="L29" s="15"/>
      <c r="M29" s="2"/>
      <c r="N29" s="15"/>
      <c r="O29" s="2"/>
      <c r="P29" s="15"/>
      <c r="Q29" s="2"/>
      <c r="R29" s="15"/>
      <c r="S29" s="2"/>
      <c r="T29" s="15"/>
      <c r="U29" s="2"/>
      <c r="V29" s="15"/>
      <c r="W29" s="2"/>
      <c r="X29" s="15"/>
      <c r="Y29" s="2"/>
      <c r="Z29" s="15"/>
      <c r="AA29" s="2"/>
      <c r="AB29" s="15"/>
      <c r="AC29" s="2"/>
      <c r="AD29" s="15"/>
      <c r="AE29" s="2"/>
      <c r="AF29" s="17"/>
      <c r="AH29" s="17"/>
      <c r="AJ29" s="17"/>
      <c r="AL29" s="17"/>
    </row>
    <row r="30" spans="1:57" s="3" customFormat="1" ht="14.25" x14ac:dyDescent="0.45">
      <c r="A30" s="32"/>
      <c r="B30" s="2"/>
      <c r="C30" s="13"/>
      <c r="D30" s="2"/>
      <c r="E30" s="2"/>
      <c r="F30" s="2"/>
      <c r="G30" s="2"/>
      <c r="H30" s="15"/>
      <c r="I30" s="2"/>
      <c r="J30" s="15"/>
      <c r="K30" s="2"/>
      <c r="L30" s="15"/>
      <c r="M30" s="2"/>
      <c r="N30" s="15"/>
      <c r="O30" s="2"/>
      <c r="P30" s="15"/>
      <c r="Q30" s="2"/>
      <c r="R30" s="15"/>
      <c r="S30" s="2"/>
      <c r="T30" s="15"/>
      <c r="U30" s="2"/>
      <c r="V30" s="15"/>
      <c r="W30" s="2"/>
      <c r="X30" s="15"/>
      <c r="Y30" s="2"/>
      <c r="Z30" s="15"/>
      <c r="AA30" s="2"/>
      <c r="AB30" s="15"/>
      <c r="AC30" s="2"/>
      <c r="AD30" s="15"/>
      <c r="AE30" s="2"/>
      <c r="AF30" s="17"/>
      <c r="AH30" s="17"/>
      <c r="AJ30" s="17"/>
      <c r="AL30" s="17"/>
    </row>
    <row r="31" spans="1:57" s="3" customFormat="1" ht="14.25" x14ac:dyDescent="0.45">
      <c r="A31" s="32" t="s">
        <v>121</v>
      </c>
      <c r="B31" s="2"/>
      <c r="C31" s="13"/>
      <c r="D31" s="2"/>
      <c r="E31" s="2"/>
      <c r="F31" s="2"/>
      <c r="G31" s="2"/>
      <c r="H31" s="15"/>
      <c r="I31" s="2"/>
      <c r="J31" s="15"/>
      <c r="K31" s="2"/>
      <c r="L31" s="15"/>
      <c r="M31" s="2"/>
      <c r="N31" s="15"/>
      <c r="O31" s="2"/>
      <c r="P31" s="15"/>
      <c r="Q31" s="2"/>
      <c r="R31" s="15"/>
      <c r="S31" s="2"/>
      <c r="T31" s="15"/>
      <c r="U31" s="2"/>
      <c r="V31" s="15"/>
      <c r="W31" s="2"/>
      <c r="X31" s="15"/>
      <c r="Y31" s="2"/>
      <c r="Z31" s="15"/>
      <c r="AA31" s="2"/>
      <c r="AB31" s="15"/>
      <c r="AC31" s="2"/>
      <c r="AD31" s="15"/>
      <c r="AE31" s="2"/>
      <c r="AF31" s="17"/>
      <c r="AH31" s="17"/>
      <c r="AJ31" s="17"/>
      <c r="AL31" s="17"/>
    </row>
    <row r="32" spans="1:57" s="3" customFormat="1" ht="14.25" x14ac:dyDescent="0.45">
      <c r="A32" s="32"/>
      <c r="B32" s="2"/>
      <c r="C32" s="13"/>
      <c r="D32" s="2"/>
      <c r="E32" s="2"/>
      <c r="F32" s="2"/>
      <c r="G32" s="2"/>
      <c r="H32" s="15"/>
      <c r="I32" s="2"/>
      <c r="J32" s="15"/>
      <c r="K32" s="2"/>
      <c r="L32" s="15"/>
      <c r="M32" s="2"/>
      <c r="N32" s="15"/>
      <c r="O32" s="2"/>
      <c r="P32" s="15"/>
      <c r="Q32" s="2"/>
      <c r="R32" s="15"/>
      <c r="S32" s="2"/>
      <c r="T32" s="15"/>
      <c r="U32" s="2"/>
      <c r="V32" s="15"/>
      <c r="W32" s="2"/>
      <c r="X32" s="15"/>
      <c r="Y32" s="2"/>
      <c r="Z32" s="15"/>
      <c r="AA32" s="2"/>
      <c r="AB32" s="15"/>
      <c r="AC32" s="2"/>
      <c r="AD32" s="15"/>
      <c r="AE32" s="2"/>
      <c r="AF32" s="17"/>
      <c r="AH32" s="17"/>
      <c r="AJ32" s="17"/>
      <c r="AL32" s="17"/>
    </row>
    <row r="33" spans="1:40" s="3" customFormat="1" ht="14.25" x14ac:dyDescent="0.45">
      <c r="A33" s="32" t="s">
        <v>50</v>
      </c>
      <c r="B33" s="2"/>
      <c r="C33" s="13"/>
      <c r="D33" s="2"/>
      <c r="E33" s="2"/>
      <c r="F33" s="2"/>
      <c r="G33" s="2"/>
      <c r="H33" s="15"/>
      <c r="I33" s="2"/>
      <c r="J33" s="15"/>
      <c r="K33" s="2"/>
      <c r="L33" s="15"/>
      <c r="M33" s="2"/>
      <c r="N33" s="15"/>
      <c r="O33" s="2"/>
      <c r="P33" s="15"/>
      <c r="Q33" s="2"/>
      <c r="R33" s="15"/>
      <c r="S33" s="2"/>
      <c r="T33" s="15"/>
      <c r="U33" s="2"/>
      <c r="V33" s="15"/>
      <c r="W33" s="2"/>
      <c r="X33" s="15"/>
      <c r="Y33" s="2"/>
      <c r="Z33" s="15"/>
      <c r="AA33" s="2"/>
      <c r="AB33" s="15"/>
      <c r="AC33" s="2"/>
      <c r="AD33" s="15"/>
      <c r="AE33" s="2"/>
      <c r="AF33" s="17"/>
      <c r="AH33" s="17"/>
      <c r="AJ33" s="17"/>
      <c r="AL33" s="17"/>
    </row>
    <row r="34" spans="1:40" ht="14.25" x14ac:dyDescent="0.45">
      <c r="A34" s="33" t="s">
        <v>51</v>
      </c>
    </row>
    <row r="35" spans="1:40" s="3" customFormat="1" ht="18" customHeight="1" x14ac:dyDescent="0.45">
      <c r="A35" s="32" t="s">
        <v>52</v>
      </c>
      <c r="B35" s="2"/>
      <c r="C35" s="13"/>
      <c r="D35" s="2"/>
      <c r="E35" s="2"/>
      <c r="F35" s="2"/>
      <c r="G35" s="2"/>
      <c r="H35" s="15"/>
      <c r="I35" s="2"/>
      <c r="J35" s="15"/>
      <c r="K35" s="2"/>
      <c r="L35" s="15"/>
      <c r="M35" s="2"/>
      <c r="N35" s="15"/>
      <c r="O35" s="2"/>
      <c r="P35" s="15"/>
      <c r="Q35" s="2"/>
      <c r="R35" s="15"/>
      <c r="S35" s="2"/>
      <c r="T35" s="15"/>
      <c r="U35" s="2"/>
      <c r="V35" s="15"/>
      <c r="W35" s="2"/>
      <c r="X35" s="15"/>
      <c r="Y35" s="2"/>
      <c r="Z35" s="15"/>
      <c r="AA35" s="2"/>
      <c r="AB35" s="15"/>
      <c r="AC35" s="2"/>
      <c r="AD35" s="15"/>
      <c r="AE35" s="2"/>
      <c r="AF35" s="15"/>
      <c r="AG35" s="2"/>
      <c r="AH35" s="17"/>
      <c r="AJ35" s="17"/>
      <c r="AL35" s="17"/>
      <c r="AN35" s="17"/>
    </row>
    <row r="36" spans="1:40" ht="18.75" customHeight="1" x14ac:dyDescent="0.45">
      <c r="A36" s="32" t="s">
        <v>53</v>
      </c>
    </row>
  </sheetData>
  <sheetProtection sort="0" autoFilter="0" pivotTables="0"/>
  <mergeCells count="31">
    <mergeCell ref="A1:J1"/>
    <mergeCell ref="D6:E7"/>
    <mergeCell ref="F6:F7"/>
    <mergeCell ref="G6:P6"/>
    <mergeCell ref="Q6:AL6"/>
    <mergeCell ref="AK7:AL7"/>
    <mergeCell ref="O7:P7"/>
    <mergeCell ref="Q7:R7"/>
    <mergeCell ref="S7:T7"/>
    <mergeCell ref="U7:V7"/>
    <mergeCell ref="W7:X7"/>
    <mergeCell ref="Y7:Z7"/>
    <mergeCell ref="AA7:AB7"/>
    <mergeCell ref="AC7:AD7"/>
    <mergeCell ref="AE7:AF7"/>
    <mergeCell ref="AG7:AH7"/>
    <mergeCell ref="AM6:BD6"/>
    <mergeCell ref="G7:H7"/>
    <mergeCell ref="I7:J7"/>
    <mergeCell ref="K7:L7"/>
    <mergeCell ref="M7:N7"/>
    <mergeCell ref="AI7:AJ7"/>
    <mergeCell ref="AY7:AZ7"/>
    <mergeCell ref="BA7:BB7"/>
    <mergeCell ref="BC7:BD7"/>
    <mergeCell ref="AM7:AN7"/>
    <mergeCell ref="AO7:AP7"/>
    <mergeCell ref="AQ7:AR7"/>
    <mergeCell ref="AS7:AT7"/>
    <mergeCell ref="AU7:AV7"/>
    <mergeCell ref="AW7:AX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B66"/>
  <sheetViews>
    <sheetView showGridLines="0" workbookViewId="0"/>
  </sheetViews>
  <sheetFormatPr defaultRowHeight="14.25" x14ac:dyDescent="0.45"/>
  <cols>
    <col min="1" max="1" width="140" style="30" customWidth="1"/>
  </cols>
  <sheetData>
    <row r="3" spans="1:2" ht="29.25" customHeight="1" x14ac:dyDescent="0.65">
      <c r="A3" s="37" t="s">
        <v>90</v>
      </c>
    </row>
    <row r="4" spans="1:2" x14ac:dyDescent="0.45">
      <c r="A4" s="46" t="s">
        <v>122</v>
      </c>
    </row>
    <row r="5" spans="1:2" x14ac:dyDescent="0.45">
      <c r="A5" s="46" t="s">
        <v>123</v>
      </c>
    </row>
    <row r="6" spans="1:2" x14ac:dyDescent="0.45">
      <c r="A6" s="46" t="s">
        <v>124</v>
      </c>
    </row>
    <row r="7" spans="1:2" x14ac:dyDescent="0.45">
      <c r="A7" s="46" t="s">
        <v>125</v>
      </c>
      <c r="B7" s="4"/>
    </row>
    <row r="9" spans="1:2" ht="15.75" x14ac:dyDescent="0.5">
      <c r="A9" s="40" t="s">
        <v>2</v>
      </c>
    </row>
    <row r="10" spans="1:2" x14ac:dyDescent="0.45">
      <c r="A10" s="47" t="s">
        <v>94</v>
      </c>
    </row>
    <row r="11" spans="1:2" x14ac:dyDescent="0.45">
      <c r="A11" s="38"/>
    </row>
    <row r="12" spans="1:2" ht="15.75" x14ac:dyDescent="0.5">
      <c r="A12" s="40" t="s">
        <v>3</v>
      </c>
    </row>
    <row r="13" spans="1:2" x14ac:dyDescent="0.45">
      <c r="A13" s="47" t="s">
        <v>4</v>
      </c>
    </row>
    <row r="14" spans="1:2" x14ac:dyDescent="0.45">
      <c r="A14" s="47"/>
    </row>
    <row r="15" spans="1:2" ht="19.5" customHeight="1" x14ac:dyDescent="0.45">
      <c r="A15" s="48" t="s">
        <v>126</v>
      </c>
    </row>
    <row r="16" spans="1:2" x14ac:dyDescent="0.45">
      <c r="A16" s="48" t="s">
        <v>127</v>
      </c>
    </row>
    <row r="17" spans="1:1" x14ac:dyDescent="0.45">
      <c r="A17" s="48" t="s">
        <v>128</v>
      </c>
    </row>
    <row r="18" spans="1:1" x14ac:dyDescent="0.45">
      <c r="A18" s="48" t="s">
        <v>129</v>
      </c>
    </row>
    <row r="19" spans="1:1" x14ac:dyDescent="0.45">
      <c r="A19" s="48" t="s">
        <v>130</v>
      </c>
    </row>
    <row r="20" spans="1:1" x14ac:dyDescent="0.45">
      <c r="A20" s="48" t="s">
        <v>131</v>
      </c>
    </row>
    <row r="21" spans="1:1" x14ac:dyDescent="0.45">
      <c r="A21" s="48" t="s">
        <v>132</v>
      </c>
    </row>
    <row r="22" spans="1:1" x14ac:dyDescent="0.45">
      <c r="A22" s="48" t="s">
        <v>133</v>
      </c>
    </row>
    <row r="23" spans="1:1" x14ac:dyDescent="0.45">
      <c r="A23" s="48" t="s">
        <v>134</v>
      </c>
    </row>
    <row r="24" spans="1:1" x14ac:dyDescent="0.45">
      <c r="A24" s="39"/>
    </row>
    <row r="25" spans="1:1" ht="15.75" x14ac:dyDescent="0.5">
      <c r="A25" s="40" t="s">
        <v>5</v>
      </c>
    </row>
    <row r="26" spans="1:1" x14ac:dyDescent="0.45">
      <c r="A26" s="47" t="s">
        <v>6</v>
      </c>
    </row>
    <row r="27" spans="1:1" x14ac:dyDescent="0.45">
      <c r="A27" s="47"/>
    </row>
    <row r="28" spans="1:1" x14ac:dyDescent="0.45">
      <c r="A28" s="46" t="s">
        <v>135</v>
      </c>
    </row>
    <row r="29" spans="1:1" x14ac:dyDescent="0.45">
      <c r="A29" s="46" t="s">
        <v>136</v>
      </c>
    </row>
    <row r="30" spans="1:1" x14ac:dyDescent="0.45">
      <c r="A30" s="46" t="s">
        <v>137</v>
      </c>
    </row>
    <row r="31" spans="1:1" x14ac:dyDescent="0.45">
      <c r="A31" s="46" t="s">
        <v>138</v>
      </c>
    </row>
    <row r="32" spans="1:1" x14ac:dyDescent="0.45">
      <c r="A32" s="46" t="s">
        <v>139</v>
      </c>
    </row>
    <row r="33" spans="1:1" x14ac:dyDescent="0.45">
      <c r="A33" s="46" t="s">
        <v>140</v>
      </c>
    </row>
    <row r="34" spans="1:1" x14ac:dyDescent="0.45">
      <c r="A34" s="46" t="s">
        <v>141</v>
      </c>
    </row>
    <row r="35" spans="1:1" x14ac:dyDescent="0.45">
      <c r="A35" s="46" t="s">
        <v>142</v>
      </c>
    </row>
    <row r="36" spans="1:1" x14ac:dyDescent="0.45">
      <c r="A36" s="46" t="s">
        <v>143</v>
      </c>
    </row>
    <row r="37" spans="1:1" x14ac:dyDescent="0.45">
      <c r="A37" s="46" t="s">
        <v>144</v>
      </c>
    </row>
    <row r="38" spans="1:1" x14ac:dyDescent="0.45">
      <c r="A38" s="46" t="s">
        <v>145</v>
      </c>
    </row>
    <row r="39" spans="1:1" x14ac:dyDescent="0.45">
      <c r="A39" s="46" t="s">
        <v>146</v>
      </c>
    </row>
    <row r="40" spans="1:1" x14ac:dyDescent="0.45">
      <c r="A40" s="46" t="s">
        <v>147</v>
      </c>
    </row>
    <row r="41" spans="1:1" x14ac:dyDescent="0.45">
      <c r="A41" s="46" t="s">
        <v>148</v>
      </c>
    </row>
    <row r="42" spans="1:1" x14ac:dyDescent="0.45">
      <c r="A42" s="46" t="s">
        <v>149</v>
      </c>
    </row>
    <row r="43" spans="1:1" x14ac:dyDescent="0.45">
      <c r="A43" s="49"/>
    </row>
    <row r="44" spans="1:1" x14ac:dyDescent="0.45">
      <c r="A44" s="50" t="s">
        <v>7</v>
      </c>
    </row>
    <row r="45" spans="1:1" x14ac:dyDescent="0.45">
      <c r="A45" s="38"/>
    </row>
    <row r="46" spans="1:1" ht="15.75" x14ac:dyDescent="0.5">
      <c r="A46" s="40" t="s">
        <v>8</v>
      </c>
    </row>
    <row r="47" spans="1:1" s="20" customFormat="1" x14ac:dyDescent="0.45">
      <c r="A47" s="51" t="s">
        <v>65</v>
      </c>
    </row>
    <row r="48" spans="1:1" s="20" customFormat="1" x14ac:dyDescent="0.45">
      <c r="A48" s="51"/>
    </row>
    <row r="49" spans="1:2" s="20" customFormat="1" x14ac:dyDescent="0.45">
      <c r="A49" s="52" t="s">
        <v>150</v>
      </c>
    </row>
    <row r="50" spans="1:2" s="20" customFormat="1" ht="14.25" customHeight="1" x14ac:dyDescent="0.45">
      <c r="A50" s="52" t="s">
        <v>151</v>
      </c>
      <c r="B50" s="21"/>
    </row>
    <row r="51" spans="1:2" s="20" customFormat="1" ht="14.25" customHeight="1" x14ac:dyDescent="0.45">
      <c r="A51" s="52" t="s">
        <v>152</v>
      </c>
      <c r="B51" s="21"/>
    </row>
    <row r="52" spans="1:2" s="20" customFormat="1" ht="14.25" customHeight="1" x14ac:dyDescent="0.45">
      <c r="A52" s="52" t="s">
        <v>153</v>
      </c>
      <c r="B52" s="21"/>
    </row>
    <row r="53" spans="1:2" s="20" customFormat="1" ht="15.75" customHeight="1" x14ac:dyDescent="0.45">
      <c r="A53" s="52" t="s">
        <v>154</v>
      </c>
      <c r="B53" s="21"/>
    </row>
    <row r="54" spans="1:2" ht="8.25" customHeight="1" x14ac:dyDescent="0.45"/>
    <row r="55" spans="1:2" x14ac:dyDescent="0.45">
      <c r="A55" s="47" t="s">
        <v>66</v>
      </c>
    </row>
    <row r="56" spans="1:2" x14ac:dyDescent="0.45">
      <c r="A56" s="38"/>
    </row>
    <row r="57" spans="1:2" ht="15.75" x14ac:dyDescent="0.5">
      <c r="A57" s="40" t="s">
        <v>9</v>
      </c>
    </row>
    <row r="58" spans="1:2" ht="28.5" x14ac:dyDescent="0.45">
      <c r="A58" s="53" t="s">
        <v>107</v>
      </c>
    </row>
    <row r="59" spans="1:2" x14ac:dyDescent="0.45">
      <c r="A59" s="165" t="s">
        <v>641</v>
      </c>
    </row>
    <row r="60" spans="1:2" ht="17.25" customHeight="1" x14ac:dyDescent="0.45">
      <c r="A60" s="54" t="s">
        <v>93</v>
      </c>
    </row>
    <row r="62" spans="1:2" ht="15.75" x14ac:dyDescent="0.5">
      <c r="A62" s="40" t="s">
        <v>10</v>
      </c>
    </row>
    <row r="63" spans="1:2" ht="35.25" customHeight="1" x14ac:dyDescent="0.45">
      <c r="A63" s="55" t="s">
        <v>64</v>
      </c>
    </row>
    <row r="65" spans="1:1" ht="15.75" x14ac:dyDescent="0.5">
      <c r="A65" s="40" t="s">
        <v>639</v>
      </c>
    </row>
    <row r="66" spans="1:1" ht="28.5" x14ac:dyDescent="0.45">
      <c r="A66" s="53" t="s">
        <v>640</v>
      </c>
    </row>
  </sheetData>
  <hyperlinks>
    <hyperlink ref="A59"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5"/>
  <sheetViews>
    <sheetView showGridLines="0" zoomScaleNormal="100" workbookViewId="0">
      <selection sqref="A1:J1"/>
    </sheetView>
  </sheetViews>
  <sheetFormatPr defaultColWidth="9.1328125" defaultRowHeight="14.25" x14ac:dyDescent="0.45"/>
  <cols>
    <col min="1" max="1" width="175.73046875" style="60" customWidth="1"/>
    <col min="2" max="16384" width="9.1328125" style="5"/>
  </cols>
  <sheetData>
    <row r="1" spans="1:10" ht="20.25" x14ac:dyDescent="0.55000000000000004">
      <c r="A1" s="168" t="s">
        <v>158</v>
      </c>
      <c r="B1" s="169"/>
      <c r="C1" s="169"/>
      <c r="D1" s="169"/>
      <c r="E1" s="169"/>
      <c r="F1" s="169"/>
      <c r="G1" s="169"/>
      <c r="H1" s="169"/>
      <c r="I1" s="169"/>
      <c r="J1" s="169"/>
    </row>
    <row r="3" spans="1:10" x14ac:dyDescent="0.45">
      <c r="A3" s="57" t="s">
        <v>11</v>
      </c>
    </row>
    <row r="4" spans="1:10" x14ac:dyDescent="0.45">
      <c r="A4" s="58" t="s">
        <v>108</v>
      </c>
    </row>
    <row r="5" spans="1:10" x14ac:dyDescent="0.45">
      <c r="A5" s="58"/>
      <c r="B5" s="6"/>
    </row>
    <row r="6" spans="1:10" s="7" customFormat="1" ht="19.5" customHeight="1" x14ac:dyDescent="0.45">
      <c r="A6" s="56" t="s">
        <v>12</v>
      </c>
    </row>
    <row r="7" spans="1:10" s="7" customFormat="1" ht="19.5" customHeight="1" x14ac:dyDescent="0.45">
      <c r="A7" s="56" t="s">
        <v>89</v>
      </c>
    </row>
    <row r="8" spans="1:10" s="7" customFormat="1" x14ac:dyDescent="0.45">
      <c r="A8" s="59"/>
    </row>
    <row r="9" spans="1:10" s="7" customFormat="1" ht="21" customHeight="1" x14ac:dyDescent="0.45">
      <c r="A9" s="59" t="str">
        <f>'Acute (non-specialist)'!A3</f>
        <v>Table 1: Acute (non-specialist) organisations in England - Organisation level data for the 6-month period, 1st October 2019 - 31st March 2020</v>
      </c>
    </row>
    <row r="10" spans="1:10" s="7" customFormat="1" ht="21" customHeight="1" x14ac:dyDescent="0.45">
      <c r="A10" s="59" t="str">
        <f>'Acute Specialist'!A3</f>
        <v>Table 2: Acute Specialist (including acute specialist (children)) organisations in England - Organisation level data for the 6-month period, 1st October 2019 - 31st March 2020</v>
      </c>
    </row>
    <row r="11" spans="1:10" s="7" customFormat="1" ht="21" customHeight="1" x14ac:dyDescent="0.45">
      <c r="A11" s="59" t="str">
        <f>'Community Trusts'!A3</f>
        <v>Table 3: NHS Community Trusts - Organisation level data for the 6-month period, 1st October 2019 - 31st March 2020</v>
      </c>
    </row>
    <row r="12" spans="1:10" s="7" customFormat="1" ht="21" customHeight="1" x14ac:dyDescent="0.45">
      <c r="A12" s="59" t="str">
        <f>'Mental Health'!A3</f>
        <v>Table 4: Mental Health organisations - Organisation level data for the 6-month period, 1st October 2019 - 31st March 2020</v>
      </c>
    </row>
    <row r="13" spans="1:10" s="7" customFormat="1" ht="21" customHeight="1" x14ac:dyDescent="0.45">
      <c r="A13" s="59" t="str">
        <f>Ambulance!A3</f>
        <v>Table 5: Ambulance - Organisation level data for the 6-month period, 1st October 2019 - 31st March 2020</v>
      </c>
    </row>
    <row r="14" spans="1:10" s="7" customFormat="1" ht="22.5" customHeight="1" x14ac:dyDescent="0.45">
      <c r="A14" s="59"/>
    </row>
    <row r="15" spans="1:10" s="7" customFormat="1" x14ac:dyDescent="0.45">
      <c r="A15" s="56"/>
    </row>
  </sheetData>
  <sheetProtection sort="0" autoFilter="0" pivotTables="0"/>
  <mergeCells count="1">
    <mergeCell ref="A1:J1"/>
  </mergeCells>
  <hyperlinks>
    <hyperlink ref="A9" location="'Acute (non-specialist)'!A1" display="'Acute (non-specialist)'!A1" xr:uid="{00000000-0004-0000-0200-000000000000}"/>
    <hyperlink ref="A11" location="'Community Trusts'!A1" display="'Community Trusts'!A1" xr:uid="{00000000-0004-0000-0200-000001000000}"/>
    <hyperlink ref="A10" location="'Acute Specialist'!A1" display="'Acute Specialist'!A1" xr:uid="{00000000-0004-0000-0200-000002000000}"/>
    <hyperlink ref="A12" location="'Mental Health'!A1" display="'Mental Health'!A1" xr:uid="{00000000-0004-0000-0200-000003000000}"/>
    <hyperlink ref="A13" location="Ambulance!A1" display="Ambulance!A1" xr:uid="{00000000-0004-0000-0200-000004000000}"/>
    <hyperlink ref="A6" location="'Reporting rates'!A1" display="Data used in the calculation of reporting rates" xr:uid="{00000000-0004-0000-0200-000005000000}"/>
    <hyperlink ref="A7" location="'Data quality and unique cases'!A1" display="Data quality - Unique organisations or special cases" xr:uid="{00000000-0004-0000-0200-000006000000}"/>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4"/>
  <sheetViews>
    <sheetView showGridLines="0" workbookViewId="0"/>
  </sheetViews>
  <sheetFormatPr defaultRowHeight="14.25" x14ac:dyDescent="0.45"/>
  <cols>
    <col min="1" max="1" width="45.3984375" customWidth="1"/>
    <col min="2" max="2" width="21.3984375" customWidth="1"/>
    <col min="3" max="3" width="100.59765625" customWidth="1"/>
  </cols>
  <sheetData>
    <row r="1" spans="1:15" ht="21" x14ac:dyDescent="0.45">
      <c r="A1" s="61" t="s">
        <v>73</v>
      </c>
      <c r="B1" s="62"/>
      <c r="C1" s="24"/>
      <c r="D1" s="23"/>
      <c r="E1" s="23"/>
      <c r="F1" s="23"/>
      <c r="G1" s="23"/>
    </row>
    <row r="2" spans="1:15" ht="21" x14ac:dyDescent="0.45">
      <c r="A2" s="61"/>
      <c r="B2" s="62"/>
      <c r="C2" s="24"/>
      <c r="D2" s="23"/>
      <c r="E2" s="23"/>
      <c r="F2" s="23"/>
      <c r="G2" s="23"/>
    </row>
    <row r="3" spans="1:15" ht="15.4" x14ac:dyDescent="0.45">
      <c r="A3" s="63" t="s">
        <v>84</v>
      </c>
      <c r="B3" s="62"/>
      <c r="C3" s="24"/>
      <c r="D3" s="23"/>
      <c r="E3" s="23"/>
      <c r="F3" s="23"/>
      <c r="G3" s="23"/>
    </row>
    <row r="4" spans="1:15" ht="33" customHeight="1" x14ac:dyDescent="0.45">
      <c r="A4" s="170" t="s">
        <v>120</v>
      </c>
      <c r="B4" s="171"/>
      <c r="C4" s="171"/>
    </row>
    <row r="5" spans="1:15" x14ac:dyDescent="0.45">
      <c r="A5" s="31"/>
      <c r="B5" s="31"/>
      <c r="C5" s="64"/>
      <c r="D5" s="1"/>
      <c r="E5" s="1"/>
      <c r="F5" s="1"/>
      <c r="G5" s="1"/>
      <c r="H5" s="1"/>
      <c r="I5" s="1"/>
      <c r="J5" s="1"/>
      <c r="K5" s="1"/>
      <c r="L5" s="1"/>
      <c r="M5" s="1"/>
      <c r="N5" s="1"/>
      <c r="O5" s="1"/>
    </row>
    <row r="6" spans="1:15" ht="15.4" x14ac:dyDescent="0.45">
      <c r="A6" s="63" t="s">
        <v>83</v>
      </c>
      <c r="B6" s="65"/>
      <c r="C6" s="65"/>
      <c r="D6" s="1"/>
      <c r="E6" s="1"/>
      <c r="F6" s="1"/>
      <c r="G6" s="1"/>
      <c r="H6" s="1"/>
      <c r="I6" s="1"/>
      <c r="J6" s="1"/>
      <c r="K6" s="1"/>
      <c r="L6" s="1"/>
      <c r="M6" s="1"/>
      <c r="N6" s="1"/>
      <c r="O6" s="1"/>
    </row>
    <row r="7" spans="1:15" x14ac:dyDescent="0.45">
      <c r="A7" s="33" t="s">
        <v>85</v>
      </c>
      <c r="B7" s="65"/>
      <c r="C7" s="65"/>
      <c r="D7" s="1"/>
      <c r="E7" s="1"/>
      <c r="F7" s="1"/>
      <c r="G7" s="1"/>
      <c r="H7" s="1"/>
      <c r="I7" s="1"/>
      <c r="J7" s="1"/>
      <c r="K7" s="1"/>
      <c r="L7" s="1"/>
      <c r="M7" s="1"/>
      <c r="N7" s="1"/>
      <c r="O7" s="1"/>
    </row>
    <row r="8" spans="1:15" x14ac:dyDescent="0.45">
      <c r="A8" s="27" t="s">
        <v>86</v>
      </c>
      <c r="B8" s="1"/>
      <c r="C8" s="1"/>
    </row>
    <row r="9" spans="1:15" ht="28.5" customHeight="1" x14ac:dyDescent="0.45"/>
    <row r="10" spans="1:15" x14ac:dyDescent="0.45">
      <c r="A10" s="26" t="s">
        <v>87</v>
      </c>
      <c r="B10" s="26" t="s">
        <v>15</v>
      </c>
      <c r="C10" s="26" t="s">
        <v>88</v>
      </c>
    </row>
    <row r="11" spans="1:15" ht="28.5" x14ac:dyDescent="0.45">
      <c r="A11" s="28" t="s">
        <v>116</v>
      </c>
      <c r="B11" s="28" t="s">
        <v>117</v>
      </c>
      <c r="C11" s="29" t="s">
        <v>118</v>
      </c>
    </row>
    <row r="12" spans="1:15" s="25" customFormat="1" ht="45" customHeight="1" x14ac:dyDescent="0.45">
      <c r="A12" s="28" t="s">
        <v>113</v>
      </c>
      <c r="B12" s="28" t="s">
        <v>114</v>
      </c>
      <c r="C12" s="29" t="s">
        <v>115</v>
      </c>
    </row>
    <row r="13" spans="1:15" x14ac:dyDescent="0.45">
      <c r="A13" s="28" t="s">
        <v>111</v>
      </c>
      <c r="B13" s="28" t="s">
        <v>19</v>
      </c>
      <c r="C13" s="29" t="s">
        <v>112</v>
      </c>
    </row>
    <row r="14" spans="1:15" ht="30" customHeight="1" x14ac:dyDescent="0.45">
      <c r="C14" t="s">
        <v>1</v>
      </c>
    </row>
  </sheetData>
  <mergeCells count="1">
    <mergeCell ref="A4:C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U303"/>
  <sheetViews>
    <sheetView showGridLines="0" zoomScaleNormal="100" workbookViewId="0"/>
  </sheetViews>
  <sheetFormatPr defaultColWidth="9.1328125" defaultRowHeight="15.75" x14ac:dyDescent="0.5"/>
  <cols>
    <col min="1" max="1" width="27.73046875" style="22" customWidth="1"/>
    <col min="2" max="2" width="87.73046875" style="22" customWidth="1"/>
    <col min="3" max="3" width="60.86328125" style="22" bestFit="1" customWidth="1"/>
    <col min="4" max="4" width="24.86328125" style="22" customWidth="1"/>
    <col min="5" max="5" width="17" style="78" customWidth="1"/>
    <col min="6" max="16384" width="9.1328125" style="9"/>
  </cols>
  <sheetData>
    <row r="1" spans="1:5" s="8" customFormat="1" ht="21" x14ac:dyDescent="0.65">
      <c r="A1" s="66" t="s">
        <v>13</v>
      </c>
      <c r="B1" s="67"/>
      <c r="C1" s="68"/>
      <c r="D1" s="68"/>
      <c r="E1" s="69"/>
    </row>
    <row r="2" spans="1:5" s="8" customFormat="1" x14ac:dyDescent="0.5">
      <c r="A2" s="70"/>
      <c r="B2" s="67"/>
      <c r="C2" s="68"/>
      <c r="D2" s="68"/>
      <c r="E2" s="69"/>
    </row>
    <row r="3" spans="1:5" s="8" customFormat="1" x14ac:dyDescent="0.5">
      <c r="A3" s="71" t="s">
        <v>74</v>
      </c>
      <c r="B3" s="67"/>
      <c r="C3" s="68"/>
      <c r="D3" s="68"/>
      <c r="E3" s="69"/>
    </row>
    <row r="4" spans="1:5" s="8" customFormat="1" x14ac:dyDescent="0.5">
      <c r="A4" s="70"/>
      <c r="B4" s="67"/>
      <c r="C4" s="68"/>
      <c r="D4" s="68"/>
      <c r="E4" s="69"/>
    </row>
    <row r="5" spans="1:5" s="8" customFormat="1" x14ac:dyDescent="0.5">
      <c r="A5" s="70" t="s">
        <v>14</v>
      </c>
      <c r="B5" s="67"/>
      <c r="C5" s="68"/>
      <c r="D5" s="68"/>
      <c r="E5" s="69"/>
    </row>
    <row r="6" spans="1:5" s="8" customFormat="1" x14ac:dyDescent="0.5">
      <c r="A6" s="70"/>
      <c r="B6" s="67"/>
      <c r="C6" s="68"/>
      <c r="D6" s="68"/>
      <c r="E6" s="69"/>
    </row>
    <row r="7" spans="1:5" s="8" customFormat="1" x14ac:dyDescent="0.5">
      <c r="A7" s="72" t="s">
        <v>15</v>
      </c>
      <c r="B7" s="73" t="s">
        <v>16</v>
      </c>
      <c r="C7" s="68"/>
      <c r="D7" s="68"/>
      <c r="E7" s="69"/>
    </row>
    <row r="8" spans="1:5" s="8" customFormat="1" ht="47.25" x14ac:dyDescent="0.5">
      <c r="A8" s="74" t="s">
        <v>17</v>
      </c>
      <c r="B8" s="174" t="s">
        <v>18</v>
      </c>
      <c r="C8" s="68"/>
      <c r="D8" s="68"/>
      <c r="E8" s="69"/>
    </row>
    <row r="9" spans="1:5" s="8" customFormat="1" x14ac:dyDescent="0.5">
      <c r="A9" s="74" t="s">
        <v>634</v>
      </c>
      <c r="B9" s="175"/>
      <c r="C9" s="68"/>
      <c r="D9" s="68"/>
      <c r="E9" s="69"/>
    </row>
    <row r="10" spans="1:5" s="8" customFormat="1" x14ac:dyDescent="0.5">
      <c r="A10" s="74" t="s">
        <v>19</v>
      </c>
      <c r="B10" s="176"/>
      <c r="C10" s="68"/>
      <c r="D10" s="68"/>
      <c r="E10" s="69"/>
    </row>
    <row r="11" spans="1:5" s="8" customFormat="1" x14ac:dyDescent="0.5">
      <c r="A11" s="75"/>
      <c r="B11" s="76"/>
      <c r="C11" s="68"/>
      <c r="D11" s="68"/>
      <c r="E11" s="69"/>
    </row>
    <row r="12" spans="1:5" s="178" customFormat="1" ht="14.25" x14ac:dyDescent="0.45">
      <c r="A12" s="177" t="s">
        <v>92</v>
      </c>
    </row>
    <row r="13" spans="1:5" x14ac:dyDescent="0.5">
      <c r="A13" s="77"/>
    </row>
    <row r="15" spans="1:5" x14ac:dyDescent="0.5">
      <c r="A15" s="45" t="s">
        <v>91</v>
      </c>
    </row>
    <row r="16" spans="1:5" x14ac:dyDescent="0.5">
      <c r="A16" s="45"/>
    </row>
    <row r="17" spans="1:255" customFormat="1" ht="15" customHeight="1" x14ac:dyDescent="0.5">
      <c r="A17" s="22" t="s">
        <v>109</v>
      </c>
      <c r="B17" s="45"/>
      <c r="C17" s="79"/>
      <c r="D17" s="79"/>
      <c r="E17" s="80"/>
      <c r="F17" s="10"/>
      <c r="G17" s="10"/>
    </row>
    <row r="18" spans="1:255" x14ac:dyDescent="0.5">
      <c r="A18" s="179" t="s">
        <v>20</v>
      </c>
      <c r="B18" s="180"/>
      <c r="C18" s="181"/>
      <c r="D18" s="180"/>
      <c r="E18" s="81"/>
      <c r="F18" s="172"/>
      <c r="G18" s="173"/>
      <c r="H18" s="172"/>
      <c r="I18" s="173"/>
      <c r="J18" s="172"/>
      <c r="K18" s="173"/>
      <c r="L18" s="172"/>
      <c r="M18" s="173"/>
      <c r="N18" s="172"/>
      <c r="O18" s="173"/>
      <c r="P18" s="172"/>
      <c r="Q18" s="173"/>
      <c r="R18" s="172"/>
      <c r="S18" s="173"/>
      <c r="T18" s="172"/>
      <c r="U18" s="173"/>
      <c r="V18" s="172"/>
      <c r="W18" s="173"/>
      <c r="X18" s="172"/>
      <c r="Y18" s="173"/>
      <c r="Z18" s="172"/>
      <c r="AA18" s="173"/>
      <c r="AB18" s="172"/>
      <c r="AC18" s="173"/>
      <c r="AD18" s="172"/>
      <c r="AE18" s="173"/>
      <c r="AF18" s="172"/>
      <c r="AG18" s="173"/>
      <c r="AH18" s="172"/>
      <c r="AI18" s="173"/>
      <c r="AJ18" s="172"/>
      <c r="AK18" s="173"/>
      <c r="AL18" s="172"/>
      <c r="AM18" s="173"/>
      <c r="AN18" s="172"/>
      <c r="AO18" s="173"/>
      <c r="AP18" s="172"/>
      <c r="AQ18" s="173"/>
      <c r="AR18" s="172"/>
      <c r="AS18" s="173"/>
      <c r="AT18" s="172"/>
      <c r="AU18" s="173"/>
      <c r="AV18" s="172"/>
      <c r="AW18" s="173"/>
      <c r="AX18" s="172"/>
      <c r="AY18" s="173"/>
      <c r="AZ18" s="172"/>
      <c r="BA18" s="173"/>
      <c r="BB18" s="172"/>
      <c r="BC18" s="173"/>
      <c r="BD18" s="172"/>
      <c r="BE18" s="173"/>
      <c r="BF18" s="172"/>
      <c r="BG18" s="173"/>
      <c r="BH18" s="172"/>
      <c r="BI18" s="173"/>
      <c r="BJ18" s="172"/>
      <c r="BK18" s="173"/>
      <c r="BL18" s="172"/>
      <c r="BM18" s="173"/>
      <c r="BN18" s="172"/>
      <c r="BO18" s="173"/>
      <c r="BP18" s="172"/>
      <c r="BQ18" s="173"/>
      <c r="BR18" s="172"/>
      <c r="BS18" s="173"/>
      <c r="BT18" s="172"/>
      <c r="BU18" s="173"/>
      <c r="BV18" s="172"/>
      <c r="BW18" s="173"/>
      <c r="BX18" s="172"/>
      <c r="BY18" s="173"/>
      <c r="BZ18" s="172"/>
      <c r="CA18" s="173"/>
      <c r="CB18" s="172"/>
      <c r="CC18" s="173"/>
      <c r="CD18" s="172"/>
      <c r="CE18" s="173"/>
      <c r="CF18" s="172"/>
      <c r="CG18" s="173"/>
      <c r="CH18" s="172"/>
      <c r="CI18" s="173"/>
      <c r="CJ18" s="172"/>
      <c r="CK18" s="173"/>
      <c r="CL18" s="172"/>
      <c r="CM18" s="173"/>
      <c r="CN18" s="172"/>
      <c r="CO18" s="173"/>
      <c r="CP18" s="172"/>
      <c r="CQ18" s="173"/>
      <c r="CR18" s="172"/>
      <c r="CS18" s="173"/>
      <c r="CT18" s="172"/>
      <c r="CU18" s="173"/>
      <c r="CV18" s="172"/>
      <c r="CW18" s="173"/>
      <c r="CX18" s="172"/>
      <c r="CY18" s="173"/>
      <c r="CZ18" s="172"/>
      <c r="DA18" s="173"/>
      <c r="DB18" s="172"/>
      <c r="DC18" s="173"/>
      <c r="DD18" s="172"/>
      <c r="DE18" s="173"/>
      <c r="DF18" s="172"/>
      <c r="DG18" s="173"/>
      <c r="DH18" s="172"/>
      <c r="DI18" s="173"/>
      <c r="DJ18" s="172"/>
      <c r="DK18" s="173"/>
      <c r="DL18" s="172"/>
      <c r="DM18" s="173"/>
      <c r="DN18" s="172"/>
      <c r="DO18" s="173"/>
      <c r="DP18" s="172"/>
      <c r="DQ18" s="173"/>
      <c r="DR18" s="172"/>
      <c r="DS18" s="173"/>
      <c r="DT18" s="172"/>
      <c r="DU18" s="173"/>
      <c r="DV18" s="172"/>
      <c r="DW18" s="173"/>
      <c r="DX18" s="172"/>
      <c r="DY18" s="173"/>
      <c r="DZ18" s="172"/>
      <c r="EA18" s="173"/>
      <c r="EB18" s="172"/>
      <c r="EC18" s="173"/>
      <c r="ED18" s="172"/>
      <c r="EE18" s="173"/>
      <c r="EF18" s="172"/>
      <c r="EG18" s="173"/>
      <c r="EH18" s="172"/>
      <c r="EI18" s="173"/>
      <c r="EJ18" s="172"/>
      <c r="EK18" s="173"/>
      <c r="EL18" s="172"/>
      <c r="EM18" s="173"/>
      <c r="EN18" s="172"/>
      <c r="EO18" s="173"/>
      <c r="EP18" s="172"/>
      <c r="EQ18" s="173"/>
      <c r="ER18" s="172"/>
      <c r="ES18" s="173"/>
      <c r="ET18" s="172"/>
      <c r="EU18" s="173"/>
      <c r="EV18" s="172"/>
      <c r="EW18" s="173"/>
      <c r="EX18" s="172"/>
      <c r="EY18" s="173"/>
      <c r="EZ18" s="172"/>
      <c r="FA18" s="173"/>
      <c r="FB18" s="172"/>
      <c r="FC18" s="173"/>
      <c r="FD18" s="172"/>
      <c r="FE18" s="173"/>
      <c r="FF18" s="172"/>
      <c r="FG18" s="173"/>
      <c r="FH18" s="172"/>
      <c r="FI18" s="173"/>
      <c r="FJ18" s="172"/>
      <c r="FK18" s="173"/>
      <c r="FL18" s="172"/>
      <c r="FM18" s="173"/>
      <c r="FN18" s="172"/>
      <c r="FO18" s="173"/>
      <c r="FP18" s="172"/>
      <c r="FQ18" s="173"/>
      <c r="FR18" s="172"/>
      <c r="FS18" s="173"/>
      <c r="FT18" s="172"/>
      <c r="FU18" s="173"/>
      <c r="FV18" s="172"/>
      <c r="FW18" s="173"/>
      <c r="FX18" s="172"/>
      <c r="FY18" s="173"/>
      <c r="FZ18" s="172"/>
      <c r="GA18" s="173"/>
      <c r="GB18" s="172"/>
      <c r="GC18" s="173"/>
      <c r="GD18" s="172"/>
      <c r="GE18" s="173"/>
      <c r="GF18" s="172"/>
      <c r="GG18" s="173"/>
      <c r="GH18" s="172"/>
      <c r="GI18" s="173"/>
      <c r="GJ18" s="172"/>
      <c r="GK18" s="173"/>
      <c r="GL18" s="172"/>
      <c r="GM18" s="173"/>
      <c r="GN18" s="172"/>
      <c r="GO18" s="173"/>
      <c r="GP18" s="172"/>
      <c r="GQ18" s="173"/>
      <c r="GR18" s="172"/>
      <c r="GS18" s="173"/>
      <c r="GT18" s="172"/>
      <c r="GU18" s="173"/>
      <c r="GV18" s="172"/>
      <c r="GW18" s="173"/>
      <c r="GX18" s="172"/>
      <c r="GY18" s="173"/>
      <c r="GZ18" s="172"/>
      <c r="HA18" s="173"/>
      <c r="HB18" s="172"/>
      <c r="HC18" s="173"/>
      <c r="HD18" s="172"/>
      <c r="HE18" s="173"/>
      <c r="HF18" s="172"/>
      <c r="HG18" s="173"/>
      <c r="HH18" s="172"/>
      <c r="HI18" s="173"/>
      <c r="HJ18" s="172"/>
      <c r="HK18" s="173"/>
      <c r="HL18" s="172"/>
      <c r="HM18" s="173"/>
      <c r="HN18" s="172"/>
      <c r="HO18" s="173"/>
      <c r="HP18" s="172"/>
      <c r="HQ18" s="173"/>
      <c r="HR18" s="172"/>
      <c r="HS18" s="173"/>
      <c r="HT18" s="172"/>
      <c r="HU18" s="173"/>
      <c r="HV18" s="172"/>
      <c r="HW18" s="173"/>
      <c r="HX18" s="172"/>
      <c r="HY18" s="173"/>
      <c r="HZ18" s="172"/>
      <c r="IA18" s="173"/>
      <c r="IB18" s="172"/>
      <c r="IC18" s="173"/>
      <c r="ID18" s="172"/>
      <c r="IE18" s="173"/>
      <c r="IF18" s="172"/>
      <c r="IG18" s="173"/>
      <c r="IH18" s="172"/>
      <c r="II18" s="173"/>
      <c r="IJ18" s="172"/>
      <c r="IK18" s="173"/>
      <c r="IL18" s="172"/>
      <c r="IM18" s="173"/>
      <c r="IN18" s="172"/>
      <c r="IO18" s="173"/>
      <c r="IP18" s="172"/>
      <c r="IQ18" s="173"/>
      <c r="IR18" s="172"/>
      <c r="IS18" s="173"/>
      <c r="IT18" s="172"/>
      <c r="IU18" s="173"/>
    </row>
    <row r="20" spans="1:255" x14ac:dyDescent="0.5">
      <c r="A20" s="82" t="s">
        <v>21</v>
      </c>
      <c r="B20" s="83" t="s">
        <v>22</v>
      </c>
      <c r="C20" s="84" t="s">
        <v>15</v>
      </c>
      <c r="D20" s="85" t="s">
        <v>23</v>
      </c>
      <c r="E20" s="86" t="s">
        <v>24</v>
      </c>
    </row>
    <row r="21" spans="1:255" s="12" customFormat="1" ht="15.4" x14ac:dyDescent="0.45">
      <c r="A21" t="s">
        <v>238</v>
      </c>
      <c r="B21" t="s">
        <v>239</v>
      </c>
      <c r="C21" t="s">
        <v>170</v>
      </c>
      <c r="D21" t="s">
        <v>171</v>
      </c>
      <c r="E21" s="131">
        <v>58552</v>
      </c>
    </row>
    <row r="22" spans="1:255" s="12" customFormat="1" ht="15.4" x14ac:dyDescent="0.45">
      <c r="A22" t="s">
        <v>222</v>
      </c>
      <c r="B22" t="s">
        <v>223</v>
      </c>
      <c r="C22" t="s">
        <v>17</v>
      </c>
      <c r="D22" t="s">
        <v>171</v>
      </c>
      <c r="E22" s="131">
        <v>30276</v>
      </c>
    </row>
    <row r="23" spans="1:255" s="12" customFormat="1" ht="15.4" x14ac:dyDescent="0.45">
      <c r="A23" t="s">
        <v>440</v>
      </c>
      <c r="B23" t="s">
        <v>441</v>
      </c>
      <c r="C23" t="s">
        <v>170</v>
      </c>
      <c r="D23" t="s">
        <v>171</v>
      </c>
      <c r="E23" s="131">
        <v>88128</v>
      </c>
    </row>
    <row r="24" spans="1:255" s="12" customFormat="1" ht="15.4" x14ac:dyDescent="0.45">
      <c r="A24" t="s">
        <v>460</v>
      </c>
      <c r="B24" t="s">
        <v>461</v>
      </c>
      <c r="C24" t="s">
        <v>19</v>
      </c>
      <c r="D24" t="s">
        <v>171</v>
      </c>
      <c r="E24" s="131">
        <v>80458</v>
      </c>
    </row>
    <row r="25" spans="1:255" s="12" customFormat="1" ht="15.4" x14ac:dyDescent="0.45">
      <c r="A25" t="s">
        <v>270</v>
      </c>
      <c r="B25" t="s">
        <v>271</v>
      </c>
      <c r="C25" t="s">
        <v>170</v>
      </c>
      <c r="D25" t="s">
        <v>171</v>
      </c>
      <c r="E25" s="131">
        <v>159923</v>
      </c>
    </row>
    <row r="26" spans="1:255" s="12" customFormat="1" ht="15.4" x14ac:dyDescent="0.45">
      <c r="A26" t="s">
        <v>418</v>
      </c>
      <c r="B26" t="s">
        <v>419</v>
      </c>
      <c r="C26" t="s">
        <v>19</v>
      </c>
      <c r="D26" t="s">
        <v>171</v>
      </c>
      <c r="E26" s="131">
        <v>89747</v>
      </c>
    </row>
    <row r="27" spans="1:255" s="12" customFormat="1" ht="15.4" x14ac:dyDescent="0.45">
      <c r="A27" t="s">
        <v>272</v>
      </c>
      <c r="B27" t="s">
        <v>273</v>
      </c>
      <c r="C27" t="s">
        <v>170</v>
      </c>
      <c r="D27" t="s">
        <v>171</v>
      </c>
      <c r="E27" s="131">
        <v>68393</v>
      </c>
    </row>
    <row r="28" spans="1:255" s="12" customFormat="1" ht="15.4" x14ac:dyDescent="0.45">
      <c r="A28" t="s">
        <v>178</v>
      </c>
      <c r="B28" t="s">
        <v>179</v>
      </c>
      <c r="C28" t="s">
        <v>170</v>
      </c>
      <c r="D28" t="s">
        <v>171</v>
      </c>
      <c r="E28" s="131">
        <v>318893</v>
      </c>
    </row>
    <row r="29" spans="1:255" s="12" customFormat="1" ht="15.4" x14ac:dyDescent="0.45">
      <c r="A29" t="s">
        <v>250</v>
      </c>
      <c r="B29" t="s">
        <v>251</v>
      </c>
      <c r="C29" t="s">
        <v>170</v>
      </c>
      <c r="D29" t="s">
        <v>171</v>
      </c>
      <c r="E29" s="131">
        <v>118088</v>
      </c>
    </row>
    <row r="30" spans="1:255" s="12" customFormat="1" ht="15.4" x14ac:dyDescent="0.45">
      <c r="A30" t="s">
        <v>230</v>
      </c>
      <c r="B30" t="s">
        <v>231</v>
      </c>
      <c r="C30" t="s">
        <v>170</v>
      </c>
      <c r="D30" t="s">
        <v>171</v>
      </c>
      <c r="E30" s="131">
        <v>73901</v>
      </c>
    </row>
    <row r="31" spans="1:255" s="12" customFormat="1" ht="15.4" x14ac:dyDescent="0.45">
      <c r="A31" t="s">
        <v>502</v>
      </c>
      <c r="B31" t="s">
        <v>503</v>
      </c>
      <c r="C31" t="s">
        <v>19</v>
      </c>
      <c r="D31" t="s">
        <v>171</v>
      </c>
      <c r="E31" s="131">
        <v>37107</v>
      </c>
    </row>
    <row r="32" spans="1:255" s="12" customFormat="1" ht="15.4" x14ac:dyDescent="0.45">
      <c r="A32" t="s">
        <v>540</v>
      </c>
      <c r="B32" t="s">
        <v>541</v>
      </c>
      <c r="C32" t="s">
        <v>19</v>
      </c>
      <c r="D32" t="s">
        <v>171</v>
      </c>
      <c r="E32" s="131">
        <v>120118</v>
      </c>
    </row>
    <row r="33" spans="1:5" s="12" customFormat="1" ht="15.4" x14ac:dyDescent="0.45">
      <c r="A33" t="s">
        <v>394</v>
      </c>
      <c r="B33" t="s">
        <v>395</v>
      </c>
      <c r="C33" t="s">
        <v>17</v>
      </c>
      <c r="D33" t="s">
        <v>171</v>
      </c>
      <c r="E33" s="131">
        <v>57297</v>
      </c>
    </row>
    <row r="34" spans="1:5" s="12" customFormat="1" ht="15.4" x14ac:dyDescent="0.45">
      <c r="A34" t="s">
        <v>564</v>
      </c>
      <c r="B34" t="s">
        <v>565</v>
      </c>
      <c r="C34" t="s">
        <v>19</v>
      </c>
      <c r="D34" t="s">
        <v>171</v>
      </c>
      <c r="E34" s="131">
        <v>28222</v>
      </c>
    </row>
    <row r="35" spans="1:5" s="12" customFormat="1" ht="15.4" x14ac:dyDescent="0.45">
      <c r="A35" t="s">
        <v>528</v>
      </c>
      <c r="B35" t="s">
        <v>529</v>
      </c>
      <c r="C35" t="s">
        <v>170</v>
      </c>
      <c r="D35" t="s">
        <v>171</v>
      </c>
      <c r="E35" s="131">
        <v>106946</v>
      </c>
    </row>
    <row r="36" spans="1:5" s="12" customFormat="1" ht="15.4" x14ac:dyDescent="0.45">
      <c r="A36" t="s">
        <v>350</v>
      </c>
      <c r="B36" t="s">
        <v>351</v>
      </c>
      <c r="C36" t="s">
        <v>170</v>
      </c>
      <c r="D36" t="s">
        <v>171</v>
      </c>
      <c r="E36" s="131">
        <v>103087</v>
      </c>
    </row>
    <row r="37" spans="1:5" s="12" customFormat="1" ht="15.4" x14ac:dyDescent="0.45">
      <c r="A37" t="s">
        <v>558</v>
      </c>
      <c r="B37" t="s">
        <v>559</v>
      </c>
      <c r="C37" t="s">
        <v>19</v>
      </c>
      <c r="D37" t="s">
        <v>171</v>
      </c>
      <c r="E37" s="131">
        <v>35037</v>
      </c>
    </row>
    <row r="38" spans="1:5" s="12" customFormat="1" ht="15.4" x14ac:dyDescent="0.45">
      <c r="A38" t="s">
        <v>194</v>
      </c>
      <c r="B38" t="s">
        <v>195</v>
      </c>
      <c r="C38" t="s">
        <v>170</v>
      </c>
      <c r="D38" t="s">
        <v>171</v>
      </c>
      <c r="E38" s="131">
        <v>102835</v>
      </c>
    </row>
    <row r="39" spans="1:5" s="12" customFormat="1" ht="15.4" x14ac:dyDescent="0.45">
      <c r="A39" t="s">
        <v>524</v>
      </c>
      <c r="B39" t="s">
        <v>525</v>
      </c>
      <c r="C39" t="s">
        <v>170</v>
      </c>
      <c r="D39" t="s">
        <v>171</v>
      </c>
      <c r="E39" s="131">
        <v>156619</v>
      </c>
    </row>
    <row r="40" spans="1:5" s="12" customFormat="1" ht="15.4" x14ac:dyDescent="0.45">
      <c r="A40" t="s">
        <v>536</v>
      </c>
      <c r="B40" t="s">
        <v>537</v>
      </c>
      <c r="C40" t="s">
        <v>170</v>
      </c>
      <c r="D40" t="s">
        <v>171</v>
      </c>
      <c r="E40" s="131">
        <v>108841</v>
      </c>
    </row>
    <row r="41" spans="1:5" s="12" customFormat="1" ht="15.4" x14ac:dyDescent="0.45">
      <c r="A41" t="s">
        <v>504</v>
      </c>
      <c r="B41" t="s">
        <v>505</v>
      </c>
      <c r="C41" t="s">
        <v>170</v>
      </c>
      <c r="D41" t="s">
        <v>171</v>
      </c>
      <c r="E41" s="131">
        <v>111175</v>
      </c>
    </row>
    <row r="42" spans="1:5" s="12" customFormat="1" ht="15.4" x14ac:dyDescent="0.45">
      <c r="A42" t="s">
        <v>288</v>
      </c>
      <c r="B42" t="s">
        <v>289</v>
      </c>
      <c r="C42" t="s">
        <v>170</v>
      </c>
      <c r="D42" t="s">
        <v>171</v>
      </c>
      <c r="E42" s="131">
        <v>164592</v>
      </c>
    </row>
    <row r="43" spans="1:5" s="12" customFormat="1" ht="15.4" x14ac:dyDescent="0.45">
      <c r="A43" t="s">
        <v>422</v>
      </c>
      <c r="B43" t="s">
        <v>423</v>
      </c>
      <c r="C43" t="s">
        <v>19</v>
      </c>
      <c r="D43" t="s">
        <v>171</v>
      </c>
      <c r="E43" s="131">
        <v>45139</v>
      </c>
    </row>
    <row r="44" spans="1:5" s="12" customFormat="1" ht="15.4" x14ac:dyDescent="0.45">
      <c r="A44" t="s">
        <v>560</v>
      </c>
      <c r="B44" t="s">
        <v>561</v>
      </c>
      <c r="C44" t="s">
        <v>19</v>
      </c>
      <c r="D44" t="s">
        <v>171</v>
      </c>
      <c r="E44" s="131">
        <v>33227</v>
      </c>
    </row>
    <row r="45" spans="1:5" s="12" customFormat="1" ht="15.4" x14ac:dyDescent="0.45">
      <c r="A45" t="s">
        <v>452</v>
      </c>
      <c r="B45" t="s">
        <v>453</v>
      </c>
      <c r="C45" t="s">
        <v>19</v>
      </c>
      <c r="D45" t="s">
        <v>171</v>
      </c>
      <c r="E45" s="131">
        <v>134735</v>
      </c>
    </row>
    <row r="46" spans="1:5" s="12" customFormat="1" ht="15.4" x14ac:dyDescent="0.45">
      <c r="A46" t="s">
        <v>398</v>
      </c>
      <c r="B46" t="s">
        <v>399</v>
      </c>
      <c r="C46" t="s">
        <v>170</v>
      </c>
      <c r="D46" t="s">
        <v>171</v>
      </c>
      <c r="E46" s="131">
        <v>136116</v>
      </c>
    </row>
    <row r="47" spans="1:5" s="12" customFormat="1" ht="15.4" x14ac:dyDescent="0.45">
      <c r="A47" t="s">
        <v>514</v>
      </c>
      <c r="B47" t="s">
        <v>515</v>
      </c>
      <c r="C47" t="s">
        <v>19</v>
      </c>
      <c r="D47" t="s">
        <v>171</v>
      </c>
      <c r="E47" s="131">
        <v>50638</v>
      </c>
    </row>
    <row r="48" spans="1:5" s="12" customFormat="1" ht="15.4" x14ac:dyDescent="0.45">
      <c r="A48" t="s">
        <v>276</v>
      </c>
      <c r="B48" t="s">
        <v>277</v>
      </c>
      <c r="C48" t="s">
        <v>170</v>
      </c>
      <c r="D48" t="s">
        <v>171</v>
      </c>
      <c r="E48" s="131">
        <v>87252</v>
      </c>
    </row>
    <row r="49" spans="1:5" s="12" customFormat="1" ht="15.4" x14ac:dyDescent="0.45">
      <c r="A49" t="s">
        <v>312</v>
      </c>
      <c r="B49" t="s">
        <v>313</v>
      </c>
      <c r="C49" t="s">
        <v>19</v>
      </c>
      <c r="D49" t="s">
        <v>171</v>
      </c>
      <c r="E49" s="131">
        <v>43343</v>
      </c>
    </row>
    <row r="50" spans="1:5" s="12" customFormat="1" ht="15.4" x14ac:dyDescent="0.45">
      <c r="A50" t="s">
        <v>322</v>
      </c>
      <c r="B50" t="s">
        <v>323</v>
      </c>
      <c r="C50" t="s">
        <v>170</v>
      </c>
      <c r="D50" t="s">
        <v>171</v>
      </c>
      <c r="E50" s="131">
        <v>89057</v>
      </c>
    </row>
    <row r="51" spans="1:5" s="12" customFormat="1" ht="15.4" x14ac:dyDescent="0.45">
      <c r="A51" t="s">
        <v>534</v>
      </c>
      <c r="B51" t="s">
        <v>535</v>
      </c>
      <c r="C51" t="s">
        <v>170</v>
      </c>
      <c r="D51" t="s">
        <v>171</v>
      </c>
      <c r="E51" s="131">
        <v>141984</v>
      </c>
    </row>
    <row r="52" spans="1:5" s="12" customFormat="1" ht="15.4" x14ac:dyDescent="0.45">
      <c r="A52" t="s">
        <v>550</v>
      </c>
      <c r="B52" t="s">
        <v>551</v>
      </c>
      <c r="C52" t="s">
        <v>19</v>
      </c>
      <c r="D52" t="s">
        <v>171</v>
      </c>
      <c r="E52" s="131">
        <v>48426</v>
      </c>
    </row>
    <row r="53" spans="1:5" s="12" customFormat="1" ht="15.4" x14ac:dyDescent="0.45">
      <c r="A53" t="s">
        <v>308</v>
      </c>
      <c r="B53" t="s">
        <v>309</v>
      </c>
      <c r="C53" t="s">
        <v>170</v>
      </c>
      <c r="D53" t="s">
        <v>171</v>
      </c>
      <c r="E53" s="131">
        <v>89382</v>
      </c>
    </row>
    <row r="54" spans="1:5" s="12" customFormat="1" ht="15.4" x14ac:dyDescent="0.45">
      <c r="A54" t="s">
        <v>512</v>
      </c>
      <c r="B54" t="s">
        <v>513</v>
      </c>
      <c r="C54" t="s">
        <v>19</v>
      </c>
      <c r="D54" t="s">
        <v>171</v>
      </c>
      <c r="E54" s="131">
        <v>127901</v>
      </c>
    </row>
    <row r="55" spans="1:5" s="12" customFormat="1" ht="15.4" x14ac:dyDescent="0.45">
      <c r="A55" t="s">
        <v>360</v>
      </c>
      <c r="B55" t="s">
        <v>361</v>
      </c>
      <c r="C55" t="s">
        <v>170</v>
      </c>
      <c r="D55" t="s">
        <v>171</v>
      </c>
      <c r="E55" s="131">
        <v>89555</v>
      </c>
    </row>
    <row r="56" spans="1:5" s="12" customFormat="1" ht="15.4" x14ac:dyDescent="0.45">
      <c r="A56" t="s">
        <v>530</v>
      </c>
      <c r="B56" t="s">
        <v>531</v>
      </c>
      <c r="C56" t="s">
        <v>19</v>
      </c>
      <c r="D56" t="s">
        <v>171</v>
      </c>
      <c r="E56" s="131">
        <v>46304</v>
      </c>
    </row>
    <row r="57" spans="1:5" s="12" customFormat="1" ht="15.4" x14ac:dyDescent="0.45">
      <c r="A57" t="s">
        <v>498</v>
      </c>
      <c r="B57" t="s">
        <v>499</v>
      </c>
      <c r="C57" t="s">
        <v>19</v>
      </c>
      <c r="D57" t="s">
        <v>171</v>
      </c>
      <c r="E57" s="131">
        <v>46460</v>
      </c>
    </row>
    <row r="58" spans="1:5" s="12" customFormat="1" ht="15.4" x14ac:dyDescent="0.45">
      <c r="A58" t="s">
        <v>380</v>
      </c>
      <c r="B58" t="s">
        <v>381</v>
      </c>
      <c r="C58" t="s">
        <v>170</v>
      </c>
      <c r="D58" t="s">
        <v>171</v>
      </c>
      <c r="E58" s="131">
        <v>130668</v>
      </c>
    </row>
    <row r="59" spans="1:5" s="12" customFormat="1" ht="15.4" x14ac:dyDescent="0.45">
      <c r="A59" t="s">
        <v>212</v>
      </c>
      <c r="B59" t="s">
        <v>213</v>
      </c>
      <c r="C59" t="s">
        <v>170</v>
      </c>
      <c r="D59" t="s">
        <v>171</v>
      </c>
      <c r="E59" s="131">
        <v>50105</v>
      </c>
    </row>
    <row r="60" spans="1:5" s="12" customFormat="1" ht="15.4" x14ac:dyDescent="0.45">
      <c r="A60" t="s">
        <v>256</v>
      </c>
      <c r="B60" t="s">
        <v>257</v>
      </c>
      <c r="C60" t="s">
        <v>19</v>
      </c>
      <c r="D60" t="s">
        <v>171</v>
      </c>
      <c r="E60" s="131">
        <v>37825</v>
      </c>
    </row>
    <row r="61" spans="1:5" s="12" customFormat="1" ht="15.4" x14ac:dyDescent="0.45">
      <c r="A61" t="s">
        <v>554</v>
      </c>
      <c r="B61" t="s">
        <v>555</v>
      </c>
      <c r="C61" t="s">
        <v>19</v>
      </c>
      <c r="D61" t="s">
        <v>171</v>
      </c>
      <c r="E61" s="131">
        <v>28497</v>
      </c>
    </row>
    <row r="62" spans="1:5" s="12" customFormat="1" ht="15.4" x14ac:dyDescent="0.45">
      <c r="A62" t="s">
        <v>488</v>
      </c>
      <c r="B62" t="s">
        <v>489</v>
      </c>
      <c r="C62" t="s">
        <v>170</v>
      </c>
      <c r="D62" t="s">
        <v>171</v>
      </c>
      <c r="E62" s="131">
        <v>100522</v>
      </c>
    </row>
    <row r="63" spans="1:5" s="12" customFormat="1" ht="15.4" x14ac:dyDescent="0.45">
      <c r="A63" t="s">
        <v>320</v>
      </c>
      <c r="B63" t="s">
        <v>321</v>
      </c>
      <c r="C63" t="s">
        <v>170</v>
      </c>
      <c r="D63" t="s">
        <v>171</v>
      </c>
      <c r="E63" s="131">
        <v>56490</v>
      </c>
    </row>
    <row r="64" spans="1:5" s="12" customFormat="1" ht="15.4" x14ac:dyDescent="0.45">
      <c r="A64" t="s">
        <v>464</v>
      </c>
      <c r="B64" t="s">
        <v>465</v>
      </c>
      <c r="C64" t="s">
        <v>170</v>
      </c>
      <c r="D64" t="s">
        <v>171</v>
      </c>
      <c r="E64" s="131">
        <v>171052</v>
      </c>
    </row>
    <row r="65" spans="1:5" s="12" customFormat="1" ht="15.4" x14ac:dyDescent="0.45">
      <c r="A65" t="s">
        <v>538</v>
      </c>
      <c r="B65" t="s">
        <v>539</v>
      </c>
      <c r="C65" t="s">
        <v>170</v>
      </c>
      <c r="D65" t="s">
        <v>171</v>
      </c>
      <c r="E65" s="131">
        <v>155403</v>
      </c>
    </row>
    <row r="66" spans="1:5" s="12" customFormat="1" ht="15.4" x14ac:dyDescent="0.45">
      <c r="A66" t="s">
        <v>492</v>
      </c>
      <c r="B66" t="s">
        <v>493</v>
      </c>
      <c r="C66" t="s">
        <v>19</v>
      </c>
      <c r="D66" t="s">
        <v>171</v>
      </c>
      <c r="E66" s="131">
        <v>151084</v>
      </c>
    </row>
    <row r="67" spans="1:5" s="12" customFormat="1" ht="15.4" x14ac:dyDescent="0.45">
      <c r="A67" t="s">
        <v>252</v>
      </c>
      <c r="B67" t="s">
        <v>253</v>
      </c>
      <c r="C67" t="s">
        <v>170</v>
      </c>
      <c r="D67" t="s">
        <v>171</v>
      </c>
      <c r="E67" s="131">
        <v>205578</v>
      </c>
    </row>
    <row r="68" spans="1:5" s="12" customFormat="1" ht="15.4" x14ac:dyDescent="0.45">
      <c r="A68" t="s">
        <v>516</v>
      </c>
      <c r="B68" t="s">
        <v>517</v>
      </c>
      <c r="C68" t="s">
        <v>170</v>
      </c>
      <c r="D68" t="s">
        <v>171</v>
      </c>
      <c r="E68" s="131">
        <v>123142</v>
      </c>
    </row>
    <row r="69" spans="1:5" s="12" customFormat="1" ht="15.4" x14ac:dyDescent="0.45">
      <c r="A69" t="s">
        <v>462</v>
      </c>
      <c r="B69" t="s">
        <v>463</v>
      </c>
      <c r="C69" t="s">
        <v>170</v>
      </c>
      <c r="D69" t="s">
        <v>171</v>
      </c>
      <c r="E69" s="131">
        <v>118386</v>
      </c>
    </row>
    <row r="70" spans="1:5" s="12" customFormat="1" ht="15.4" x14ac:dyDescent="0.45">
      <c r="A70" t="s">
        <v>182</v>
      </c>
      <c r="B70" t="s">
        <v>183</v>
      </c>
      <c r="C70" t="s">
        <v>19</v>
      </c>
      <c r="D70" t="s">
        <v>171</v>
      </c>
      <c r="E70" s="131">
        <v>132268</v>
      </c>
    </row>
    <row r="71" spans="1:5" s="12" customFormat="1" ht="15.4" x14ac:dyDescent="0.45">
      <c r="A71" t="s">
        <v>254</v>
      </c>
      <c r="B71" t="s">
        <v>255</v>
      </c>
      <c r="C71" t="s">
        <v>170</v>
      </c>
      <c r="D71" t="s">
        <v>171</v>
      </c>
      <c r="E71" s="131">
        <v>226973</v>
      </c>
    </row>
    <row r="72" spans="1:5" s="12" customFormat="1" ht="15.4" x14ac:dyDescent="0.45">
      <c r="A72" t="s">
        <v>406</v>
      </c>
      <c r="B72" t="s">
        <v>407</v>
      </c>
      <c r="C72" t="s">
        <v>170</v>
      </c>
      <c r="D72" t="s">
        <v>171</v>
      </c>
      <c r="E72" s="131">
        <v>84208</v>
      </c>
    </row>
    <row r="73" spans="1:5" s="12" customFormat="1" ht="15.4" x14ac:dyDescent="0.45">
      <c r="A73" t="s">
        <v>342</v>
      </c>
      <c r="B73" t="s">
        <v>343</v>
      </c>
      <c r="C73" t="s">
        <v>170</v>
      </c>
      <c r="D73" t="s">
        <v>171</v>
      </c>
      <c r="E73" s="131">
        <v>57604</v>
      </c>
    </row>
    <row r="74" spans="1:5" s="12" customFormat="1" ht="15.4" x14ac:dyDescent="0.45">
      <c r="A74" t="s">
        <v>444</v>
      </c>
      <c r="B74" t="s">
        <v>445</v>
      </c>
      <c r="C74" t="s">
        <v>19</v>
      </c>
      <c r="D74" t="s">
        <v>171</v>
      </c>
      <c r="E74" s="131">
        <v>35708</v>
      </c>
    </row>
    <row r="75" spans="1:5" s="12" customFormat="1" ht="15.4" x14ac:dyDescent="0.45">
      <c r="A75" t="s">
        <v>432</v>
      </c>
      <c r="B75" t="s">
        <v>433</v>
      </c>
      <c r="C75" t="s">
        <v>170</v>
      </c>
      <c r="D75" t="s">
        <v>171</v>
      </c>
      <c r="E75" s="131">
        <v>160245</v>
      </c>
    </row>
    <row r="76" spans="1:5" s="12" customFormat="1" ht="15.4" x14ac:dyDescent="0.45">
      <c r="A76" t="s">
        <v>378</v>
      </c>
      <c r="B76" t="s">
        <v>379</v>
      </c>
      <c r="C76" t="s">
        <v>17</v>
      </c>
      <c r="D76" t="s">
        <v>171</v>
      </c>
      <c r="E76" s="131">
        <v>39542</v>
      </c>
    </row>
    <row r="77" spans="1:5" s="12" customFormat="1" ht="15.4" x14ac:dyDescent="0.45">
      <c r="A77" t="s">
        <v>356</v>
      </c>
      <c r="B77" t="s">
        <v>357</v>
      </c>
      <c r="C77" t="s">
        <v>170</v>
      </c>
      <c r="D77" t="s">
        <v>171</v>
      </c>
      <c r="E77" s="131">
        <v>108595</v>
      </c>
    </row>
    <row r="78" spans="1:5" s="12" customFormat="1" ht="15.4" x14ac:dyDescent="0.45">
      <c r="A78" t="s">
        <v>542</v>
      </c>
      <c r="B78" t="s">
        <v>543</v>
      </c>
      <c r="C78" t="s">
        <v>19</v>
      </c>
      <c r="D78" t="s">
        <v>171</v>
      </c>
      <c r="E78" s="131">
        <v>0</v>
      </c>
    </row>
    <row r="79" spans="1:5" s="12" customFormat="1" ht="15.4" x14ac:dyDescent="0.45">
      <c r="A79" t="s">
        <v>304</v>
      </c>
      <c r="B79" t="s">
        <v>305</v>
      </c>
      <c r="C79" t="s">
        <v>170</v>
      </c>
      <c r="D79" t="s">
        <v>171</v>
      </c>
      <c r="E79" s="131">
        <v>163649</v>
      </c>
    </row>
    <row r="80" spans="1:5" s="12" customFormat="1" ht="15.4" x14ac:dyDescent="0.45">
      <c r="A80" t="s">
        <v>358</v>
      </c>
      <c r="B80" t="s">
        <v>359</v>
      </c>
      <c r="C80" t="s">
        <v>170</v>
      </c>
      <c r="D80" t="s">
        <v>171</v>
      </c>
      <c r="E80" s="131">
        <v>132063</v>
      </c>
    </row>
    <row r="81" spans="1:5" s="12" customFormat="1" ht="15.4" x14ac:dyDescent="0.45">
      <c r="A81" t="s">
        <v>236</v>
      </c>
      <c r="B81" t="s">
        <v>237</v>
      </c>
      <c r="C81" t="s">
        <v>170</v>
      </c>
      <c r="D81" t="s">
        <v>171</v>
      </c>
      <c r="E81" s="131">
        <v>51782</v>
      </c>
    </row>
    <row r="82" spans="1:5" s="12" customFormat="1" ht="15.4" x14ac:dyDescent="0.45">
      <c r="A82" t="s">
        <v>496</v>
      </c>
      <c r="B82" t="s">
        <v>497</v>
      </c>
      <c r="C82" t="s">
        <v>19</v>
      </c>
      <c r="D82" t="s">
        <v>171</v>
      </c>
      <c r="E82" s="131">
        <v>68602</v>
      </c>
    </row>
    <row r="83" spans="1:5" s="12" customFormat="1" ht="15.4" x14ac:dyDescent="0.45">
      <c r="A83" t="s">
        <v>402</v>
      </c>
      <c r="B83" t="s">
        <v>403</v>
      </c>
      <c r="C83" t="s">
        <v>170</v>
      </c>
      <c r="D83" t="s">
        <v>171</v>
      </c>
      <c r="E83" s="131">
        <v>44169</v>
      </c>
    </row>
    <row r="84" spans="1:5" s="12" customFormat="1" ht="15.4" x14ac:dyDescent="0.45">
      <c r="A84" t="s">
        <v>478</v>
      </c>
      <c r="B84" t="s">
        <v>479</v>
      </c>
      <c r="C84" t="s">
        <v>170</v>
      </c>
      <c r="D84" t="s">
        <v>171</v>
      </c>
      <c r="E84" s="131">
        <v>169411</v>
      </c>
    </row>
    <row r="85" spans="1:5" s="12" customFormat="1" ht="15.4" x14ac:dyDescent="0.45">
      <c r="A85" t="s">
        <v>456</v>
      </c>
      <c r="B85" t="s">
        <v>457</v>
      </c>
      <c r="C85" t="s">
        <v>19</v>
      </c>
      <c r="D85" t="s">
        <v>171</v>
      </c>
      <c r="E85" s="131">
        <v>26115</v>
      </c>
    </row>
    <row r="86" spans="1:5" s="12" customFormat="1" ht="15.4" x14ac:dyDescent="0.45">
      <c r="A86" t="s">
        <v>552</v>
      </c>
      <c r="B86" t="s">
        <v>553</v>
      </c>
      <c r="C86" t="s">
        <v>170</v>
      </c>
      <c r="D86" t="s">
        <v>171</v>
      </c>
      <c r="E86" s="131">
        <v>179131</v>
      </c>
    </row>
    <row r="87" spans="1:5" s="12" customFormat="1" ht="15.4" x14ac:dyDescent="0.45">
      <c r="A87" t="s">
        <v>176</v>
      </c>
      <c r="B87" t="s">
        <v>177</v>
      </c>
      <c r="C87" t="s">
        <v>170</v>
      </c>
      <c r="D87" t="s">
        <v>171</v>
      </c>
      <c r="E87" s="131">
        <v>47207</v>
      </c>
    </row>
    <row r="88" spans="1:5" s="12" customFormat="1" ht="15.4" x14ac:dyDescent="0.45">
      <c r="A88" t="s">
        <v>284</v>
      </c>
      <c r="B88" t="s">
        <v>285</v>
      </c>
      <c r="C88" t="s">
        <v>170</v>
      </c>
      <c r="D88" t="s">
        <v>171</v>
      </c>
      <c r="E88" s="131">
        <v>73108</v>
      </c>
    </row>
    <row r="89" spans="1:5" s="12" customFormat="1" ht="15.4" x14ac:dyDescent="0.45">
      <c r="A89" t="s">
        <v>548</v>
      </c>
      <c r="B89" t="s">
        <v>549</v>
      </c>
      <c r="C89" t="s">
        <v>19</v>
      </c>
      <c r="D89" t="s">
        <v>171</v>
      </c>
      <c r="E89" s="131">
        <v>73475</v>
      </c>
    </row>
    <row r="90" spans="1:5" s="12" customFormat="1" ht="15.4" x14ac:dyDescent="0.45">
      <c r="A90" t="s">
        <v>368</v>
      </c>
      <c r="B90" t="s">
        <v>369</v>
      </c>
      <c r="C90" t="s">
        <v>170</v>
      </c>
      <c r="D90" t="s">
        <v>171</v>
      </c>
      <c r="E90" s="131">
        <v>102160</v>
      </c>
    </row>
    <row r="91" spans="1:5" s="12" customFormat="1" ht="15.4" x14ac:dyDescent="0.45">
      <c r="A91" t="s">
        <v>324</v>
      </c>
      <c r="B91" t="s">
        <v>325</v>
      </c>
      <c r="C91" t="s">
        <v>170</v>
      </c>
      <c r="D91" t="s">
        <v>171</v>
      </c>
      <c r="E91" s="131">
        <v>248948</v>
      </c>
    </row>
    <row r="92" spans="1:5" s="12" customFormat="1" ht="15.4" x14ac:dyDescent="0.45">
      <c r="A92" t="s">
        <v>208</v>
      </c>
      <c r="B92" t="s">
        <v>209</v>
      </c>
      <c r="C92" t="s">
        <v>170</v>
      </c>
      <c r="D92" t="s">
        <v>171</v>
      </c>
      <c r="E92" s="131">
        <v>72274</v>
      </c>
    </row>
    <row r="93" spans="1:5" s="12" customFormat="1" ht="15.4" x14ac:dyDescent="0.45">
      <c r="A93" t="s">
        <v>474</v>
      </c>
      <c r="B93" t="s">
        <v>475</v>
      </c>
      <c r="C93" t="s">
        <v>19</v>
      </c>
      <c r="D93" t="s">
        <v>171</v>
      </c>
      <c r="E93" s="131">
        <v>94993</v>
      </c>
    </row>
    <row r="94" spans="1:5" s="12" customFormat="1" ht="15.4" x14ac:dyDescent="0.45">
      <c r="A94" t="s">
        <v>532</v>
      </c>
      <c r="B94" t="s">
        <v>533</v>
      </c>
      <c r="C94" t="s">
        <v>170</v>
      </c>
      <c r="D94" t="s">
        <v>171</v>
      </c>
      <c r="E94" s="131">
        <v>149791</v>
      </c>
    </row>
    <row r="95" spans="1:5" s="12" customFormat="1" ht="15.4" x14ac:dyDescent="0.45">
      <c r="A95" t="s">
        <v>278</v>
      </c>
      <c r="B95" t="s">
        <v>279</v>
      </c>
      <c r="C95" t="s">
        <v>19</v>
      </c>
      <c r="D95" t="s">
        <v>171</v>
      </c>
      <c r="E95" s="131">
        <v>64159</v>
      </c>
    </row>
    <row r="96" spans="1:5" s="12" customFormat="1" ht="15.4" x14ac:dyDescent="0.45">
      <c r="A96" t="s">
        <v>408</v>
      </c>
      <c r="B96" t="s">
        <v>409</v>
      </c>
      <c r="C96" t="s">
        <v>170</v>
      </c>
      <c r="D96" t="s">
        <v>171</v>
      </c>
      <c r="E96" s="131">
        <v>302481</v>
      </c>
    </row>
    <row r="97" spans="1:5" s="12" customFormat="1" ht="15.4" x14ac:dyDescent="0.45">
      <c r="A97" t="s">
        <v>428</v>
      </c>
      <c r="B97" t="s">
        <v>429</v>
      </c>
      <c r="C97" t="s">
        <v>19</v>
      </c>
      <c r="D97" t="s">
        <v>171</v>
      </c>
      <c r="E97" s="131">
        <v>0</v>
      </c>
    </row>
    <row r="98" spans="1:5" s="12" customFormat="1" ht="15.4" x14ac:dyDescent="0.45">
      <c r="A98" t="s">
        <v>306</v>
      </c>
      <c r="B98" t="s">
        <v>307</v>
      </c>
      <c r="C98" t="s">
        <v>170</v>
      </c>
      <c r="D98" t="s">
        <v>171</v>
      </c>
      <c r="E98" s="131">
        <v>167148</v>
      </c>
    </row>
    <row r="99" spans="1:5" s="12" customFormat="1" ht="15.4" x14ac:dyDescent="0.45">
      <c r="A99" t="s">
        <v>384</v>
      </c>
      <c r="B99" t="s">
        <v>385</v>
      </c>
      <c r="C99" t="s">
        <v>19</v>
      </c>
      <c r="D99" t="s">
        <v>171</v>
      </c>
      <c r="E99" s="131">
        <v>34412</v>
      </c>
    </row>
    <row r="100" spans="1:5" s="12" customFormat="1" ht="15.4" x14ac:dyDescent="0.45">
      <c r="A100" t="s">
        <v>220</v>
      </c>
      <c r="B100" t="s">
        <v>221</v>
      </c>
      <c r="C100" t="s">
        <v>17</v>
      </c>
      <c r="D100" t="s">
        <v>171</v>
      </c>
      <c r="E100" s="131">
        <v>21134</v>
      </c>
    </row>
    <row r="101" spans="1:5" s="12" customFormat="1" ht="15.4" x14ac:dyDescent="0.45">
      <c r="A101" t="s">
        <v>262</v>
      </c>
      <c r="B101" t="s">
        <v>263</v>
      </c>
      <c r="C101" t="s">
        <v>170</v>
      </c>
      <c r="D101" t="s">
        <v>171</v>
      </c>
      <c r="E101" s="131">
        <v>268539</v>
      </c>
    </row>
    <row r="102" spans="1:5" s="12" customFormat="1" ht="15.4" x14ac:dyDescent="0.45">
      <c r="A102" t="s">
        <v>266</v>
      </c>
      <c r="B102" t="s">
        <v>267</v>
      </c>
      <c r="C102" t="s">
        <v>17</v>
      </c>
      <c r="D102" t="s">
        <v>171</v>
      </c>
      <c r="E102" s="131">
        <v>12282</v>
      </c>
    </row>
    <row r="103" spans="1:5" s="12" customFormat="1" ht="15.4" x14ac:dyDescent="0.45">
      <c r="A103" t="s">
        <v>180</v>
      </c>
      <c r="B103" t="s">
        <v>181</v>
      </c>
      <c r="C103" t="s">
        <v>170</v>
      </c>
      <c r="D103" t="s">
        <v>171</v>
      </c>
      <c r="E103" s="131">
        <v>204498</v>
      </c>
    </row>
    <row r="104" spans="1:5" s="12" customFormat="1" ht="15.4" x14ac:dyDescent="0.45">
      <c r="A104" t="s">
        <v>232</v>
      </c>
      <c r="B104" t="s">
        <v>233</v>
      </c>
      <c r="C104" t="s">
        <v>170</v>
      </c>
      <c r="D104" t="s">
        <v>171</v>
      </c>
      <c r="E104" s="131">
        <v>119094</v>
      </c>
    </row>
    <row r="105" spans="1:5" s="12" customFormat="1" ht="15.4" x14ac:dyDescent="0.45">
      <c r="A105" t="s">
        <v>484</v>
      </c>
      <c r="B105" t="s">
        <v>485</v>
      </c>
      <c r="C105" t="s">
        <v>170</v>
      </c>
      <c r="D105" t="s">
        <v>171</v>
      </c>
      <c r="E105" s="131">
        <v>127106</v>
      </c>
    </row>
    <row r="106" spans="1:5" s="12" customFormat="1" ht="15.4" x14ac:dyDescent="0.45">
      <c r="A106" t="s">
        <v>168</v>
      </c>
      <c r="B106" t="s">
        <v>169</v>
      </c>
      <c r="C106" t="s">
        <v>170</v>
      </c>
      <c r="D106" t="s">
        <v>171</v>
      </c>
      <c r="E106" s="131">
        <v>340001</v>
      </c>
    </row>
    <row r="107" spans="1:5" s="12" customFormat="1" ht="15.4" x14ac:dyDescent="0.45">
      <c r="A107" t="s">
        <v>386</v>
      </c>
      <c r="B107" t="s">
        <v>387</v>
      </c>
      <c r="C107" t="s">
        <v>170</v>
      </c>
      <c r="D107" t="s">
        <v>171</v>
      </c>
      <c r="E107" s="131">
        <v>81021</v>
      </c>
    </row>
    <row r="108" spans="1:5" s="12" customFormat="1" ht="15.4" x14ac:dyDescent="0.45">
      <c r="A108" t="s">
        <v>472</v>
      </c>
      <c r="B108" t="s">
        <v>473</v>
      </c>
      <c r="C108" t="s">
        <v>19</v>
      </c>
      <c r="D108" t="s">
        <v>171</v>
      </c>
      <c r="E108" s="131">
        <v>116781</v>
      </c>
    </row>
    <row r="109" spans="1:5" s="12" customFormat="1" ht="15.4" x14ac:dyDescent="0.45">
      <c r="A109" t="s">
        <v>224</v>
      </c>
      <c r="B109" t="s">
        <v>225</v>
      </c>
      <c r="C109" t="s">
        <v>170</v>
      </c>
      <c r="D109" t="s">
        <v>171</v>
      </c>
      <c r="E109" s="131">
        <v>94108</v>
      </c>
    </row>
    <row r="110" spans="1:5" s="12" customFormat="1" ht="15.4" x14ac:dyDescent="0.45">
      <c r="A110" t="s">
        <v>396</v>
      </c>
      <c r="B110" t="s">
        <v>397</v>
      </c>
      <c r="C110" t="s">
        <v>170</v>
      </c>
      <c r="D110" t="s">
        <v>171</v>
      </c>
      <c r="E110" s="131">
        <v>87256</v>
      </c>
    </row>
    <row r="111" spans="1:5" s="12" customFormat="1" ht="15.4" x14ac:dyDescent="0.45">
      <c r="A111" t="s">
        <v>520</v>
      </c>
      <c r="B111" t="s">
        <v>521</v>
      </c>
      <c r="C111" t="s">
        <v>170</v>
      </c>
      <c r="D111" t="s">
        <v>171</v>
      </c>
      <c r="E111" s="131">
        <v>166515</v>
      </c>
    </row>
    <row r="112" spans="1:5" s="12" customFormat="1" ht="15.4" x14ac:dyDescent="0.45">
      <c r="A112" t="s">
        <v>410</v>
      </c>
      <c r="B112" t="s">
        <v>411</v>
      </c>
      <c r="C112" t="s">
        <v>19</v>
      </c>
      <c r="D112" t="s">
        <v>171</v>
      </c>
      <c r="E112" s="131">
        <v>71012</v>
      </c>
    </row>
    <row r="113" spans="1:5" s="12" customFormat="1" ht="15.4" x14ac:dyDescent="0.45">
      <c r="A113" t="s">
        <v>248</v>
      </c>
      <c r="B113" t="s">
        <v>249</v>
      </c>
      <c r="C113" t="s">
        <v>170</v>
      </c>
      <c r="D113" t="s">
        <v>171</v>
      </c>
      <c r="E113" s="131">
        <v>87678</v>
      </c>
    </row>
    <row r="114" spans="1:5" s="12" customFormat="1" ht="15.4" x14ac:dyDescent="0.45">
      <c r="A114" t="s">
        <v>382</v>
      </c>
      <c r="B114" t="s">
        <v>383</v>
      </c>
      <c r="C114" t="s">
        <v>17</v>
      </c>
      <c r="D114" t="s">
        <v>171</v>
      </c>
      <c r="E114" s="131">
        <v>716</v>
      </c>
    </row>
    <row r="115" spans="1:5" s="12" customFormat="1" ht="15.4" x14ac:dyDescent="0.45">
      <c r="A115" t="s">
        <v>346</v>
      </c>
      <c r="B115" t="s">
        <v>347</v>
      </c>
      <c r="C115" t="s">
        <v>170</v>
      </c>
      <c r="D115" t="s">
        <v>171</v>
      </c>
      <c r="E115" s="131">
        <v>163492</v>
      </c>
    </row>
    <row r="116" spans="1:5" s="12" customFormat="1" ht="15.4" x14ac:dyDescent="0.45">
      <c r="A116" t="s">
        <v>354</v>
      </c>
      <c r="B116" t="s">
        <v>355</v>
      </c>
      <c r="C116" t="s">
        <v>19</v>
      </c>
      <c r="D116" t="s">
        <v>171</v>
      </c>
      <c r="E116" s="131">
        <v>65862</v>
      </c>
    </row>
    <row r="117" spans="1:5" s="12" customFormat="1" ht="15.4" x14ac:dyDescent="0.45">
      <c r="A117" t="s">
        <v>458</v>
      </c>
      <c r="B117" t="s">
        <v>459</v>
      </c>
      <c r="C117" t="s">
        <v>170</v>
      </c>
      <c r="D117" t="s">
        <v>171</v>
      </c>
      <c r="E117" s="131">
        <v>157438</v>
      </c>
    </row>
    <row r="118" spans="1:5" s="12" customFormat="1" ht="15.4" x14ac:dyDescent="0.45">
      <c r="A118" t="s">
        <v>366</v>
      </c>
      <c r="B118" t="s">
        <v>367</v>
      </c>
      <c r="C118" t="s">
        <v>170</v>
      </c>
      <c r="D118" t="s">
        <v>171</v>
      </c>
      <c r="E118" s="131">
        <v>101444</v>
      </c>
    </row>
    <row r="119" spans="1:5" s="12" customFormat="1" ht="15.4" x14ac:dyDescent="0.45">
      <c r="A119" t="s">
        <v>206</v>
      </c>
      <c r="B119" t="s">
        <v>207</v>
      </c>
      <c r="C119" t="s">
        <v>19</v>
      </c>
      <c r="D119" t="s">
        <v>171</v>
      </c>
      <c r="E119" s="131">
        <v>61416</v>
      </c>
    </row>
    <row r="120" spans="1:5" s="12" customFormat="1" ht="15.4" x14ac:dyDescent="0.45">
      <c r="A120" t="s">
        <v>202</v>
      </c>
      <c r="B120" t="s">
        <v>203</v>
      </c>
      <c r="C120" t="s">
        <v>170</v>
      </c>
      <c r="D120" t="s">
        <v>171</v>
      </c>
      <c r="E120" s="131">
        <v>89055</v>
      </c>
    </row>
    <row r="121" spans="1:5" s="12" customFormat="1" ht="15.4" x14ac:dyDescent="0.45">
      <c r="A121" t="s">
        <v>344</v>
      </c>
      <c r="B121" t="s">
        <v>345</v>
      </c>
      <c r="C121" t="s">
        <v>19</v>
      </c>
      <c r="D121" t="s">
        <v>171</v>
      </c>
      <c r="E121" s="131">
        <v>24505</v>
      </c>
    </row>
    <row r="122" spans="1:5" s="12" customFormat="1" ht="15.4" x14ac:dyDescent="0.45">
      <c r="A122" t="s">
        <v>466</v>
      </c>
      <c r="B122" t="s">
        <v>467</v>
      </c>
      <c r="C122" t="s">
        <v>170</v>
      </c>
      <c r="D122" t="s">
        <v>171</v>
      </c>
      <c r="E122" s="131">
        <v>91802</v>
      </c>
    </row>
    <row r="123" spans="1:5" s="12" customFormat="1" ht="15.4" x14ac:dyDescent="0.45">
      <c r="A123" t="s">
        <v>282</v>
      </c>
      <c r="B123" t="s">
        <v>283</v>
      </c>
      <c r="C123" t="s">
        <v>170</v>
      </c>
      <c r="D123" t="s">
        <v>171</v>
      </c>
      <c r="E123" s="131">
        <v>150500</v>
      </c>
    </row>
    <row r="124" spans="1:5" s="12" customFormat="1" ht="15.4" x14ac:dyDescent="0.45">
      <c r="A124" t="s">
        <v>448</v>
      </c>
      <c r="B124" t="s">
        <v>449</v>
      </c>
      <c r="C124" t="s">
        <v>19</v>
      </c>
      <c r="D124" t="s">
        <v>171</v>
      </c>
      <c r="E124" s="131">
        <v>48096</v>
      </c>
    </row>
    <row r="125" spans="1:5" s="12" customFormat="1" ht="15.4" x14ac:dyDescent="0.45">
      <c r="A125" t="s">
        <v>370</v>
      </c>
      <c r="B125" t="s">
        <v>371</v>
      </c>
      <c r="C125" t="s">
        <v>170</v>
      </c>
      <c r="D125" t="s">
        <v>171</v>
      </c>
      <c r="E125" s="131">
        <v>123068</v>
      </c>
    </row>
    <row r="126" spans="1:5" s="12" customFormat="1" ht="15.4" x14ac:dyDescent="0.45">
      <c r="A126" t="s">
        <v>376</v>
      </c>
      <c r="B126" t="s">
        <v>377</v>
      </c>
      <c r="C126" t="s">
        <v>19</v>
      </c>
      <c r="D126" t="s">
        <v>171</v>
      </c>
      <c r="E126" s="131">
        <v>51264</v>
      </c>
    </row>
    <row r="127" spans="1:5" s="12" customFormat="1" ht="15.4" x14ac:dyDescent="0.45">
      <c r="A127" t="s">
        <v>228</v>
      </c>
      <c r="B127" t="s">
        <v>229</v>
      </c>
      <c r="C127" t="s">
        <v>170</v>
      </c>
      <c r="D127" t="s">
        <v>171</v>
      </c>
      <c r="E127" s="131">
        <v>42988</v>
      </c>
    </row>
    <row r="128" spans="1:5" s="12" customFormat="1" ht="15.4" x14ac:dyDescent="0.45">
      <c r="A128" t="s">
        <v>318</v>
      </c>
      <c r="B128" t="s">
        <v>319</v>
      </c>
      <c r="C128" t="s">
        <v>170</v>
      </c>
      <c r="D128" t="s">
        <v>171</v>
      </c>
      <c r="E128" s="131">
        <v>123813</v>
      </c>
    </row>
    <row r="129" spans="1:5" s="12" customFormat="1" ht="15.4" x14ac:dyDescent="0.45">
      <c r="A129" t="s">
        <v>434</v>
      </c>
      <c r="B129" t="s">
        <v>435</v>
      </c>
      <c r="C129" t="s">
        <v>170</v>
      </c>
      <c r="D129" t="s">
        <v>171</v>
      </c>
      <c r="E129" s="131">
        <v>139093</v>
      </c>
    </row>
    <row r="130" spans="1:5" s="12" customFormat="1" ht="15.4" x14ac:dyDescent="0.45">
      <c r="A130" t="s">
        <v>506</v>
      </c>
      <c r="B130" t="s">
        <v>507</v>
      </c>
      <c r="C130" t="s">
        <v>170</v>
      </c>
      <c r="D130" t="s">
        <v>171</v>
      </c>
      <c r="E130" s="131">
        <v>265329</v>
      </c>
    </row>
    <row r="131" spans="1:5" s="12" customFormat="1" ht="15.4" x14ac:dyDescent="0.45">
      <c r="A131" t="s">
        <v>294</v>
      </c>
      <c r="B131" t="s">
        <v>295</v>
      </c>
      <c r="C131" t="s">
        <v>19</v>
      </c>
      <c r="D131" t="s">
        <v>171</v>
      </c>
      <c r="E131" s="131">
        <v>162458</v>
      </c>
    </row>
    <row r="132" spans="1:5" s="12" customFormat="1" ht="15.4" x14ac:dyDescent="0.45">
      <c r="A132" t="s">
        <v>372</v>
      </c>
      <c r="B132" t="s">
        <v>373</v>
      </c>
      <c r="C132" t="s">
        <v>19</v>
      </c>
      <c r="D132" t="s">
        <v>171</v>
      </c>
      <c r="E132" s="131">
        <v>87513</v>
      </c>
    </row>
    <row r="133" spans="1:5" s="12" customFormat="1" ht="15.4" x14ac:dyDescent="0.45">
      <c r="A133" t="s">
        <v>438</v>
      </c>
      <c r="B133" t="s">
        <v>439</v>
      </c>
      <c r="C133" t="s">
        <v>170</v>
      </c>
      <c r="D133" t="s">
        <v>171</v>
      </c>
      <c r="E133" s="131">
        <v>172600</v>
      </c>
    </row>
    <row r="134" spans="1:5" s="12" customFormat="1" ht="15.4" x14ac:dyDescent="0.45">
      <c r="A134" t="s">
        <v>390</v>
      </c>
      <c r="B134" t="s">
        <v>391</v>
      </c>
      <c r="C134" t="s">
        <v>19</v>
      </c>
      <c r="D134" t="s">
        <v>171</v>
      </c>
      <c r="E134" s="131">
        <v>66869</v>
      </c>
    </row>
    <row r="135" spans="1:5" s="12" customFormat="1" ht="15.4" x14ac:dyDescent="0.45">
      <c r="A135" t="s">
        <v>476</v>
      </c>
      <c r="B135" t="s">
        <v>477</v>
      </c>
      <c r="C135" t="s">
        <v>170</v>
      </c>
      <c r="D135" t="s">
        <v>171</v>
      </c>
      <c r="E135" s="131">
        <v>206597</v>
      </c>
    </row>
    <row r="136" spans="1:5" s="12" customFormat="1" ht="15.4" x14ac:dyDescent="0.45">
      <c r="A136" t="s">
        <v>424</v>
      </c>
      <c r="B136" t="s">
        <v>425</v>
      </c>
      <c r="C136" t="s">
        <v>19</v>
      </c>
      <c r="D136" t="s">
        <v>171</v>
      </c>
      <c r="E136" s="131">
        <v>84238</v>
      </c>
    </row>
    <row r="137" spans="1:5" s="12" customFormat="1" ht="15.4" x14ac:dyDescent="0.45">
      <c r="A137" t="s">
        <v>246</v>
      </c>
      <c r="B137" t="s">
        <v>247</v>
      </c>
      <c r="C137" t="s">
        <v>170</v>
      </c>
      <c r="D137" t="s">
        <v>171</v>
      </c>
      <c r="E137" s="131">
        <v>93704</v>
      </c>
    </row>
    <row r="138" spans="1:5" s="12" customFormat="1" ht="15.4" x14ac:dyDescent="0.45">
      <c r="A138" t="s">
        <v>300</v>
      </c>
      <c r="B138" t="s">
        <v>301</v>
      </c>
      <c r="C138" t="s">
        <v>170</v>
      </c>
      <c r="D138" t="s">
        <v>171</v>
      </c>
      <c r="E138" s="131">
        <v>179776</v>
      </c>
    </row>
    <row r="139" spans="1:5" s="12" customFormat="1" ht="15.4" x14ac:dyDescent="0.45">
      <c r="A139" t="s">
        <v>388</v>
      </c>
      <c r="B139" t="s">
        <v>389</v>
      </c>
      <c r="C139" t="s">
        <v>17</v>
      </c>
      <c r="D139" t="s">
        <v>171</v>
      </c>
      <c r="E139" s="131">
        <v>6576</v>
      </c>
    </row>
    <row r="140" spans="1:5" s="12" customFormat="1" ht="15.4" x14ac:dyDescent="0.45">
      <c r="A140" t="s">
        <v>518</v>
      </c>
      <c r="B140" t="s">
        <v>519</v>
      </c>
      <c r="C140" t="s">
        <v>19</v>
      </c>
      <c r="D140" t="s">
        <v>171</v>
      </c>
      <c r="E140" s="131">
        <v>47574</v>
      </c>
    </row>
    <row r="141" spans="1:5" s="12" customFormat="1" ht="15.4" x14ac:dyDescent="0.45">
      <c r="A141" t="s">
        <v>302</v>
      </c>
      <c r="B141" t="s">
        <v>303</v>
      </c>
      <c r="C141" t="s">
        <v>170</v>
      </c>
      <c r="D141" t="s">
        <v>171</v>
      </c>
      <c r="E141" s="131">
        <v>105972</v>
      </c>
    </row>
    <row r="142" spans="1:5" s="12" customFormat="1" ht="15.4" x14ac:dyDescent="0.45">
      <c r="A142" t="s">
        <v>426</v>
      </c>
      <c r="B142" t="s">
        <v>427</v>
      </c>
      <c r="C142" t="s">
        <v>17</v>
      </c>
      <c r="D142" t="s">
        <v>171</v>
      </c>
      <c r="E142" s="131">
        <v>46101</v>
      </c>
    </row>
    <row r="143" spans="1:5" s="12" customFormat="1" ht="15.4" x14ac:dyDescent="0.45">
      <c r="A143" t="s">
        <v>260</v>
      </c>
      <c r="B143" t="s">
        <v>261</v>
      </c>
      <c r="C143" t="s">
        <v>170</v>
      </c>
      <c r="D143" t="s">
        <v>171</v>
      </c>
      <c r="E143" s="131">
        <v>115023</v>
      </c>
    </row>
    <row r="144" spans="1:5" s="12" customFormat="1" ht="15.4" x14ac:dyDescent="0.45">
      <c r="A144" t="s">
        <v>292</v>
      </c>
      <c r="B144" t="s">
        <v>293</v>
      </c>
      <c r="C144" t="s">
        <v>170</v>
      </c>
      <c r="D144" t="s">
        <v>171</v>
      </c>
      <c r="E144" s="131">
        <v>129705</v>
      </c>
    </row>
    <row r="145" spans="1:5" s="12" customFormat="1" ht="15.4" x14ac:dyDescent="0.45">
      <c r="A145" t="s">
        <v>198</v>
      </c>
      <c r="B145" t="s">
        <v>199</v>
      </c>
      <c r="C145" t="s">
        <v>170</v>
      </c>
      <c r="D145" t="s">
        <v>171</v>
      </c>
      <c r="E145" s="131">
        <v>168223</v>
      </c>
    </row>
    <row r="146" spans="1:5" s="12" customFormat="1" ht="15.4" x14ac:dyDescent="0.45">
      <c r="A146" t="s">
        <v>200</v>
      </c>
      <c r="B146" t="s">
        <v>201</v>
      </c>
      <c r="C146" t="s">
        <v>17</v>
      </c>
      <c r="D146" t="s">
        <v>171</v>
      </c>
      <c r="E146" s="131">
        <v>18250</v>
      </c>
    </row>
    <row r="147" spans="1:5" s="12" customFormat="1" ht="15.4" x14ac:dyDescent="0.45">
      <c r="A147" t="s">
        <v>280</v>
      </c>
      <c r="B147" t="s">
        <v>281</v>
      </c>
      <c r="C147" t="s">
        <v>17</v>
      </c>
      <c r="D147" t="s">
        <v>171</v>
      </c>
      <c r="E147" s="131">
        <v>30591</v>
      </c>
    </row>
    <row r="148" spans="1:5" s="12" customFormat="1" ht="15.4" x14ac:dyDescent="0.45">
      <c r="A148" t="s">
        <v>184</v>
      </c>
      <c r="B148" t="s">
        <v>185</v>
      </c>
      <c r="C148" t="s">
        <v>170</v>
      </c>
      <c r="D148" t="s">
        <v>171</v>
      </c>
      <c r="E148" s="131">
        <v>73559</v>
      </c>
    </row>
    <row r="149" spans="1:5" s="12" customFormat="1" ht="15.4" x14ac:dyDescent="0.45">
      <c r="A149" t="s">
        <v>244</v>
      </c>
      <c r="B149" t="s">
        <v>245</v>
      </c>
      <c r="C149" t="s">
        <v>170</v>
      </c>
      <c r="D149" t="s">
        <v>171</v>
      </c>
      <c r="E149" s="131">
        <v>111879</v>
      </c>
    </row>
    <row r="150" spans="1:5" s="12" customFormat="1" ht="15.4" x14ac:dyDescent="0.45">
      <c r="A150" t="s">
        <v>348</v>
      </c>
      <c r="B150" t="s">
        <v>349</v>
      </c>
      <c r="C150" t="s">
        <v>170</v>
      </c>
      <c r="D150" t="s">
        <v>171</v>
      </c>
      <c r="E150" s="131">
        <v>136240</v>
      </c>
    </row>
    <row r="151" spans="1:5" s="12" customFormat="1" ht="15.4" x14ac:dyDescent="0.45">
      <c r="A151" t="s">
        <v>374</v>
      </c>
      <c r="B151" t="s">
        <v>375</v>
      </c>
      <c r="C151" t="s">
        <v>170</v>
      </c>
      <c r="D151" t="s">
        <v>171</v>
      </c>
      <c r="E151" s="131">
        <v>79074</v>
      </c>
    </row>
    <row r="152" spans="1:5" s="12" customFormat="1" ht="15.4" x14ac:dyDescent="0.45">
      <c r="A152" t="s">
        <v>526</v>
      </c>
      <c r="B152" t="s">
        <v>527</v>
      </c>
      <c r="C152" t="s">
        <v>170</v>
      </c>
      <c r="D152" t="s">
        <v>171</v>
      </c>
      <c r="E152" s="131">
        <v>116964</v>
      </c>
    </row>
    <row r="153" spans="1:5" s="12" customFormat="1" ht="15.4" x14ac:dyDescent="0.45">
      <c r="A153" t="s">
        <v>240</v>
      </c>
      <c r="B153" t="s">
        <v>241</v>
      </c>
      <c r="C153" t="s">
        <v>17</v>
      </c>
      <c r="D153" t="s">
        <v>171</v>
      </c>
      <c r="E153" s="131">
        <v>19434</v>
      </c>
    </row>
    <row r="154" spans="1:5" s="12" customFormat="1" ht="15.4" x14ac:dyDescent="0.45">
      <c r="A154" t="s">
        <v>562</v>
      </c>
      <c r="B154" t="s">
        <v>563</v>
      </c>
      <c r="C154" t="s">
        <v>19</v>
      </c>
      <c r="D154" t="s">
        <v>171</v>
      </c>
      <c r="E154" s="131">
        <v>26729</v>
      </c>
    </row>
    <row r="155" spans="1:5" s="12" customFormat="1" ht="15.4" x14ac:dyDescent="0.45">
      <c r="A155" t="s">
        <v>298</v>
      </c>
      <c r="B155" t="s">
        <v>299</v>
      </c>
      <c r="C155" t="s">
        <v>170</v>
      </c>
      <c r="D155" t="s">
        <v>171</v>
      </c>
      <c r="E155" s="131">
        <v>253199</v>
      </c>
    </row>
    <row r="156" spans="1:5" s="12" customFormat="1" ht="15.4" x14ac:dyDescent="0.45">
      <c r="A156" t="s">
        <v>326</v>
      </c>
      <c r="B156" t="s">
        <v>327</v>
      </c>
      <c r="C156" t="s">
        <v>170</v>
      </c>
      <c r="D156" t="s">
        <v>171</v>
      </c>
      <c r="E156" s="131">
        <v>98420</v>
      </c>
    </row>
    <row r="157" spans="1:5" s="12" customFormat="1" ht="15.4" x14ac:dyDescent="0.45">
      <c r="A157" t="s">
        <v>544</v>
      </c>
      <c r="B157" t="s">
        <v>545</v>
      </c>
      <c r="C157" t="s">
        <v>170</v>
      </c>
      <c r="D157" t="s">
        <v>171</v>
      </c>
      <c r="E157" s="131">
        <v>124200</v>
      </c>
    </row>
    <row r="158" spans="1:5" s="12" customFormat="1" ht="15.4" x14ac:dyDescent="0.45">
      <c r="A158" t="s">
        <v>174</v>
      </c>
      <c r="B158" t="s">
        <v>175</v>
      </c>
      <c r="C158" t="s">
        <v>19</v>
      </c>
      <c r="D158" t="s">
        <v>171</v>
      </c>
      <c r="E158" s="131">
        <v>22601</v>
      </c>
    </row>
    <row r="159" spans="1:5" s="12" customFormat="1" ht="15.4" x14ac:dyDescent="0.45">
      <c r="A159" t="s">
        <v>290</v>
      </c>
      <c r="B159" t="s">
        <v>291</v>
      </c>
      <c r="C159" t="s">
        <v>19</v>
      </c>
      <c r="D159" t="s">
        <v>171</v>
      </c>
      <c r="E159" s="131">
        <v>52892</v>
      </c>
    </row>
    <row r="160" spans="1:5" s="12" customFormat="1" ht="15.4" x14ac:dyDescent="0.45">
      <c r="A160" t="s">
        <v>454</v>
      </c>
      <c r="B160" t="s">
        <v>455</v>
      </c>
      <c r="C160" t="s">
        <v>19</v>
      </c>
      <c r="D160" t="s">
        <v>171</v>
      </c>
      <c r="E160" s="131">
        <v>0</v>
      </c>
    </row>
    <row r="161" spans="1:5" s="12" customFormat="1" ht="15.4" x14ac:dyDescent="0.45">
      <c r="A161" t="s">
        <v>446</v>
      </c>
      <c r="B161" t="s">
        <v>447</v>
      </c>
      <c r="C161" t="s">
        <v>170</v>
      </c>
      <c r="D161" t="s">
        <v>171</v>
      </c>
      <c r="E161" s="131">
        <v>139540</v>
      </c>
    </row>
    <row r="162" spans="1:5" s="12" customFormat="1" ht="15.4" x14ac:dyDescent="0.45">
      <c r="A162" t="s">
        <v>172</v>
      </c>
      <c r="B162" t="s">
        <v>173</v>
      </c>
      <c r="C162" t="s">
        <v>170</v>
      </c>
      <c r="D162" t="s">
        <v>171</v>
      </c>
      <c r="E162" s="131">
        <v>167401</v>
      </c>
    </row>
    <row r="163" spans="1:5" s="12" customFormat="1" ht="15.4" x14ac:dyDescent="0.45">
      <c r="A163" t="s">
        <v>314</v>
      </c>
      <c r="B163" t="s">
        <v>315</v>
      </c>
      <c r="C163" t="s">
        <v>170</v>
      </c>
      <c r="D163" t="s">
        <v>171</v>
      </c>
      <c r="E163" s="131">
        <v>73750</v>
      </c>
    </row>
    <row r="164" spans="1:5" s="12" customFormat="1" ht="15.4" x14ac:dyDescent="0.45">
      <c r="A164" t="s">
        <v>404</v>
      </c>
      <c r="B164" t="s">
        <v>405</v>
      </c>
      <c r="C164" t="s">
        <v>19</v>
      </c>
      <c r="D164" t="s">
        <v>171</v>
      </c>
      <c r="E164" s="131">
        <v>60284</v>
      </c>
    </row>
    <row r="165" spans="1:5" s="12" customFormat="1" ht="15.4" x14ac:dyDescent="0.45">
      <c r="A165" t="s">
        <v>522</v>
      </c>
      <c r="B165" t="s">
        <v>523</v>
      </c>
      <c r="C165" t="s">
        <v>19</v>
      </c>
      <c r="D165" t="s">
        <v>171</v>
      </c>
      <c r="E165" s="131">
        <v>73890</v>
      </c>
    </row>
    <row r="166" spans="1:5" s="12" customFormat="1" ht="15.4" x14ac:dyDescent="0.45">
      <c r="A166" t="s">
        <v>196</v>
      </c>
      <c r="B166" t="s">
        <v>197</v>
      </c>
      <c r="C166" t="s">
        <v>170</v>
      </c>
      <c r="D166" t="s">
        <v>171</v>
      </c>
      <c r="E166" s="131">
        <v>92053</v>
      </c>
    </row>
    <row r="167" spans="1:5" s="12" customFormat="1" ht="15.4" x14ac:dyDescent="0.45">
      <c r="A167" t="s">
        <v>470</v>
      </c>
      <c r="B167" t="s">
        <v>471</v>
      </c>
      <c r="C167" t="s">
        <v>19</v>
      </c>
      <c r="D167" t="s">
        <v>171</v>
      </c>
      <c r="E167" s="131">
        <v>82855</v>
      </c>
    </row>
    <row r="168" spans="1:5" s="12" customFormat="1" ht="15.4" x14ac:dyDescent="0.45">
      <c r="A168" t="s">
        <v>468</v>
      </c>
      <c r="B168" t="s">
        <v>469</v>
      </c>
      <c r="C168" t="s">
        <v>170</v>
      </c>
      <c r="D168" t="s">
        <v>171</v>
      </c>
      <c r="E168" s="131">
        <v>67437</v>
      </c>
    </row>
    <row r="169" spans="1:5" s="12" customFormat="1" ht="15.4" x14ac:dyDescent="0.45">
      <c r="A169" t="s">
        <v>310</v>
      </c>
      <c r="B169" t="s">
        <v>311</v>
      </c>
      <c r="C169" t="s">
        <v>170</v>
      </c>
      <c r="D169" t="s">
        <v>171</v>
      </c>
      <c r="E169" s="131">
        <v>147379</v>
      </c>
    </row>
    <row r="170" spans="1:5" s="12" customFormat="1" ht="15.4" x14ac:dyDescent="0.45">
      <c r="A170" t="s">
        <v>218</v>
      </c>
      <c r="B170" t="s">
        <v>219</v>
      </c>
      <c r="C170" t="s">
        <v>170</v>
      </c>
      <c r="D170" t="s">
        <v>171</v>
      </c>
      <c r="E170" s="131">
        <v>123761</v>
      </c>
    </row>
    <row r="171" spans="1:5" s="12" customFormat="1" ht="15.4" x14ac:dyDescent="0.45">
      <c r="A171" t="s">
        <v>490</v>
      </c>
      <c r="B171" t="s">
        <v>491</v>
      </c>
      <c r="C171" t="s">
        <v>170</v>
      </c>
      <c r="D171" t="s">
        <v>171</v>
      </c>
      <c r="E171" s="131">
        <v>105531</v>
      </c>
    </row>
    <row r="172" spans="1:5" s="12" customFormat="1" ht="15.4" x14ac:dyDescent="0.45">
      <c r="A172" t="s">
        <v>546</v>
      </c>
      <c r="B172" t="s">
        <v>547</v>
      </c>
      <c r="C172" t="s">
        <v>19</v>
      </c>
      <c r="D172" t="s">
        <v>171</v>
      </c>
      <c r="E172" s="131">
        <v>31595</v>
      </c>
    </row>
    <row r="173" spans="1:5" s="12" customFormat="1" ht="15.4" x14ac:dyDescent="0.45">
      <c r="A173" t="s">
        <v>442</v>
      </c>
      <c r="B173" t="s">
        <v>443</v>
      </c>
      <c r="C173" t="s">
        <v>170</v>
      </c>
      <c r="D173" t="s">
        <v>171</v>
      </c>
      <c r="E173" s="131">
        <v>124194</v>
      </c>
    </row>
    <row r="174" spans="1:5" s="12" customFormat="1" ht="15.4" x14ac:dyDescent="0.45">
      <c r="A174" t="s">
        <v>508</v>
      </c>
      <c r="B174" t="s">
        <v>509</v>
      </c>
      <c r="C174" t="s">
        <v>19</v>
      </c>
      <c r="D174" t="s">
        <v>171</v>
      </c>
      <c r="E174" s="131">
        <v>101646</v>
      </c>
    </row>
    <row r="175" spans="1:5" s="12" customFormat="1" ht="15.4" x14ac:dyDescent="0.45">
      <c r="A175" t="s">
        <v>352</v>
      </c>
      <c r="B175" t="s">
        <v>353</v>
      </c>
      <c r="C175" t="s">
        <v>170</v>
      </c>
      <c r="D175" t="s">
        <v>171</v>
      </c>
      <c r="E175" s="131">
        <v>71897</v>
      </c>
    </row>
    <row r="176" spans="1:5" s="12" customFormat="1" ht="15.4" x14ac:dyDescent="0.45">
      <c r="A176" t="s">
        <v>210</v>
      </c>
      <c r="B176" t="s">
        <v>211</v>
      </c>
      <c r="C176" t="s">
        <v>170</v>
      </c>
      <c r="D176" t="s">
        <v>171</v>
      </c>
      <c r="E176" s="131">
        <v>94828</v>
      </c>
    </row>
    <row r="177" spans="1:5" s="12" customFormat="1" ht="15.4" x14ac:dyDescent="0.45">
      <c r="A177" t="s">
        <v>364</v>
      </c>
      <c r="B177" t="s">
        <v>365</v>
      </c>
      <c r="C177" t="s">
        <v>19</v>
      </c>
      <c r="D177" t="s">
        <v>171</v>
      </c>
      <c r="E177" s="131">
        <v>0</v>
      </c>
    </row>
    <row r="178" spans="1:5" s="12" customFormat="1" ht="15.4" x14ac:dyDescent="0.45">
      <c r="A178" t="s">
        <v>510</v>
      </c>
      <c r="B178" t="s">
        <v>511</v>
      </c>
      <c r="C178" t="s">
        <v>19</v>
      </c>
      <c r="D178" t="s">
        <v>171</v>
      </c>
      <c r="E178" s="131">
        <v>123654</v>
      </c>
    </row>
    <row r="179" spans="1:5" s="12" customFormat="1" ht="15.4" x14ac:dyDescent="0.45">
      <c r="A179" t="s">
        <v>226</v>
      </c>
      <c r="B179" t="s">
        <v>227</v>
      </c>
      <c r="C179" t="s">
        <v>17</v>
      </c>
      <c r="D179" t="s">
        <v>171</v>
      </c>
      <c r="E179" s="131">
        <v>27366</v>
      </c>
    </row>
    <row r="180" spans="1:5" s="12" customFormat="1" ht="15.4" x14ac:dyDescent="0.45">
      <c r="A180" t="s">
        <v>264</v>
      </c>
      <c r="B180" t="s">
        <v>265</v>
      </c>
      <c r="C180" t="s">
        <v>17</v>
      </c>
      <c r="D180" t="s">
        <v>171</v>
      </c>
      <c r="E180" s="131">
        <v>11679</v>
      </c>
    </row>
    <row r="181" spans="1:5" s="12" customFormat="1" ht="15.4" x14ac:dyDescent="0.45">
      <c r="A181" t="s">
        <v>362</v>
      </c>
      <c r="B181" t="s">
        <v>363</v>
      </c>
      <c r="C181" t="s">
        <v>170</v>
      </c>
      <c r="D181" t="s">
        <v>171</v>
      </c>
      <c r="E181" s="131">
        <v>112708</v>
      </c>
    </row>
    <row r="182" spans="1:5" s="12" customFormat="1" ht="15.4" x14ac:dyDescent="0.45">
      <c r="A182" t="s">
        <v>204</v>
      </c>
      <c r="B182" t="s">
        <v>205</v>
      </c>
      <c r="C182" t="s">
        <v>170</v>
      </c>
      <c r="D182" t="s">
        <v>171</v>
      </c>
      <c r="E182" s="131">
        <v>69544</v>
      </c>
    </row>
    <row r="183" spans="1:5" s="12" customFormat="1" ht="15.4" x14ac:dyDescent="0.45">
      <c r="A183" t="s">
        <v>430</v>
      </c>
      <c r="B183" t="s">
        <v>431</v>
      </c>
      <c r="C183" t="s">
        <v>170</v>
      </c>
      <c r="D183" t="s">
        <v>171</v>
      </c>
      <c r="E183" s="131">
        <v>223856</v>
      </c>
    </row>
    <row r="184" spans="1:5" s="12" customFormat="1" ht="15.4" x14ac:dyDescent="0.45">
      <c r="A184" t="s">
        <v>400</v>
      </c>
      <c r="B184" t="s">
        <v>401</v>
      </c>
      <c r="C184" t="s">
        <v>170</v>
      </c>
      <c r="D184" t="s">
        <v>171</v>
      </c>
      <c r="E184" s="131">
        <v>74156</v>
      </c>
    </row>
    <row r="185" spans="1:5" s="12" customFormat="1" ht="15.4" x14ac:dyDescent="0.45">
      <c r="A185" t="s">
        <v>242</v>
      </c>
      <c r="B185" t="s">
        <v>243</v>
      </c>
      <c r="C185" t="s">
        <v>170</v>
      </c>
      <c r="D185" t="s">
        <v>171</v>
      </c>
      <c r="E185" s="131">
        <v>76399</v>
      </c>
    </row>
    <row r="186" spans="1:5" s="12" customFormat="1" ht="15.4" x14ac:dyDescent="0.45">
      <c r="A186" t="s">
        <v>336</v>
      </c>
      <c r="B186" t="s">
        <v>337</v>
      </c>
      <c r="C186" t="s">
        <v>17</v>
      </c>
      <c r="D186" t="s">
        <v>171</v>
      </c>
      <c r="E186" s="131">
        <v>23598</v>
      </c>
    </row>
    <row r="187" spans="1:5" s="12" customFormat="1" ht="15.4" x14ac:dyDescent="0.45">
      <c r="A187" t="s">
        <v>274</v>
      </c>
      <c r="B187" t="s">
        <v>275</v>
      </c>
      <c r="C187" t="s">
        <v>170</v>
      </c>
      <c r="D187" t="s">
        <v>171</v>
      </c>
      <c r="E187" s="131">
        <v>71835</v>
      </c>
    </row>
    <row r="188" spans="1:5" s="12" customFormat="1" ht="15.4" x14ac:dyDescent="0.45">
      <c r="A188" t="s">
        <v>258</v>
      </c>
      <c r="B188" t="s">
        <v>259</v>
      </c>
      <c r="C188" t="s">
        <v>170</v>
      </c>
      <c r="D188" t="s">
        <v>171</v>
      </c>
      <c r="E188" s="131">
        <v>95891</v>
      </c>
    </row>
    <row r="189" spans="1:5" s="12" customFormat="1" ht="15.4" x14ac:dyDescent="0.45">
      <c r="A189" t="s">
        <v>392</v>
      </c>
      <c r="B189" t="s">
        <v>393</v>
      </c>
      <c r="C189" t="s">
        <v>17</v>
      </c>
      <c r="D189" t="s">
        <v>171</v>
      </c>
      <c r="E189" s="131">
        <v>28877</v>
      </c>
    </row>
    <row r="190" spans="1:5" s="12" customFormat="1" ht="15.4" x14ac:dyDescent="0.45">
      <c r="A190" t="s">
        <v>414</v>
      </c>
      <c r="B190" t="s">
        <v>415</v>
      </c>
      <c r="C190" t="s">
        <v>17</v>
      </c>
      <c r="D190" t="s">
        <v>171</v>
      </c>
      <c r="E190" s="131">
        <v>13721</v>
      </c>
    </row>
    <row r="191" spans="1:5" s="12" customFormat="1" ht="15.4" x14ac:dyDescent="0.45">
      <c r="A191" t="s">
        <v>338</v>
      </c>
      <c r="B191" t="s">
        <v>339</v>
      </c>
      <c r="C191" t="s">
        <v>170</v>
      </c>
      <c r="D191" t="s">
        <v>171</v>
      </c>
      <c r="E191" s="131">
        <v>147245</v>
      </c>
    </row>
    <row r="192" spans="1:5" s="12" customFormat="1" ht="15.4" x14ac:dyDescent="0.45">
      <c r="A192" t="s">
        <v>268</v>
      </c>
      <c r="B192" t="s">
        <v>269</v>
      </c>
      <c r="C192" t="s">
        <v>17</v>
      </c>
      <c r="D192" t="s">
        <v>171</v>
      </c>
      <c r="E192" s="131">
        <v>23069</v>
      </c>
    </row>
    <row r="193" spans="1:5" s="12" customFormat="1" ht="15.4" x14ac:dyDescent="0.45">
      <c r="A193" t="s">
        <v>192</v>
      </c>
      <c r="B193" t="s">
        <v>193</v>
      </c>
      <c r="C193" t="s">
        <v>170</v>
      </c>
      <c r="D193" t="s">
        <v>171</v>
      </c>
      <c r="E193" s="131">
        <v>61066</v>
      </c>
    </row>
    <row r="194" spans="1:5" s="12" customFormat="1" ht="15.4" x14ac:dyDescent="0.45">
      <c r="A194" t="s">
        <v>480</v>
      </c>
      <c r="B194" t="s">
        <v>481</v>
      </c>
      <c r="C194" t="s">
        <v>170</v>
      </c>
      <c r="D194" t="s">
        <v>171</v>
      </c>
      <c r="E194" s="131">
        <v>214864</v>
      </c>
    </row>
    <row r="195" spans="1:5" s="12" customFormat="1" ht="15.4" x14ac:dyDescent="0.45">
      <c r="A195" t="s">
        <v>420</v>
      </c>
      <c r="B195" t="s">
        <v>421</v>
      </c>
      <c r="C195" t="s">
        <v>170</v>
      </c>
      <c r="D195" t="s">
        <v>171</v>
      </c>
      <c r="E195" s="131">
        <v>127939</v>
      </c>
    </row>
    <row r="196" spans="1:5" s="12" customFormat="1" ht="15.4" x14ac:dyDescent="0.45">
      <c r="A196" t="s">
        <v>296</v>
      </c>
      <c r="B196" t="s">
        <v>297</v>
      </c>
      <c r="C196" t="s">
        <v>170</v>
      </c>
      <c r="D196" t="s">
        <v>171</v>
      </c>
      <c r="E196" s="131">
        <v>184957</v>
      </c>
    </row>
    <row r="197" spans="1:5" s="12" customFormat="1" ht="15.4" x14ac:dyDescent="0.45">
      <c r="A197" t="s">
        <v>416</v>
      </c>
      <c r="B197" t="s">
        <v>417</v>
      </c>
      <c r="C197" t="s">
        <v>170</v>
      </c>
      <c r="D197" t="s">
        <v>171</v>
      </c>
      <c r="E197" s="131">
        <v>455328</v>
      </c>
    </row>
    <row r="198" spans="1:5" s="12" customFormat="1" ht="15.4" x14ac:dyDescent="0.45">
      <c r="A198" t="s">
        <v>190</v>
      </c>
      <c r="B198" t="s">
        <v>191</v>
      </c>
      <c r="C198" t="s">
        <v>170</v>
      </c>
      <c r="D198" t="s">
        <v>171</v>
      </c>
      <c r="E198" s="131">
        <v>135560</v>
      </c>
    </row>
    <row r="199" spans="1:5" s="12" customFormat="1" ht="15.4" x14ac:dyDescent="0.45">
      <c r="A199" t="s">
        <v>330</v>
      </c>
      <c r="B199" t="s">
        <v>331</v>
      </c>
      <c r="C199" t="s">
        <v>170</v>
      </c>
      <c r="D199" t="s">
        <v>171</v>
      </c>
      <c r="E199" s="131">
        <v>195337</v>
      </c>
    </row>
    <row r="200" spans="1:5" s="12" customFormat="1" ht="15.4" x14ac:dyDescent="0.45">
      <c r="A200" t="s">
        <v>436</v>
      </c>
      <c r="B200" t="s">
        <v>437</v>
      </c>
      <c r="C200" t="s">
        <v>170</v>
      </c>
      <c r="D200" t="s">
        <v>171</v>
      </c>
      <c r="E200" s="131">
        <v>231527</v>
      </c>
    </row>
    <row r="201" spans="1:5" s="12" customFormat="1" ht="15.4" x14ac:dyDescent="0.45">
      <c r="A201" t="s">
        <v>482</v>
      </c>
      <c r="B201" t="s">
        <v>483</v>
      </c>
      <c r="C201" t="s">
        <v>170</v>
      </c>
      <c r="D201" t="s">
        <v>171</v>
      </c>
      <c r="E201" s="131">
        <v>278472</v>
      </c>
    </row>
    <row r="202" spans="1:5" s="12" customFormat="1" ht="15.4" x14ac:dyDescent="0.45">
      <c r="A202" t="s">
        <v>450</v>
      </c>
      <c r="B202" t="s">
        <v>451</v>
      </c>
      <c r="C202" t="s">
        <v>170</v>
      </c>
      <c r="D202" t="s">
        <v>171</v>
      </c>
      <c r="E202" s="131">
        <v>117358</v>
      </c>
    </row>
    <row r="203" spans="1:5" s="12" customFormat="1" ht="15.4" x14ac:dyDescent="0.45">
      <c r="A203" t="s">
        <v>316</v>
      </c>
      <c r="B203" t="s">
        <v>317</v>
      </c>
      <c r="C203" t="s">
        <v>170</v>
      </c>
      <c r="D203" t="s">
        <v>171</v>
      </c>
      <c r="E203" s="131">
        <v>233259.54949999999</v>
      </c>
    </row>
    <row r="204" spans="1:5" s="12" customFormat="1" ht="15.4" x14ac:dyDescent="0.45">
      <c r="A204" t="s">
        <v>328</v>
      </c>
      <c r="B204" t="s">
        <v>329</v>
      </c>
      <c r="C204" t="s">
        <v>170</v>
      </c>
      <c r="D204" t="s">
        <v>171</v>
      </c>
      <c r="E204" s="131">
        <v>152036</v>
      </c>
    </row>
    <row r="205" spans="1:5" s="12" customFormat="1" ht="15.4" x14ac:dyDescent="0.45">
      <c r="A205" t="s">
        <v>214</v>
      </c>
      <c r="B205" t="s">
        <v>215</v>
      </c>
      <c r="C205" t="s">
        <v>170</v>
      </c>
      <c r="D205" t="s">
        <v>171</v>
      </c>
      <c r="E205" s="131">
        <v>83678</v>
      </c>
    </row>
    <row r="206" spans="1:5" s="12" customFormat="1" ht="15.4" x14ac:dyDescent="0.45">
      <c r="A206" t="s">
        <v>500</v>
      </c>
      <c r="B206" t="s">
        <v>501</v>
      </c>
      <c r="C206" t="s">
        <v>170</v>
      </c>
      <c r="D206" t="s">
        <v>171</v>
      </c>
      <c r="E206" s="131">
        <v>91289</v>
      </c>
    </row>
    <row r="207" spans="1:5" s="12" customFormat="1" ht="15.4" x14ac:dyDescent="0.45">
      <c r="A207" t="s">
        <v>486</v>
      </c>
      <c r="B207" t="s">
        <v>487</v>
      </c>
      <c r="C207" t="s">
        <v>170</v>
      </c>
      <c r="D207" t="s">
        <v>171</v>
      </c>
      <c r="E207" s="131">
        <v>110927</v>
      </c>
    </row>
    <row r="208" spans="1:5" s="12" customFormat="1" ht="15.4" x14ac:dyDescent="0.45">
      <c r="A208" t="s">
        <v>334</v>
      </c>
      <c r="B208" t="s">
        <v>335</v>
      </c>
      <c r="C208" t="s">
        <v>19</v>
      </c>
      <c r="D208" t="s">
        <v>171</v>
      </c>
      <c r="E208" s="131">
        <v>124055</v>
      </c>
    </row>
    <row r="209" spans="1:5" s="12" customFormat="1" ht="15.4" x14ac:dyDescent="0.45">
      <c r="A209" t="s">
        <v>286</v>
      </c>
      <c r="B209" t="s">
        <v>287</v>
      </c>
      <c r="C209" t="s">
        <v>170</v>
      </c>
      <c r="D209" t="s">
        <v>171</v>
      </c>
      <c r="E209" s="131">
        <v>67963</v>
      </c>
    </row>
    <row r="210" spans="1:5" s="12" customFormat="1" ht="15.4" x14ac:dyDescent="0.45">
      <c r="A210" t="s">
        <v>556</v>
      </c>
      <c r="B210" t="s">
        <v>557</v>
      </c>
      <c r="C210" t="s">
        <v>170</v>
      </c>
      <c r="D210" t="s">
        <v>171</v>
      </c>
      <c r="E210" s="131">
        <v>170366</v>
      </c>
    </row>
    <row r="211" spans="1:5" s="12" customFormat="1" ht="15.4" x14ac:dyDescent="0.45">
      <c r="A211" t="s">
        <v>186</v>
      </c>
      <c r="B211" t="s">
        <v>187</v>
      </c>
      <c r="C211" t="s">
        <v>170</v>
      </c>
      <c r="D211" t="s">
        <v>171</v>
      </c>
      <c r="E211" s="131">
        <v>47038</v>
      </c>
    </row>
    <row r="212" spans="1:5" s="12" customFormat="1" ht="15.4" x14ac:dyDescent="0.45">
      <c r="A212" t="s">
        <v>332</v>
      </c>
      <c r="B212" t="s">
        <v>333</v>
      </c>
      <c r="C212" t="s">
        <v>170</v>
      </c>
      <c r="D212" t="s">
        <v>171</v>
      </c>
      <c r="E212" s="131">
        <v>50033</v>
      </c>
    </row>
    <row r="213" spans="1:5" s="12" customFormat="1" ht="15.4" x14ac:dyDescent="0.45">
      <c r="A213" t="s">
        <v>216</v>
      </c>
      <c r="B213" t="s">
        <v>217</v>
      </c>
      <c r="C213" t="s">
        <v>170</v>
      </c>
      <c r="D213" t="s">
        <v>171</v>
      </c>
      <c r="E213" s="131">
        <v>128432</v>
      </c>
    </row>
    <row r="214" spans="1:5" s="12" customFormat="1" ht="15.4" x14ac:dyDescent="0.45">
      <c r="A214" t="s">
        <v>494</v>
      </c>
      <c r="B214" t="s">
        <v>495</v>
      </c>
      <c r="C214" t="s">
        <v>170</v>
      </c>
      <c r="D214" t="s">
        <v>171</v>
      </c>
      <c r="E214" s="131">
        <v>135671</v>
      </c>
    </row>
    <row r="215" spans="1:5" s="12" customFormat="1" ht="15.4" x14ac:dyDescent="0.45">
      <c r="A215" t="s">
        <v>412</v>
      </c>
      <c r="B215" t="s">
        <v>413</v>
      </c>
      <c r="C215" t="s">
        <v>170</v>
      </c>
      <c r="D215" t="s">
        <v>171</v>
      </c>
      <c r="E215" s="131">
        <v>75300</v>
      </c>
    </row>
    <row r="216" spans="1:5" s="12" customFormat="1" ht="15.4" x14ac:dyDescent="0.45">
      <c r="A216" t="s">
        <v>340</v>
      </c>
      <c r="B216" t="s">
        <v>341</v>
      </c>
      <c r="C216" t="s">
        <v>170</v>
      </c>
      <c r="D216" t="s">
        <v>171</v>
      </c>
      <c r="E216" s="131">
        <v>44849</v>
      </c>
    </row>
    <row r="217" spans="1:5" s="12" customFormat="1" ht="15.4" x14ac:dyDescent="0.45">
      <c r="A217" t="s">
        <v>188</v>
      </c>
      <c r="B217" t="s">
        <v>189</v>
      </c>
      <c r="C217" t="s">
        <v>170</v>
      </c>
      <c r="D217" t="s">
        <v>171</v>
      </c>
      <c r="E217" s="131">
        <v>56704</v>
      </c>
    </row>
    <row r="218" spans="1:5" s="12" customFormat="1" ht="15.4" x14ac:dyDescent="0.45">
      <c r="A218" t="s">
        <v>234</v>
      </c>
      <c r="B218" t="s">
        <v>235</v>
      </c>
      <c r="C218" t="s">
        <v>170</v>
      </c>
      <c r="D218" t="s">
        <v>171</v>
      </c>
      <c r="E218" s="131">
        <v>160414</v>
      </c>
    </row>
    <row r="219" spans="1:5" s="12" customFormat="1" ht="15.4" x14ac:dyDescent="0.45">
      <c r="A219"/>
      <c r="B219"/>
      <c r="C219"/>
      <c r="D219"/>
      <c r="E219" s="11"/>
    </row>
    <row r="220" spans="1:5" s="12" customFormat="1" ht="15.4" x14ac:dyDescent="0.45">
      <c r="A220"/>
      <c r="B220"/>
      <c r="C220"/>
      <c r="D220"/>
      <c r="E220" s="11"/>
    </row>
    <row r="221" spans="1:5" s="12" customFormat="1" ht="15.4" x14ac:dyDescent="0.45">
      <c r="A221" s="32"/>
      <c r="B221" s="32"/>
      <c r="C221" s="32"/>
      <c r="D221" s="32"/>
      <c r="E221" s="87"/>
    </row>
    <row r="222" spans="1:5" s="12" customFormat="1" ht="15.4" x14ac:dyDescent="0.45">
      <c r="A222" s="32"/>
      <c r="B222" s="32"/>
      <c r="C222" s="32"/>
      <c r="D222" s="32"/>
      <c r="E222" s="87"/>
    </row>
    <row r="223" spans="1:5" s="12" customFormat="1" x14ac:dyDescent="0.5">
      <c r="A223" s="88"/>
      <c r="B223" s="88"/>
      <c r="C223" s="88"/>
      <c r="D223" s="89"/>
      <c r="E223" s="90"/>
    </row>
    <row r="224" spans="1:5" s="12" customFormat="1" x14ac:dyDescent="0.5">
      <c r="A224" s="88"/>
      <c r="B224" s="88"/>
      <c r="C224" s="88"/>
      <c r="D224" s="89"/>
      <c r="E224" s="90"/>
    </row>
    <row r="225" spans="1:5" s="12" customFormat="1" x14ac:dyDescent="0.5">
      <c r="A225" s="88"/>
      <c r="B225" s="88"/>
      <c r="C225" s="88"/>
      <c r="D225" s="88"/>
      <c r="E225" s="90"/>
    </row>
    <row r="226" spans="1:5" s="12" customFormat="1" x14ac:dyDescent="0.5">
      <c r="A226" s="88"/>
      <c r="B226" s="88"/>
      <c r="C226" s="88"/>
      <c r="D226" s="88"/>
      <c r="E226" s="90"/>
    </row>
    <row r="227" spans="1:5" s="12" customFormat="1" x14ac:dyDescent="0.5">
      <c r="A227" s="88"/>
      <c r="B227" s="88"/>
      <c r="C227" s="88"/>
      <c r="D227" s="88"/>
      <c r="E227" s="90"/>
    </row>
    <row r="228" spans="1:5" s="12" customFormat="1" x14ac:dyDescent="0.5">
      <c r="A228" s="88"/>
      <c r="B228" s="88"/>
      <c r="C228" s="88"/>
      <c r="D228" s="89"/>
      <c r="E228" s="90"/>
    </row>
    <row r="229" spans="1:5" s="12" customFormat="1" x14ac:dyDescent="0.5">
      <c r="A229" s="88"/>
      <c r="B229" s="88"/>
      <c r="C229" s="88"/>
      <c r="D229" s="89"/>
      <c r="E229" s="90"/>
    </row>
    <row r="230" spans="1:5" s="12" customFormat="1" x14ac:dyDescent="0.5">
      <c r="A230" s="88"/>
      <c r="B230" s="88"/>
      <c r="C230" s="88"/>
      <c r="D230" s="88"/>
      <c r="E230" s="90"/>
    </row>
    <row r="231" spans="1:5" s="12" customFormat="1" x14ac:dyDescent="0.5">
      <c r="A231" s="88"/>
      <c r="B231" s="88"/>
      <c r="C231" s="88"/>
      <c r="D231" s="89"/>
      <c r="E231" s="90"/>
    </row>
    <row r="232" spans="1:5" s="12" customFormat="1" x14ac:dyDescent="0.5">
      <c r="A232" s="88"/>
      <c r="B232" s="88"/>
      <c r="C232" s="88"/>
      <c r="D232" s="89"/>
      <c r="E232" s="90"/>
    </row>
    <row r="233" spans="1:5" s="12" customFormat="1" x14ac:dyDescent="0.5">
      <c r="A233" s="88"/>
      <c r="B233" s="88"/>
      <c r="C233" s="88"/>
      <c r="D233" s="88"/>
      <c r="E233" s="90"/>
    </row>
    <row r="234" spans="1:5" s="12" customFormat="1" x14ac:dyDescent="0.5">
      <c r="A234" s="88"/>
      <c r="B234" s="88"/>
      <c r="C234" s="88"/>
      <c r="D234" s="88"/>
      <c r="E234" s="90"/>
    </row>
    <row r="235" spans="1:5" s="12" customFormat="1" x14ac:dyDescent="0.5">
      <c r="A235" s="88"/>
      <c r="B235" s="88"/>
      <c r="C235" s="88"/>
      <c r="D235" s="88"/>
      <c r="E235" s="90"/>
    </row>
    <row r="236" spans="1:5" s="12" customFormat="1" x14ac:dyDescent="0.5">
      <c r="A236" s="88"/>
      <c r="B236" s="88"/>
      <c r="C236" s="88"/>
      <c r="D236" s="88"/>
      <c r="E236" s="90"/>
    </row>
    <row r="237" spans="1:5" s="12" customFormat="1" x14ac:dyDescent="0.5">
      <c r="A237" s="88"/>
      <c r="B237" s="88"/>
      <c r="C237" s="88"/>
      <c r="D237" s="89"/>
      <c r="E237" s="90"/>
    </row>
    <row r="238" spans="1:5" s="12" customFormat="1" x14ac:dyDescent="0.5">
      <c r="A238" s="88"/>
      <c r="B238" s="88"/>
      <c r="C238" s="88"/>
      <c r="D238" s="89"/>
      <c r="E238" s="90"/>
    </row>
    <row r="239" spans="1:5" s="12" customFormat="1" x14ac:dyDescent="0.5">
      <c r="A239" s="88"/>
      <c r="B239" s="88"/>
      <c r="C239" s="88"/>
      <c r="D239" s="89"/>
      <c r="E239" s="90"/>
    </row>
    <row r="240" spans="1:5" s="12" customFormat="1" x14ac:dyDescent="0.5">
      <c r="A240" s="88"/>
      <c r="B240" s="88"/>
      <c r="C240" s="88"/>
      <c r="D240" s="88"/>
      <c r="E240" s="90"/>
    </row>
    <row r="241" spans="1:5" s="12" customFormat="1" x14ac:dyDescent="0.5">
      <c r="A241" s="88"/>
      <c r="B241" s="88"/>
      <c r="C241" s="88"/>
      <c r="D241" s="89"/>
      <c r="E241" s="90"/>
    </row>
    <row r="242" spans="1:5" s="12" customFormat="1" x14ac:dyDescent="0.5">
      <c r="A242" s="88"/>
      <c r="B242" s="88"/>
      <c r="C242" s="88"/>
      <c r="D242" s="89"/>
      <c r="E242" s="90"/>
    </row>
    <row r="243" spans="1:5" s="12" customFormat="1" x14ac:dyDescent="0.5">
      <c r="A243" s="88"/>
      <c r="B243" s="88"/>
      <c r="C243" s="88"/>
      <c r="D243" s="89"/>
      <c r="E243" s="90"/>
    </row>
    <row r="244" spans="1:5" s="12" customFormat="1" x14ac:dyDescent="0.5">
      <c r="A244" s="88"/>
      <c r="B244" s="88"/>
      <c r="C244" s="88"/>
      <c r="D244" s="89"/>
      <c r="E244" s="90"/>
    </row>
    <row r="245" spans="1:5" s="12" customFormat="1" x14ac:dyDescent="0.5">
      <c r="A245" s="88"/>
      <c r="B245" s="88"/>
      <c r="C245" s="88"/>
      <c r="D245" s="89"/>
      <c r="E245" s="90"/>
    </row>
    <row r="246" spans="1:5" s="12" customFormat="1" x14ac:dyDescent="0.5">
      <c r="A246" s="88"/>
      <c r="B246" s="88"/>
      <c r="C246" s="88"/>
      <c r="D246" s="89"/>
      <c r="E246" s="90"/>
    </row>
    <row r="247" spans="1:5" s="12" customFormat="1" x14ac:dyDescent="0.5">
      <c r="A247" s="88"/>
      <c r="B247" s="88"/>
      <c r="C247" s="88"/>
      <c r="D247" s="88"/>
      <c r="E247" s="90"/>
    </row>
    <row r="248" spans="1:5" s="12" customFormat="1" x14ac:dyDescent="0.5">
      <c r="A248" s="88"/>
      <c r="B248" s="88"/>
      <c r="C248" s="88"/>
      <c r="D248" s="89"/>
      <c r="E248" s="90"/>
    </row>
    <row r="249" spans="1:5" s="12" customFormat="1" x14ac:dyDescent="0.5">
      <c r="A249" s="88"/>
      <c r="B249" s="88"/>
      <c r="C249" s="88"/>
      <c r="D249" s="89"/>
      <c r="E249" s="90"/>
    </row>
    <row r="250" spans="1:5" s="12" customFormat="1" x14ac:dyDescent="0.5">
      <c r="A250" s="88"/>
      <c r="B250" s="88"/>
      <c r="C250" s="88"/>
      <c r="D250" s="89"/>
      <c r="E250" s="90"/>
    </row>
    <row r="251" spans="1:5" s="12" customFormat="1" x14ac:dyDescent="0.5">
      <c r="A251" s="88"/>
      <c r="B251" s="88"/>
      <c r="C251" s="88"/>
      <c r="D251" s="89"/>
      <c r="E251" s="90"/>
    </row>
    <row r="252" spans="1:5" s="12" customFormat="1" x14ac:dyDescent="0.5">
      <c r="A252" s="88"/>
      <c r="B252" s="88"/>
      <c r="C252" s="88"/>
      <c r="D252" s="89"/>
      <c r="E252" s="90"/>
    </row>
    <row r="253" spans="1:5" s="12" customFormat="1" x14ac:dyDescent="0.5">
      <c r="A253" s="88"/>
      <c r="B253" s="88"/>
      <c r="C253" s="88"/>
      <c r="D253" s="89"/>
      <c r="E253" s="90"/>
    </row>
    <row r="254" spans="1:5" s="12" customFormat="1" x14ac:dyDescent="0.5">
      <c r="A254" s="88"/>
      <c r="B254" s="88"/>
      <c r="C254" s="88"/>
      <c r="D254" s="89"/>
      <c r="E254" s="90"/>
    </row>
    <row r="255" spans="1:5" s="12" customFormat="1" x14ac:dyDescent="0.5">
      <c r="A255" s="88"/>
      <c r="B255" s="88"/>
      <c r="C255" s="88"/>
      <c r="D255" s="89"/>
      <c r="E255" s="90"/>
    </row>
    <row r="256" spans="1:5" s="12" customFormat="1" x14ac:dyDescent="0.5">
      <c r="A256" s="88"/>
      <c r="B256" s="88"/>
      <c r="C256" s="88"/>
      <c r="D256" s="88"/>
      <c r="E256" s="90"/>
    </row>
    <row r="257" spans="1:5" s="12" customFormat="1" x14ac:dyDescent="0.5">
      <c r="A257" s="88"/>
      <c r="B257" s="88"/>
      <c r="C257" s="88"/>
      <c r="D257" s="89"/>
      <c r="E257" s="90"/>
    </row>
    <row r="258" spans="1:5" s="12" customFormat="1" x14ac:dyDescent="0.5">
      <c r="A258" s="88"/>
      <c r="B258" s="88"/>
      <c r="C258" s="88"/>
      <c r="D258" s="88"/>
      <c r="E258" s="90"/>
    </row>
    <row r="259" spans="1:5" s="12" customFormat="1" x14ac:dyDescent="0.5">
      <c r="A259" s="88"/>
      <c r="B259" s="88"/>
      <c r="C259" s="88"/>
      <c r="D259" s="89"/>
      <c r="E259" s="90"/>
    </row>
    <row r="260" spans="1:5" s="12" customFormat="1" x14ac:dyDescent="0.5">
      <c r="A260" s="88"/>
      <c r="B260" s="88"/>
      <c r="C260" s="88"/>
      <c r="D260" s="89"/>
      <c r="E260" s="90"/>
    </row>
    <row r="261" spans="1:5" s="12" customFormat="1" x14ac:dyDescent="0.5">
      <c r="A261" s="88"/>
      <c r="B261" s="88"/>
      <c r="C261" s="88"/>
      <c r="D261" s="89"/>
      <c r="E261" s="90"/>
    </row>
    <row r="262" spans="1:5" s="12" customFormat="1" x14ac:dyDescent="0.5">
      <c r="A262" s="88"/>
      <c r="B262" s="88"/>
      <c r="C262" s="88"/>
      <c r="D262" s="89"/>
      <c r="E262" s="90"/>
    </row>
    <row r="263" spans="1:5" s="12" customFormat="1" x14ac:dyDescent="0.5">
      <c r="A263" s="88"/>
      <c r="B263" s="88"/>
      <c r="C263" s="88"/>
      <c r="D263" s="89"/>
      <c r="E263" s="90"/>
    </row>
    <row r="264" spans="1:5" s="12" customFormat="1" x14ac:dyDescent="0.5">
      <c r="A264" s="88"/>
      <c r="B264" s="88"/>
      <c r="C264" s="88"/>
      <c r="D264" s="89"/>
      <c r="E264" s="90"/>
    </row>
    <row r="265" spans="1:5" s="12" customFormat="1" x14ac:dyDescent="0.5">
      <c r="A265" s="88"/>
      <c r="B265" s="88"/>
      <c r="C265" s="88"/>
      <c r="D265" s="89"/>
      <c r="E265" s="90"/>
    </row>
    <row r="266" spans="1:5" s="12" customFormat="1" x14ac:dyDescent="0.5">
      <c r="A266" s="88"/>
      <c r="B266" s="88"/>
      <c r="C266" s="88"/>
      <c r="D266" s="89"/>
      <c r="E266" s="90"/>
    </row>
    <row r="267" spans="1:5" s="12" customFormat="1" x14ac:dyDescent="0.5">
      <c r="A267" s="88"/>
      <c r="B267" s="88"/>
      <c r="C267" s="88"/>
      <c r="D267" s="89"/>
      <c r="E267" s="90"/>
    </row>
    <row r="268" spans="1:5" s="12" customFormat="1" x14ac:dyDescent="0.5">
      <c r="A268" s="88"/>
      <c r="B268" s="88"/>
      <c r="C268" s="88"/>
      <c r="D268" s="89"/>
      <c r="E268" s="90"/>
    </row>
    <row r="269" spans="1:5" s="12" customFormat="1" x14ac:dyDescent="0.5">
      <c r="A269" s="88"/>
      <c r="B269" s="88"/>
      <c r="C269" s="88"/>
      <c r="D269" s="89"/>
      <c r="E269" s="90"/>
    </row>
    <row r="270" spans="1:5" s="12" customFormat="1" x14ac:dyDescent="0.5">
      <c r="A270" s="88"/>
      <c r="B270" s="88"/>
      <c r="C270" s="88"/>
      <c r="D270" s="88"/>
      <c r="E270" s="90"/>
    </row>
    <row r="271" spans="1:5" s="12" customFormat="1" x14ac:dyDescent="0.5">
      <c r="A271" s="88"/>
      <c r="B271" s="88"/>
      <c r="C271" s="88"/>
      <c r="D271" s="89"/>
      <c r="E271" s="90"/>
    </row>
    <row r="272" spans="1:5" s="12" customFormat="1" x14ac:dyDescent="0.5">
      <c r="A272" s="88"/>
      <c r="B272" s="88"/>
      <c r="C272" s="88"/>
      <c r="D272" s="88"/>
      <c r="E272" s="90"/>
    </row>
    <row r="273" spans="1:5" s="12" customFormat="1" x14ac:dyDescent="0.5">
      <c r="A273" s="88"/>
      <c r="B273" s="88"/>
      <c r="C273" s="88"/>
      <c r="D273" s="88"/>
      <c r="E273" s="90"/>
    </row>
    <row r="274" spans="1:5" s="12" customFormat="1" x14ac:dyDescent="0.5">
      <c r="A274" s="88"/>
      <c r="B274" s="88"/>
      <c r="C274" s="88"/>
      <c r="D274" s="88"/>
      <c r="E274" s="90"/>
    </row>
    <row r="275" spans="1:5" s="12" customFormat="1" x14ac:dyDescent="0.5">
      <c r="A275" s="88"/>
      <c r="B275" s="88"/>
      <c r="C275" s="88"/>
      <c r="D275" s="89"/>
      <c r="E275" s="90"/>
    </row>
    <row r="276" spans="1:5" s="12" customFormat="1" x14ac:dyDescent="0.5">
      <c r="A276" s="88"/>
      <c r="B276" s="88"/>
      <c r="C276" s="88"/>
      <c r="D276" s="88"/>
      <c r="E276" s="90"/>
    </row>
    <row r="277" spans="1:5" s="12" customFormat="1" x14ac:dyDescent="0.5">
      <c r="A277" s="88"/>
      <c r="B277" s="88"/>
      <c r="C277" s="88"/>
      <c r="D277" s="88"/>
      <c r="E277" s="90"/>
    </row>
    <row r="278" spans="1:5" s="12" customFormat="1" x14ac:dyDescent="0.5">
      <c r="A278" s="88"/>
      <c r="B278" s="88"/>
      <c r="C278" s="88"/>
      <c r="D278" s="89"/>
      <c r="E278" s="90"/>
    </row>
    <row r="279" spans="1:5" s="12" customFormat="1" x14ac:dyDescent="0.5">
      <c r="A279" s="88"/>
      <c r="B279" s="88"/>
      <c r="C279" s="88"/>
      <c r="D279" s="88"/>
      <c r="E279" s="90"/>
    </row>
    <row r="280" spans="1:5" s="12" customFormat="1" x14ac:dyDescent="0.5">
      <c r="A280" s="88"/>
      <c r="B280" s="88"/>
      <c r="C280" s="88"/>
      <c r="D280" s="89"/>
      <c r="E280" s="90"/>
    </row>
    <row r="281" spans="1:5" s="12" customFormat="1" x14ac:dyDescent="0.5">
      <c r="A281" s="88"/>
      <c r="B281" s="88"/>
      <c r="C281" s="88"/>
      <c r="D281" s="88"/>
      <c r="E281" s="90"/>
    </row>
    <row r="282" spans="1:5" s="12" customFormat="1" x14ac:dyDescent="0.5">
      <c r="A282" s="88"/>
      <c r="B282" s="88"/>
      <c r="C282" s="88"/>
      <c r="D282" s="89"/>
      <c r="E282" s="90"/>
    </row>
    <row r="283" spans="1:5" s="12" customFormat="1" x14ac:dyDescent="0.5">
      <c r="A283" s="88"/>
      <c r="B283" s="88"/>
      <c r="C283" s="88"/>
      <c r="D283" s="88"/>
      <c r="E283" s="90"/>
    </row>
    <row r="284" spans="1:5" s="12" customFormat="1" x14ac:dyDescent="0.5">
      <c r="A284" s="88"/>
      <c r="B284" s="88"/>
      <c r="C284" s="88"/>
      <c r="D284" s="89"/>
      <c r="E284" s="90"/>
    </row>
    <row r="285" spans="1:5" s="12" customFormat="1" x14ac:dyDescent="0.5">
      <c r="A285" s="88"/>
      <c r="B285" s="88"/>
      <c r="C285" s="88"/>
      <c r="D285" s="88"/>
      <c r="E285" s="90"/>
    </row>
    <row r="286" spans="1:5" s="12" customFormat="1" x14ac:dyDescent="0.5">
      <c r="A286" s="88"/>
      <c r="B286" s="88"/>
      <c r="C286" s="88"/>
      <c r="D286" s="88"/>
      <c r="E286" s="90"/>
    </row>
    <row r="287" spans="1:5" s="12" customFormat="1" x14ac:dyDescent="0.5">
      <c r="A287" s="88"/>
      <c r="B287" s="88"/>
      <c r="C287" s="88"/>
      <c r="D287" s="88"/>
      <c r="E287" s="90"/>
    </row>
    <row r="288" spans="1:5" s="12" customFormat="1" x14ac:dyDescent="0.5">
      <c r="A288" s="88"/>
      <c r="B288" s="88"/>
      <c r="C288" s="88"/>
      <c r="D288" s="89"/>
      <c r="E288" s="90"/>
    </row>
    <row r="289" spans="1:5" s="12" customFormat="1" x14ac:dyDescent="0.5">
      <c r="A289" s="88"/>
      <c r="B289" s="88"/>
      <c r="C289" s="88"/>
      <c r="D289" s="88"/>
      <c r="E289" s="90"/>
    </row>
    <row r="290" spans="1:5" s="12" customFormat="1" x14ac:dyDescent="0.5">
      <c r="A290" s="88"/>
      <c r="B290" s="88"/>
      <c r="C290" s="88"/>
      <c r="D290" s="88"/>
      <c r="E290" s="90"/>
    </row>
    <row r="291" spans="1:5" s="12" customFormat="1" x14ac:dyDescent="0.5">
      <c r="A291" s="88"/>
      <c r="B291" s="88"/>
      <c r="C291" s="88"/>
      <c r="D291" s="88"/>
      <c r="E291" s="90"/>
    </row>
    <row r="292" spans="1:5" s="12" customFormat="1" x14ac:dyDescent="0.5">
      <c r="A292" s="88"/>
      <c r="B292" s="88"/>
      <c r="C292" s="88"/>
      <c r="D292" s="89"/>
      <c r="E292" s="90"/>
    </row>
    <row r="293" spans="1:5" x14ac:dyDescent="0.5">
      <c r="A293" s="88"/>
      <c r="B293" s="88"/>
      <c r="C293" s="88"/>
      <c r="D293" s="88"/>
      <c r="E293" s="90"/>
    </row>
    <row r="294" spans="1:5" x14ac:dyDescent="0.5">
      <c r="A294" s="88"/>
      <c r="B294" s="88"/>
      <c r="C294" s="88"/>
      <c r="D294" s="89"/>
      <c r="E294" s="90"/>
    </row>
    <row r="295" spans="1:5" x14ac:dyDescent="0.5">
      <c r="A295" s="88"/>
      <c r="B295" s="88"/>
      <c r="C295" s="88"/>
      <c r="D295" s="88"/>
      <c r="E295" s="90"/>
    </row>
    <row r="296" spans="1:5" x14ac:dyDescent="0.5">
      <c r="A296" s="88"/>
      <c r="B296" s="88"/>
      <c r="C296" s="88"/>
      <c r="D296" s="89"/>
      <c r="E296" s="90"/>
    </row>
    <row r="297" spans="1:5" x14ac:dyDescent="0.5">
      <c r="A297" s="88"/>
      <c r="B297" s="88"/>
      <c r="C297" s="88"/>
      <c r="D297" s="89"/>
      <c r="E297" s="90"/>
    </row>
    <row r="298" spans="1:5" x14ac:dyDescent="0.5">
      <c r="A298" s="88"/>
      <c r="B298" s="88"/>
      <c r="C298" s="88"/>
      <c r="D298" s="88"/>
      <c r="E298" s="90"/>
    </row>
    <row r="299" spans="1:5" x14ac:dyDescent="0.5">
      <c r="A299" s="88"/>
      <c r="B299" s="88"/>
      <c r="C299" s="88"/>
      <c r="D299" s="89"/>
      <c r="E299" s="90"/>
    </row>
    <row r="300" spans="1:5" x14ac:dyDescent="0.5">
      <c r="A300" s="88"/>
      <c r="B300" s="88"/>
      <c r="C300" s="88"/>
      <c r="D300" s="88"/>
      <c r="E300" s="90"/>
    </row>
    <row r="301" spans="1:5" x14ac:dyDescent="0.5">
      <c r="A301" s="88"/>
      <c r="B301" s="88"/>
      <c r="C301" s="88"/>
      <c r="D301" s="88"/>
      <c r="E301" s="90"/>
    </row>
    <row r="302" spans="1:5" x14ac:dyDescent="0.5">
      <c r="A302" s="88"/>
      <c r="B302" s="88"/>
      <c r="C302" s="88"/>
      <c r="D302" s="89"/>
      <c r="E302" s="90"/>
    </row>
    <row r="303" spans="1:5" x14ac:dyDescent="0.5">
      <c r="A303" s="88"/>
      <c r="B303" s="88"/>
      <c r="C303" s="88"/>
      <c r="D303" s="89"/>
      <c r="E303" s="90"/>
    </row>
  </sheetData>
  <sheetProtection sort="0" autoFilter="0" pivotTables="0"/>
  <mergeCells count="129">
    <mergeCell ref="B8:B10"/>
    <mergeCell ref="A12:XFD12"/>
    <mergeCell ref="A18:B18"/>
    <mergeCell ref="C18:D18"/>
    <mergeCell ref="F18:G18"/>
    <mergeCell ref="H18:I18"/>
    <mergeCell ref="J18:K18"/>
    <mergeCell ref="L18:M18"/>
    <mergeCell ref="N18:O18"/>
    <mergeCell ref="AB18:AC18"/>
    <mergeCell ref="AD18:AE18"/>
    <mergeCell ref="AF18:AG18"/>
    <mergeCell ref="AH18:AI18"/>
    <mergeCell ref="AJ18:AK18"/>
    <mergeCell ref="AL18:AM18"/>
    <mergeCell ref="P18:Q18"/>
    <mergeCell ref="R18:S18"/>
    <mergeCell ref="T18:U18"/>
    <mergeCell ref="V18:W18"/>
    <mergeCell ref="X18:Y18"/>
    <mergeCell ref="Z18:AA18"/>
    <mergeCell ref="AZ18:BA18"/>
    <mergeCell ref="BB18:BC18"/>
    <mergeCell ref="BD18:BE18"/>
    <mergeCell ref="BF18:BG18"/>
    <mergeCell ref="BH18:BI18"/>
    <mergeCell ref="BJ18:BK18"/>
    <mergeCell ref="AN18:AO18"/>
    <mergeCell ref="AP18:AQ18"/>
    <mergeCell ref="AR18:AS18"/>
    <mergeCell ref="AT18:AU18"/>
    <mergeCell ref="AV18:AW18"/>
    <mergeCell ref="AX18:AY18"/>
    <mergeCell ref="BX18:BY18"/>
    <mergeCell ref="BZ18:CA18"/>
    <mergeCell ref="CB18:CC18"/>
    <mergeCell ref="CD18:CE18"/>
    <mergeCell ref="CF18:CG18"/>
    <mergeCell ref="CH18:CI18"/>
    <mergeCell ref="BL18:BM18"/>
    <mergeCell ref="BN18:BO18"/>
    <mergeCell ref="BP18:BQ18"/>
    <mergeCell ref="BR18:BS18"/>
    <mergeCell ref="BT18:BU18"/>
    <mergeCell ref="BV18:BW18"/>
    <mergeCell ref="CV18:CW18"/>
    <mergeCell ref="CX18:CY18"/>
    <mergeCell ref="CZ18:DA18"/>
    <mergeCell ref="DB18:DC18"/>
    <mergeCell ref="DD18:DE18"/>
    <mergeCell ref="DF18:DG18"/>
    <mergeCell ref="CJ18:CK18"/>
    <mergeCell ref="CL18:CM18"/>
    <mergeCell ref="CN18:CO18"/>
    <mergeCell ref="CP18:CQ18"/>
    <mergeCell ref="CR18:CS18"/>
    <mergeCell ref="CT18:CU18"/>
    <mergeCell ref="DT18:DU18"/>
    <mergeCell ref="DV18:DW18"/>
    <mergeCell ref="DX18:DY18"/>
    <mergeCell ref="DZ18:EA18"/>
    <mergeCell ref="EB18:EC18"/>
    <mergeCell ref="ED18:EE18"/>
    <mergeCell ref="DH18:DI18"/>
    <mergeCell ref="DJ18:DK18"/>
    <mergeCell ref="DL18:DM18"/>
    <mergeCell ref="DN18:DO18"/>
    <mergeCell ref="DP18:DQ18"/>
    <mergeCell ref="DR18:DS18"/>
    <mergeCell ref="ER18:ES18"/>
    <mergeCell ref="ET18:EU18"/>
    <mergeCell ref="EV18:EW18"/>
    <mergeCell ref="EX18:EY18"/>
    <mergeCell ref="EZ18:FA18"/>
    <mergeCell ref="FB18:FC18"/>
    <mergeCell ref="EF18:EG18"/>
    <mergeCell ref="EH18:EI18"/>
    <mergeCell ref="EJ18:EK18"/>
    <mergeCell ref="EL18:EM18"/>
    <mergeCell ref="EN18:EO18"/>
    <mergeCell ref="EP18:EQ18"/>
    <mergeCell ref="FP18:FQ18"/>
    <mergeCell ref="FR18:FS18"/>
    <mergeCell ref="FT18:FU18"/>
    <mergeCell ref="FV18:FW18"/>
    <mergeCell ref="FX18:FY18"/>
    <mergeCell ref="FZ18:GA18"/>
    <mergeCell ref="FD18:FE18"/>
    <mergeCell ref="FF18:FG18"/>
    <mergeCell ref="FH18:FI18"/>
    <mergeCell ref="FJ18:FK18"/>
    <mergeCell ref="FL18:FM18"/>
    <mergeCell ref="FN18:FO18"/>
    <mergeCell ref="GN18:GO18"/>
    <mergeCell ref="GP18:GQ18"/>
    <mergeCell ref="GR18:GS18"/>
    <mergeCell ref="GT18:GU18"/>
    <mergeCell ref="GV18:GW18"/>
    <mergeCell ref="GX18:GY18"/>
    <mergeCell ref="GB18:GC18"/>
    <mergeCell ref="GD18:GE18"/>
    <mergeCell ref="GF18:GG18"/>
    <mergeCell ref="GH18:GI18"/>
    <mergeCell ref="GJ18:GK18"/>
    <mergeCell ref="GL18:GM18"/>
    <mergeCell ref="HL18:HM18"/>
    <mergeCell ref="HN18:HO18"/>
    <mergeCell ref="HP18:HQ18"/>
    <mergeCell ref="HR18:HS18"/>
    <mergeCell ref="HT18:HU18"/>
    <mergeCell ref="HV18:HW18"/>
    <mergeCell ref="GZ18:HA18"/>
    <mergeCell ref="HB18:HC18"/>
    <mergeCell ref="HD18:HE18"/>
    <mergeCell ref="HF18:HG18"/>
    <mergeCell ref="HH18:HI18"/>
    <mergeCell ref="HJ18:HK18"/>
    <mergeCell ref="IJ18:IK18"/>
    <mergeCell ref="IL18:IM18"/>
    <mergeCell ref="IN18:IO18"/>
    <mergeCell ref="IP18:IQ18"/>
    <mergeCell ref="IR18:IS18"/>
    <mergeCell ref="IT18:IU18"/>
    <mergeCell ref="HX18:HY18"/>
    <mergeCell ref="HZ18:IA18"/>
    <mergeCell ref="IB18:IC18"/>
    <mergeCell ref="ID18:IE18"/>
    <mergeCell ref="IF18:IG18"/>
    <mergeCell ref="IH18:II18"/>
  </mergeCells>
  <hyperlinks>
    <hyperlink ref="A18" r:id="rId1" xr:uid="{00000000-0004-0000-0400-000000000000}"/>
  </hyperlinks>
  <pageMargins left="0.75" right="0.75" top="1" bottom="1" header="0.5" footer="0.5"/>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7"/>
  <sheetViews>
    <sheetView showGridLines="0" zoomScaleNormal="100" workbookViewId="0">
      <selection sqref="A1:J1"/>
    </sheetView>
  </sheetViews>
  <sheetFormatPr defaultColWidth="9.1328125" defaultRowHeight="14.25" x14ac:dyDescent="0.45"/>
  <cols>
    <col min="1" max="1" width="79.86328125" style="32" customWidth="1"/>
    <col min="2" max="2" width="17" style="32" customWidth="1"/>
    <col min="3" max="3" width="51.265625" style="34" customWidth="1"/>
    <col min="4" max="4" width="16.3984375" style="32" customWidth="1"/>
    <col min="5" max="5" width="21.3984375" style="32" customWidth="1"/>
    <col min="6" max="7" width="16.3984375" style="32" customWidth="1"/>
    <col min="8" max="8" width="12.1328125" style="32" customWidth="1"/>
    <col min="9" max="9" width="9.86328125" style="32" customWidth="1"/>
    <col min="10" max="10" width="11.1328125" style="32" customWidth="1"/>
    <col min="11" max="11" width="10.59765625" style="32" bestFit="1" customWidth="1"/>
    <col min="12" max="12" width="10.1328125" style="32" customWidth="1"/>
    <col min="13" max="13" width="9.59765625" style="32" bestFit="1" customWidth="1"/>
    <col min="14" max="14" width="11.1328125" style="32" customWidth="1"/>
    <col min="15" max="15" width="8.59765625" style="32" bestFit="1" customWidth="1"/>
    <col min="16" max="16" width="11.1328125" style="32" customWidth="1"/>
    <col min="17" max="17" width="8" style="32" customWidth="1"/>
    <col min="18" max="18" width="11.1328125" style="32" customWidth="1"/>
    <col min="19" max="19" width="9.59765625" style="32" bestFit="1" customWidth="1"/>
    <col min="20" max="20" width="11.1328125" style="32" customWidth="1"/>
    <col min="21" max="21" width="9.59765625" style="32" bestFit="1" customWidth="1"/>
    <col min="22" max="22" width="11.1328125" style="32" customWidth="1"/>
    <col min="23" max="23" width="9.59765625" style="32" bestFit="1" customWidth="1"/>
    <col min="24" max="24" width="11.1328125" style="32" customWidth="1"/>
    <col min="25" max="25" width="9.59765625" style="32" bestFit="1" customWidth="1"/>
    <col min="26" max="26" width="11.1328125" style="32" customWidth="1"/>
    <col min="27" max="27" width="10.59765625" style="32" bestFit="1" customWidth="1"/>
    <col min="28" max="28" width="11.1328125" style="32" customWidth="1"/>
    <col min="29" max="29" width="9.59765625" style="32" bestFit="1" customWidth="1"/>
    <col min="30" max="30" width="11.1328125" style="32" customWidth="1"/>
    <col min="31" max="31" width="9.59765625" style="32" bestFit="1" customWidth="1"/>
    <col min="32" max="32" width="11.1328125" style="32" customWidth="1"/>
    <col min="33" max="33" width="9.59765625" style="32" bestFit="1" customWidth="1"/>
    <col min="34" max="34" width="11.1328125" style="32" customWidth="1"/>
    <col min="35" max="35" width="10.59765625" style="32" bestFit="1" customWidth="1"/>
    <col min="36" max="36" width="11.1328125" style="32" customWidth="1"/>
    <col min="37" max="37" width="9.59765625" style="32" bestFit="1" customWidth="1"/>
    <col min="38" max="38" width="10.59765625" style="32" customWidth="1"/>
    <col min="39" max="39" width="9.59765625" style="32" bestFit="1" customWidth="1"/>
    <col min="40" max="40" width="10" style="32" customWidth="1"/>
    <col min="41" max="41" width="10.59765625" style="32" bestFit="1" customWidth="1"/>
    <col min="42" max="42" width="10" style="32" customWidth="1"/>
    <col min="43" max="43" width="8.1328125" style="32" customWidth="1"/>
    <col min="44" max="44" width="9" style="32" customWidth="1"/>
    <col min="45" max="45" width="9.265625" style="32" customWidth="1"/>
    <col min="46" max="46" width="11.1328125" style="32" customWidth="1"/>
    <col min="47" max="47" width="9.59765625" style="32" bestFit="1" customWidth="1"/>
    <col min="48" max="48" width="9" style="32" customWidth="1"/>
    <col min="49" max="49" width="8.265625" style="32" customWidth="1"/>
    <col min="50" max="50" width="11.1328125" style="32" customWidth="1"/>
    <col min="51" max="51" width="7.1328125" style="32" customWidth="1"/>
    <col min="52" max="52" width="11.1328125" style="32" customWidth="1"/>
    <col min="53" max="53" width="8.59765625" style="32" bestFit="1" customWidth="1"/>
    <col min="54" max="54" width="9.265625" style="32" customWidth="1"/>
    <col min="55" max="55" width="7.1328125" style="32" customWidth="1"/>
    <col min="56" max="56" width="11.1328125" style="32" customWidth="1"/>
    <col min="57" max="57" width="7.1328125" style="32" customWidth="1"/>
    <col min="58" max="16384" width="9.1328125" style="32"/>
  </cols>
  <sheetData>
    <row r="1" spans="1:59" ht="21" x14ac:dyDescent="0.65">
      <c r="A1" s="183" t="s">
        <v>61</v>
      </c>
      <c r="B1" s="184"/>
      <c r="C1" s="184"/>
      <c r="D1" s="184"/>
      <c r="E1" s="184"/>
      <c r="F1" s="184"/>
      <c r="G1" s="184"/>
      <c r="H1" s="184"/>
      <c r="I1" s="184"/>
      <c r="J1" s="184"/>
    </row>
    <row r="2" spans="1:59" x14ac:dyDescent="0.45">
      <c r="AC2" s="91"/>
    </row>
    <row r="3" spans="1:59" ht="18" x14ac:dyDescent="0.55000000000000004">
      <c r="A3" s="35" t="s">
        <v>635</v>
      </c>
      <c r="AC3" s="92"/>
      <c r="AD3" s="92"/>
      <c r="AE3" s="92"/>
      <c r="AF3" s="92"/>
      <c r="AG3" s="92"/>
      <c r="AH3" s="92"/>
    </row>
    <row r="4" spans="1:59" ht="18" x14ac:dyDescent="0.55000000000000004">
      <c r="A4" s="36" t="s">
        <v>25</v>
      </c>
      <c r="AN4" s="92"/>
      <c r="AO4" s="92"/>
      <c r="AP4" s="92"/>
      <c r="AQ4" s="92"/>
      <c r="AR4" s="92"/>
      <c r="AS4" s="92"/>
      <c r="AT4" s="92"/>
    </row>
    <row r="5" spans="1:59" ht="18" x14ac:dyDescent="0.55000000000000004">
      <c r="A5" s="36"/>
      <c r="AN5" s="92"/>
      <c r="AO5" s="92"/>
      <c r="AP5" s="92"/>
      <c r="AQ5" s="92"/>
      <c r="AR5" s="92"/>
      <c r="AS5" s="92"/>
      <c r="AT5" s="92"/>
    </row>
    <row r="6" spans="1:59" s="92" customFormat="1" ht="15" customHeight="1" x14ac:dyDescent="0.45">
      <c r="A6" s="93"/>
      <c r="B6" s="94"/>
      <c r="C6" s="93"/>
      <c r="D6" s="185" t="s">
        <v>26</v>
      </c>
      <c r="E6" s="186"/>
      <c r="F6" s="189" t="s">
        <v>27</v>
      </c>
      <c r="G6" s="185"/>
      <c r="H6" s="191" t="s">
        <v>62</v>
      </c>
      <c r="I6" s="192"/>
      <c r="J6" s="192"/>
      <c r="K6" s="192"/>
      <c r="L6" s="192"/>
      <c r="M6" s="192"/>
      <c r="N6" s="192"/>
      <c r="O6" s="192"/>
      <c r="P6" s="192"/>
      <c r="Q6" s="193"/>
      <c r="R6" s="191" t="s">
        <v>119</v>
      </c>
      <c r="S6" s="201"/>
      <c r="T6" s="201"/>
      <c r="U6" s="201"/>
      <c r="V6" s="201"/>
      <c r="W6" s="201"/>
      <c r="X6" s="201"/>
      <c r="Y6" s="201"/>
      <c r="Z6" s="201"/>
      <c r="AA6" s="201"/>
      <c r="AB6" s="201"/>
      <c r="AC6" s="201"/>
      <c r="AD6" s="201"/>
      <c r="AE6" s="201"/>
      <c r="AF6" s="201"/>
      <c r="AG6" s="201"/>
      <c r="AH6" s="201"/>
      <c r="AI6" s="201"/>
      <c r="AJ6" s="201"/>
      <c r="AK6" s="201"/>
      <c r="AL6" s="201"/>
      <c r="AM6" s="202"/>
      <c r="AN6" s="198" t="s">
        <v>3</v>
      </c>
      <c r="AO6" s="199"/>
      <c r="AP6" s="199"/>
      <c r="AQ6" s="199"/>
      <c r="AR6" s="199"/>
      <c r="AS6" s="199"/>
      <c r="AT6" s="199"/>
      <c r="AU6" s="199"/>
      <c r="AV6" s="199"/>
      <c r="AW6" s="199"/>
      <c r="AX6" s="199"/>
      <c r="AY6" s="199"/>
      <c r="AZ6" s="199"/>
      <c r="BA6" s="199"/>
      <c r="BB6" s="199"/>
      <c r="BC6" s="199"/>
      <c r="BD6" s="199"/>
      <c r="BE6" s="199"/>
    </row>
    <row r="7" spans="1:59" s="97" customFormat="1" ht="72.75" customHeight="1" x14ac:dyDescent="0.45">
      <c r="A7" s="95"/>
      <c r="B7" s="96"/>
      <c r="C7" s="95"/>
      <c r="D7" s="187"/>
      <c r="E7" s="188"/>
      <c r="F7" s="190"/>
      <c r="G7" s="187"/>
      <c r="H7" s="196" t="s">
        <v>28</v>
      </c>
      <c r="I7" s="196"/>
      <c r="J7" s="196" t="s">
        <v>29</v>
      </c>
      <c r="K7" s="196"/>
      <c r="L7" s="196" t="s">
        <v>30</v>
      </c>
      <c r="M7" s="196"/>
      <c r="N7" s="196" t="s">
        <v>31</v>
      </c>
      <c r="O7" s="196"/>
      <c r="P7" s="196" t="s">
        <v>32</v>
      </c>
      <c r="Q7" s="196"/>
      <c r="R7" s="196" t="s">
        <v>95</v>
      </c>
      <c r="S7" s="197"/>
      <c r="T7" s="196" t="s">
        <v>96</v>
      </c>
      <c r="U7" s="197"/>
      <c r="V7" s="196" t="s">
        <v>97</v>
      </c>
      <c r="W7" s="197"/>
      <c r="X7" s="196" t="s">
        <v>98</v>
      </c>
      <c r="Y7" s="197"/>
      <c r="Z7" s="196" t="s">
        <v>99</v>
      </c>
      <c r="AA7" s="197"/>
      <c r="AB7" s="196" t="s">
        <v>100</v>
      </c>
      <c r="AC7" s="197"/>
      <c r="AD7" s="196" t="s">
        <v>101</v>
      </c>
      <c r="AE7" s="197"/>
      <c r="AF7" s="196" t="s">
        <v>102</v>
      </c>
      <c r="AG7" s="197"/>
      <c r="AH7" s="196" t="s">
        <v>103</v>
      </c>
      <c r="AI7" s="197"/>
      <c r="AJ7" s="196" t="s">
        <v>104</v>
      </c>
      <c r="AK7" s="197"/>
      <c r="AL7" s="194" t="s">
        <v>60</v>
      </c>
      <c r="AM7" s="195"/>
      <c r="AN7" s="200" t="s">
        <v>33</v>
      </c>
      <c r="AO7" s="200"/>
      <c r="AP7" s="200" t="s">
        <v>34</v>
      </c>
      <c r="AQ7" s="200"/>
      <c r="AR7" s="200" t="s">
        <v>35</v>
      </c>
      <c r="AS7" s="200"/>
      <c r="AT7" s="200" t="s">
        <v>36</v>
      </c>
      <c r="AU7" s="200"/>
      <c r="AV7" s="200" t="s">
        <v>37</v>
      </c>
      <c r="AW7" s="200"/>
      <c r="AX7" s="200" t="s">
        <v>38</v>
      </c>
      <c r="AY7" s="200"/>
      <c r="AZ7" s="200" t="s">
        <v>39</v>
      </c>
      <c r="BA7" s="200"/>
      <c r="BB7" s="200" t="s">
        <v>40</v>
      </c>
      <c r="BC7" s="200"/>
      <c r="BD7" s="200" t="s">
        <v>41</v>
      </c>
      <c r="BE7" s="200"/>
    </row>
    <row r="8" spans="1:59" s="92" customFormat="1" ht="73.5" customHeight="1" x14ac:dyDescent="0.45">
      <c r="A8" s="98" t="s">
        <v>22</v>
      </c>
      <c r="B8" s="98" t="s">
        <v>21</v>
      </c>
      <c r="C8" s="98" t="s">
        <v>42</v>
      </c>
      <c r="D8" s="99" t="s">
        <v>43</v>
      </c>
      <c r="E8" s="99" t="s">
        <v>44</v>
      </c>
      <c r="F8" s="100" t="s">
        <v>45</v>
      </c>
      <c r="G8" s="100" t="s">
        <v>110</v>
      </c>
      <c r="H8" s="101" t="s">
        <v>46</v>
      </c>
      <c r="I8" s="102" t="s">
        <v>47</v>
      </c>
      <c r="J8" s="101" t="s">
        <v>46</v>
      </c>
      <c r="K8" s="102" t="s">
        <v>47</v>
      </c>
      <c r="L8" s="101" t="s">
        <v>46</v>
      </c>
      <c r="M8" s="102" t="s">
        <v>47</v>
      </c>
      <c r="N8" s="101" t="s">
        <v>46</v>
      </c>
      <c r="O8" s="102" t="s">
        <v>47</v>
      </c>
      <c r="P8" s="101" t="s">
        <v>46</v>
      </c>
      <c r="Q8" s="102" t="s">
        <v>47</v>
      </c>
      <c r="R8" s="101" t="s">
        <v>46</v>
      </c>
      <c r="S8" s="103" t="s">
        <v>47</v>
      </c>
      <c r="T8" s="101" t="s">
        <v>46</v>
      </c>
      <c r="U8" s="103" t="s">
        <v>47</v>
      </c>
      <c r="V8" s="101" t="s">
        <v>46</v>
      </c>
      <c r="W8" s="103" t="s">
        <v>47</v>
      </c>
      <c r="X8" s="101" t="s">
        <v>46</v>
      </c>
      <c r="Y8" s="103" t="s">
        <v>47</v>
      </c>
      <c r="Z8" s="101" t="s">
        <v>46</v>
      </c>
      <c r="AA8" s="103" t="s">
        <v>47</v>
      </c>
      <c r="AB8" s="101" t="s">
        <v>46</v>
      </c>
      <c r="AC8" s="103" t="s">
        <v>47</v>
      </c>
      <c r="AD8" s="101" t="s">
        <v>46</v>
      </c>
      <c r="AE8" s="103" t="s">
        <v>47</v>
      </c>
      <c r="AF8" s="101" t="s">
        <v>46</v>
      </c>
      <c r="AG8" s="103" t="s">
        <v>47</v>
      </c>
      <c r="AH8" s="101" t="s">
        <v>46</v>
      </c>
      <c r="AI8" s="103" t="s">
        <v>47</v>
      </c>
      <c r="AJ8" s="101" t="s">
        <v>46</v>
      </c>
      <c r="AK8" s="103" t="s">
        <v>47</v>
      </c>
      <c r="AL8" s="101" t="s">
        <v>46</v>
      </c>
      <c r="AM8" s="103" t="s">
        <v>47</v>
      </c>
      <c r="AN8" s="101" t="s">
        <v>46</v>
      </c>
      <c r="AO8" s="103" t="s">
        <v>47</v>
      </c>
      <c r="AP8" s="101" t="s">
        <v>46</v>
      </c>
      <c r="AQ8" s="103" t="s">
        <v>47</v>
      </c>
      <c r="AR8" s="101" t="s">
        <v>46</v>
      </c>
      <c r="AS8" s="103" t="s">
        <v>47</v>
      </c>
      <c r="AT8" s="101" t="s">
        <v>46</v>
      </c>
      <c r="AU8" s="103" t="s">
        <v>47</v>
      </c>
      <c r="AV8" s="101" t="s">
        <v>46</v>
      </c>
      <c r="AW8" s="103" t="s">
        <v>47</v>
      </c>
      <c r="AX8" s="101" t="s">
        <v>46</v>
      </c>
      <c r="AY8" s="103" t="s">
        <v>47</v>
      </c>
      <c r="AZ8" s="101" t="s">
        <v>46</v>
      </c>
      <c r="BA8" s="103" t="s">
        <v>47</v>
      </c>
      <c r="BB8" s="101" t="s">
        <v>46</v>
      </c>
      <c r="BC8" s="103" t="s">
        <v>47</v>
      </c>
      <c r="BD8" s="101" t="s">
        <v>46</v>
      </c>
      <c r="BE8" s="103" t="s">
        <v>47</v>
      </c>
    </row>
    <row r="9" spans="1:59" s="92" customFormat="1" x14ac:dyDescent="0.45">
      <c r="A9" t="s">
        <v>239</v>
      </c>
      <c r="B9" t="s">
        <v>238</v>
      </c>
      <c r="C9" t="s">
        <v>566</v>
      </c>
      <c r="D9">
        <v>6</v>
      </c>
      <c r="E9">
        <v>17</v>
      </c>
      <c r="F9" s="131">
        <v>3226</v>
      </c>
      <c r="G9" s="135">
        <v>55.1</v>
      </c>
      <c r="H9" s="131">
        <v>2381</v>
      </c>
      <c r="I9" s="135">
        <v>73.806571606000006</v>
      </c>
      <c r="J9" s="131">
        <v>787</v>
      </c>
      <c r="K9" s="135">
        <v>24.395536268000001</v>
      </c>
      <c r="L9" s="131">
        <v>50</v>
      </c>
      <c r="M9" s="135">
        <v>1.5499070055999999</v>
      </c>
      <c r="N9" s="136">
        <v>7</v>
      </c>
      <c r="O9" s="137">
        <v>0.21698698080000001</v>
      </c>
      <c r="P9" s="136">
        <v>1</v>
      </c>
      <c r="Q9" s="137">
        <v>3.0998140099999998E-2</v>
      </c>
      <c r="R9" s="131">
        <v>258</v>
      </c>
      <c r="S9" s="135">
        <v>7.9975199999999997</v>
      </c>
      <c r="T9" s="131">
        <v>193</v>
      </c>
      <c r="U9" s="135">
        <v>5.9826410000000001</v>
      </c>
      <c r="V9" s="131">
        <v>239</v>
      </c>
      <c r="W9" s="135">
        <v>7.4085549999999998</v>
      </c>
      <c r="X9" s="131">
        <v>236</v>
      </c>
      <c r="Y9" s="135">
        <v>7.3155609999999998</v>
      </c>
      <c r="Z9" s="131">
        <v>321</v>
      </c>
      <c r="AA9" s="135">
        <v>9.9504029999999997</v>
      </c>
      <c r="AB9" s="136">
        <v>182</v>
      </c>
      <c r="AC9" s="135">
        <v>5.6416620000000002</v>
      </c>
      <c r="AD9" s="131">
        <v>91</v>
      </c>
      <c r="AE9" s="135">
        <v>2.8208310000000001</v>
      </c>
      <c r="AF9" s="131">
        <v>246</v>
      </c>
      <c r="AG9" s="135">
        <v>7.6255420000000003</v>
      </c>
      <c r="AH9" s="131">
        <v>350</v>
      </c>
      <c r="AI9" s="135">
        <v>10.849349</v>
      </c>
      <c r="AJ9" s="131">
        <v>777</v>
      </c>
      <c r="AK9" s="135">
        <v>24.085554999999999</v>
      </c>
      <c r="AL9" s="131">
        <v>333</v>
      </c>
      <c r="AM9" s="135">
        <v>10.322381</v>
      </c>
      <c r="AN9" s="131">
        <v>3226</v>
      </c>
      <c r="AO9" s="135">
        <v>100</v>
      </c>
      <c r="AP9">
        <v>0</v>
      </c>
      <c r="AQ9" s="137" t="s">
        <v>630</v>
      </c>
      <c r="AR9">
        <v>0</v>
      </c>
      <c r="AS9" s="137" t="s">
        <v>630</v>
      </c>
      <c r="AT9">
        <v>0</v>
      </c>
      <c r="AU9" s="137" t="s">
        <v>630</v>
      </c>
      <c r="AV9">
        <v>0</v>
      </c>
      <c r="AW9" s="137" t="s">
        <v>630</v>
      </c>
      <c r="AX9">
        <v>0</v>
      </c>
      <c r="AY9" s="137" t="s">
        <v>630</v>
      </c>
      <c r="AZ9" s="138">
        <v>0</v>
      </c>
      <c r="BA9" s="137" t="s">
        <v>630</v>
      </c>
      <c r="BB9">
        <v>0</v>
      </c>
      <c r="BC9" s="137" t="s">
        <v>630</v>
      </c>
      <c r="BD9">
        <v>0</v>
      </c>
      <c r="BE9" s="137" t="s">
        <v>630</v>
      </c>
      <c r="BG9" s="104"/>
    </row>
    <row r="10" spans="1:59" s="92" customFormat="1" x14ac:dyDescent="0.45">
      <c r="A10" t="s">
        <v>441</v>
      </c>
      <c r="B10" t="s">
        <v>440</v>
      </c>
      <c r="C10" t="s">
        <v>567</v>
      </c>
      <c r="D10">
        <v>6</v>
      </c>
      <c r="E10">
        <v>29</v>
      </c>
      <c r="F10" s="131">
        <v>4114</v>
      </c>
      <c r="G10" s="135">
        <v>46.68</v>
      </c>
      <c r="H10" s="131">
        <v>2636</v>
      </c>
      <c r="I10" s="135">
        <v>64.073894019999997</v>
      </c>
      <c r="J10" s="131">
        <v>1367</v>
      </c>
      <c r="K10" s="135">
        <v>33.228001945000003</v>
      </c>
      <c r="L10" s="131">
        <v>99</v>
      </c>
      <c r="M10" s="135">
        <v>2.4064171123000002</v>
      </c>
      <c r="N10" s="136">
        <v>12</v>
      </c>
      <c r="O10" s="137">
        <v>0.29168692270000002</v>
      </c>
      <c r="P10" s="136">
        <v>0</v>
      </c>
      <c r="Q10" s="137" t="s">
        <v>630</v>
      </c>
      <c r="R10" s="131">
        <v>252</v>
      </c>
      <c r="S10" s="135">
        <v>6.1254249999999999</v>
      </c>
      <c r="T10" s="131">
        <v>191</v>
      </c>
      <c r="U10" s="135">
        <v>4.642684</v>
      </c>
      <c r="V10" s="131">
        <v>189</v>
      </c>
      <c r="W10" s="135">
        <v>4.5940690000000002</v>
      </c>
      <c r="X10" s="131">
        <v>133</v>
      </c>
      <c r="Y10" s="135">
        <v>3.232863</v>
      </c>
      <c r="Z10" s="131">
        <v>1302</v>
      </c>
      <c r="AA10" s="135">
        <v>31.648031</v>
      </c>
      <c r="AB10" s="136">
        <v>167</v>
      </c>
      <c r="AC10" s="135">
        <v>4.05931</v>
      </c>
      <c r="AD10" s="131">
        <v>73</v>
      </c>
      <c r="AE10" s="135">
        <v>1.774429</v>
      </c>
      <c r="AF10" s="131">
        <v>465</v>
      </c>
      <c r="AG10" s="135">
        <v>11.302868</v>
      </c>
      <c r="AH10" s="131">
        <v>420</v>
      </c>
      <c r="AI10" s="135">
        <v>10.209042</v>
      </c>
      <c r="AJ10" s="131">
        <v>374</v>
      </c>
      <c r="AK10" s="135">
        <v>9.0909089999999999</v>
      </c>
      <c r="AL10" s="131">
        <v>548</v>
      </c>
      <c r="AM10" s="135">
        <v>13.320368999999999</v>
      </c>
      <c r="AN10" s="131">
        <v>4014</v>
      </c>
      <c r="AO10" s="135">
        <v>97.569275644000001</v>
      </c>
      <c r="AP10">
        <v>0</v>
      </c>
      <c r="AQ10" s="137" t="s">
        <v>630</v>
      </c>
      <c r="AR10">
        <v>0</v>
      </c>
      <c r="AS10" s="137" t="s">
        <v>630</v>
      </c>
      <c r="AT10">
        <v>99</v>
      </c>
      <c r="AU10" s="135">
        <v>2.4064171123000002</v>
      </c>
      <c r="AV10">
        <v>0</v>
      </c>
      <c r="AW10" s="137" t="s">
        <v>630</v>
      </c>
      <c r="AX10">
        <v>1</v>
      </c>
      <c r="AY10" s="135">
        <v>2.43072436E-2</v>
      </c>
      <c r="AZ10" s="139">
        <v>0</v>
      </c>
      <c r="BA10" s="137" t="s">
        <v>630</v>
      </c>
      <c r="BB10">
        <v>0</v>
      </c>
      <c r="BC10" s="137" t="s">
        <v>630</v>
      </c>
      <c r="BD10">
        <v>0</v>
      </c>
      <c r="BE10" s="137" t="s">
        <v>630</v>
      </c>
      <c r="BG10" s="104"/>
    </row>
    <row r="11" spans="1:59" s="92" customFormat="1" x14ac:dyDescent="0.45">
      <c r="A11" t="s">
        <v>271</v>
      </c>
      <c r="B11" t="s">
        <v>270</v>
      </c>
      <c r="C11" t="s">
        <v>568</v>
      </c>
      <c r="D11">
        <v>6</v>
      </c>
      <c r="E11">
        <v>7</v>
      </c>
      <c r="F11" s="131">
        <v>9084</v>
      </c>
      <c r="G11" s="135">
        <v>56.8</v>
      </c>
      <c r="H11" s="131">
        <v>6867</v>
      </c>
      <c r="I11" s="135">
        <v>75.594451782999997</v>
      </c>
      <c r="J11" s="131">
        <v>2083</v>
      </c>
      <c r="K11" s="135">
        <v>22.930427125000001</v>
      </c>
      <c r="L11" s="131">
        <v>95</v>
      </c>
      <c r="M11" s="135">
        <v>1.0457948041</v>
      </c>
      <c r="N11" s="136">
        <v>21</v>
      </c>
      <c r="O11" s="137">
        <v>0.2311756935</v>
      </c>
      <c r="P11" s="136">
        <v>18</v>
      </c>
      <c r="Q11" s="137">
        <v>0.1981505945</v>
      </c>
      <c r="R11" s="131">
        <v>1801</v>
      </c>
      <c r="S11" s="135">
        <v>19.826067999999999</v>
      </c>
      <c r="T11" s="131">
        <v>630</v>
      </c>
      <c r="U11" s="135">
        <v>6.9352710000000002</v>
      </c>
      <c r="V11" s="131">
        <v>445</v>
      </c>
      <c r="W11" s="135">
        <v>4.8987230000000004</v>
      </c>
      <c r="X11" s="131">
        <v>347</v>
      </c>
      <c r="Y11" s="135">
        <v>3.819903</v>
      </c>
      <c r="Z11" s="131">
        <v>500</v>
      </c>
      <c r="AA11" s="135">
        <v>5.5041830000000003</v>
      </c>
      <c r="AB11" s="136">
        <v>1144</v>
      </c>
      <c r="AC11" s="135">
        <v>12.593571000000001</v>
      </c>
      <c r="AD11" s="131">
        <v>249</v>
      </c>
      <c r="AE11" s="135">
        <v>2.7410830000000002</v>
      </c>
      <c r="AF11" s="131">
        <v>678</v>
      </c>
      <c r="AG11" s="135">
        <v>7.4636719999999999</v>
      </c>
      <c r="AH11" s="131">
        <v>720</v>
      </c>
      <c r="AI11" s="135">
        <v>7.926024</v>
      </c>
      <c r="AJ11" s="131">
        <v>2193</v>
      </c>
      <c r="AK11" s="135">
        <v>24.141347</v>
      </c>
      <c r="AL11" s="131">
        <v>377</v>
      </c>
      <c r="AM11" s="135">
        <v>4.1501539999999997</v>
      </c>
      <c r="AN11" s="131">
        <v>9083</v>
      </c>
      <c r="AO11" s="135">
        <v>99.988991634000001</v>
      </c>
      <c r="AP11">
        <v>0</v>
      </c>
      <c r="AQ11" s="137" t="s">
        <v>630</v>
      </c>
      <c r="AR11">
        <v>0</v>
      </c>
      <c r="AS11" s="137" t="s">
        <v>630</v>
      </c>
      <c r="AT11">
        <v>1</v>
      </c>
      <c r="AU11" s="135">
        <v>1.10083664E-2</v>
      </c>
      <c r="AV11">
        <v>0</v>
      </c>
      <c r="AW11" s="137" t="s">
        <v>630</v>
      </c>
      <c r="AX11">
        <v>0</v>
      </c>
      <c r="AY11" s="137" t="s">
        <v>630</v>
      </c>
      <c r="AZ11" s="139">
        <v>0</v>
      </c>
      <c r="BA11" s="137" t="s">
        <v>630</v>
      </c>
      <c r="BB11">
        <v>0</v>
      </c>
      <c r="BC11" s="137" t="s">
        <v>630</v>
      </c>
      <c r="BD11">
        <v>0</v>
      </c>
      <c r="BE11" s="137" t="s">
        <v>630</v>
      </c>
      <c r="BG11" s="104"/>
    </row>
    <row r="12" spans="1:59" s="92" customFormat="1" x14ac:dyDescent="0.45">
      <c r="A12" t="s">
        <v>273</v>
      </c>
      <c r="B12" t="s">
        <v>272</v>
      </c>
      <c r="C12" t="s">
        <v>566</v>
      </c>
      <c r="D12">
        <v>6</v>
      </c>
      <c r="E12">
        <v>7</v>
      </c>
      <c r="F12" s="131">
        <v>5440</v>
      </c>
      <c r="G12" s="135">
        <v>79.540000000000006</v>
      </c>
      <c r="H12" s="131">
        <v>4940</v>
      </c>
      <c r="I12" s="135">
        <v>90.808823528999994</v>
      </c>
      <c r="J12" s="131">
        <v>446</v>
      </c>
      <c r="K12" s="135">
        <v>8.1985294117999992</v>
      </c>
      <c r="L12" s="131">
        <v>41</v>
      </c>
      <c r="M12" s="135">
        <v>0.75367647059999998</v>
      </c>
      <c r="N12" s="136">
        <v>11</v>
      </c>
      <c r="O12" s="137">
        <v>0.20220588240000001</v>
      </c>
      <c r="P12" s="136">
        <v>2</v>
      </c>
      <c r="Q12" s="137">
        <v>3.67647059E-2</v>
      </c>
      <c r="R12" s="131">
        <v>398</v>
      </c>
      <c r="S12" s="135">
        <v>7.3161759999999996</v>
      </c>
      <c r="T12" s="131">
        <v>473</v>
      </c>
      <c r="U12" s="135">
        <v>8.6948530000000002</v>
      </c>
      <c r="V12" s="131">
        <v>97</v>
      </c>
      <c r="W12" s="135">
        <v>1.783088</v>
      </c>
      <c r="X12" s="131">
        <v>367</v>
      </c>
      <c r="Y12" s="135">
        <v>6.7463240000000004</v>
      </c>
      <c r="Z12" s="131">
        <v>1700</v>
      </c>
      <c r="AA12" s="135">
        <v>31.25</v>
      </c>
      <c r="AB12" s="136">
        <v>623</v>
      </c>
      <c r="AC12" s="135">
        <v>11.452206</v>
      </c>
      <c r="AD12" s="131">
        <v>112</v>
      </c>
      <c r="AE12" s="135">
        <v>2.058824</v>
      </c>
      <c r="AF12" s="131">
        <v>344</v>
      </c>
      <c r="AG12" s="135">
        <v>6.3235289999999997</v>
      </c>
      <c r="AH12" s="131">
        <v>618</v>
      </c>
      <c r="AI12" s="135">
        <v>11.360294</v>
      </c>
      <c r="AJ12" s="131">
        <v>621</v>
      </c>
      <c r="AK12" s="135">
        <v>11.415441</v>
      </c>
      <c r="AL12" s="131">
        <v>87</v>
      </c>
      <c r="AM12" s="135">
        <v>1.5992649999999999</v>
      </c>
      <c r="AN12" s="131">
        <v>5440</v>
      </c>
      <c r="AO12" s="135">
        <v>100</v>
      </c>
      <c r="AP12">
        <v>0</v>
      </c>
      <c r="AQ12" s="137" t="s">
        <v>630</v>
      </c>
      <c r="AR12">
        <v>0</v>
      </c>
      <c r="AS12" s="137" t="s">
        <v>630</v>
      </c>
      <c r="AT12">
        <v>0</v>
      </c>
      <c r="AU12" s="137" t="s">
        <v>630</v>
      </c>
      <c r="AV12">
        <v>0</v>
      </c>
      <c r="AW12" s="137" t="s">
        <v>630</v>
      </c>
      <c r="AX12">
        <v>0</v>
      </c>
      <c r="AY12" s="137" t="s">
        <v>630</v>
      </c>
      <c r="AZ12" s="139">
        <v>0</v>
      </c>
      <c r="BA12" s="137" t="s">
        <v>630</v>
      </c>
      <c r="BB12">
        <v>0</v>
      </c>
      <c r="BC12" s="137" t="s">
        <v>630</v>
      </c>
      <c r="BD12">
        <v>0</v>
      </c>
      <c r="BE12" s="137" t="s">
        <v>630</v>
      </c>
      <c r="BG12" s="104"/>
    </row>
    <row r="13" spans="1:59" s="92" customFormat="1" x14ac:dyDescent="0.45">
      <c r="A13" t="s">
        <v>179</v>
      </c>
      <c r="B13" t="s">
        <v>178</v>
      </c>
      <c r="C13" t="s">
        <v>568</v>
      </c>
      <c r="D13">
        <v>6</v>
      </c>
      <c r="E13">
        <v>17</v>
      </c>
      <c r="F13" s="131">
        <v>16427</v>
      </c>
      <c r="G13" s="135">
        <v>51.51</v>
      </c>
      <c r="H13" s="131">
        <v>14670</v>
      </c>
      <c r="I13" s="135">
        <v>89.304194314</v>
      </c>
      <c r="J13" s="131">
        <v>1531</v>
      </c>
      <c r="K13" s="135">
        <v>9.3200219150999999</v>
      </c>
      <c r="L13" s="131">
        <v>199</v>
      </c>
      <c r="M13" s="135">
        <v>1.2114202227999999</v>
      </c>
      <c r="N13" s="136">
        <v>15</v>
      </c>
      <c r="O13" s="137">
        <v>9.1313082099999998E-2</v>
      </c>
      <c r="P13" s="136">
        <v>12</v>
      </c>
      <c r="Q13" s="137">
        <v>7.3050465699999997E-2</v>
      </c>
      <c r="R13" s="131">
        <v>2538</v>
      </c>
      <c r="S13" s="135">
        <v>15.450172999999999</v>
      </c>
      <c r="T13" s="131">
        <v>520</v>
      </c>
      <c r="U13" s="135">
        <v>3.1655199999999999</v>
      </c>
      <c r="V13" s="131">
        <v>819</v>
      </c>
      <c r="W13" s="135">
        <v>4.9856939999999996</v>
      </c>
      <c r="X13" s="131">
        <v>659</v>
      </c>
      <c r="Y13" s="135">
        <v>4.0116880000000004</v>
      </c>
      <c r="Z13" s="131">
        <v>2866</v>
      </c>
      <c r="AA13" s="135">
        <v>17.446885999999999</v>
      </c>
      <c r="AB13" s="136">
        <v>474</v>
      </c>
      <c r="AC13" s="135">
        <v>2.8854929999999999</v>
      </c>
      <c r="AD13" s="131">
        <v>449</v>
      </c>
      <c r="AE13" s="135">
        <v>2.7333050000000001</v>
      </c>
      <c r="AF13" s="131">
        <v>1544</v>
      </c>
      <c r="AG13" s="135">
        <v>9.3991600000000002</v>
      </c>
      <c r="AH13" s="131">
        <v>1216</v>
      </c>
      <c r="AI13" s="135">
        <v>7.4024470000000004</v>
      </c>
      <c r="AJ13" s="131">
        <v>2197</v>
      </c>
      <c r="AK13" s="135">
        <v>13.374323</v>
      </c>
      <c r="AL13" s="131">
        <v>3145</v>
      </c>
      <c r="AM13" s="135">
        <v>19.145309999999998</v>
      </c>
      <c r="AN13" s="131">
        <v>16362</v>
      </c>
      <c r="AO13" s="135">
        <v>99.604309977</v>
      </c>
      <c r="AP13">
        <v>0</v>
      </c>
      <c r="AQ13" s="137" t="s">
        <v>630</v>
      </c>
      <c r="AR13">
        <v>40</v>
      </c>
      <c r="AS13" s="135">
        <v>0.24350155230000001</v>
      </c>
      <c r="AT13">
        <v>6</v>
      </c>
      <c r="AU13" s="135">
        <v>3.6525232800000001E-2</v>
      </c>
      <c r="AV13">
        <v>0</v>
      </c>
      <c r="AW13" s="137" t="s">
        <v>630</v>
      </c>
      <c r="AX13">
        <v>4</v>
      </c>
      <c r="AY13" s="135">
        <v>2.4350155200000001E-2</v>
      </c>
      <c r="AZ13" s="139">
        <v>2</v>
      </c>
      <c r="BA13" s="135">
        <v>1.21750776E-2</v>
      </c>
      <c r="BB13">
        <v>0</v>
      </c>
      <c r="BC13" s="137" t="s">
        <v>630</v>
      </c>
      <c r="BD13">
        <v>13</v>
      </c>
      <c r="BE13" s="135">
        <v>7.9138004499999998E-2</v>
      </c>
      <c r="BG13" s="104"/>
    </row>
    <row r="14" spans="1:59" s="92" customFormat="1" x14ac:dyDescent="0.45">
      <c r="A14" t="s">
        <v>251</v>
      </c>
      <c r="B14" t="s">
        <v>250</v>
      </c>
      <c r="C14" t="s">
        <v>569</v>
      </c>
      <c r="D14">
        <v>6</v>
      </c>
      <c r="E14">
        <v>4</v>
      </c>
      <c r="F14" s="131">
        <v>6487</v>
      </c>
      <c r="G14" s="135">
        <v>54.93</v>
      </c>
      <c r="H14" s="131">
        <v>5153</v>
      </c>
      <c r="I14" s="135">
        <v>79.435794666000007</v>
      </c>
      <c r="J14" s="131">
        <v>1230</v>
      </c>
      <c r="K14" s="135">
        <v>18.960998921000002</v>
      </c>
      <c r="L14" s="131">
        <v>74</v>
      </c>
      <c r="M14" s="135">
        <v>1.1407430245000001</v>
      </c>
      <c r="N14" s="136">
        <v>19</v>
      </c>
      <c r="O14" s="137">
        <v>0.29289347929999998</v>
      </c>
      <c r="P14" s="136">
        <v>11</v>
      </c>
      <c r="Q14" s="137">
        <v>0.16956990899999999</v>
      </c>
      <c r="R14" s="131">
        <v>640</v>
      </c>
      <c r="S14" s="135">
        <v>9.8658859999999997</v>
      </c>
      <c r="T14" s="131">
        <v>410</v>
      </c>
      <c r="U14" s="135">
        <v>6.3203329999999998</v>
      </c>
      <c r="V14" s="131">
        <v>348</v>
      </c>
      <c r="W14" s="135">
        <v>5.3645750000000003</v>
      </c>
      <c r="X14" s="131">
        <v>175</v>
      </c>
      <c r="Y14" s="135">
        <v>2.6977030000000002</v>
      </c>
      <c r="Z14" s="131">
        <v>1232</v>
      </c>
      <c r="AA14" s="135">
        <v>18.99183</v>
      </c>
      <c r="AB14" s="136">
        <v>310</v>
      </c>
      <c r="AC14" s="135">
        <v>4.7787879999999996</v>
      </c>
      <c r="AD14" s="131">
        <v>103</v>
      </c>
      <c r="AE14" s="135">
        <v>1.587791</v>
      </c>
      <c r="AF14" s="131">
        <v>296</v>
      </c>
      <c r="AG14" s="135">
        <v>4.5629720000000002</v>
      </c>
      <c r="AH14" s="131">
        <v>736</v>
      </c>
      <c r="AI14" s="135">
        <v>11.345768</v>
      </c>
      <c r="AJ14" s="131">
        <v>1149</v>
      </c>
      <c r="AK14" s="135">
        <v>17.712347999999999</v>
      </c>
      <c r="AL14" s="131">
        <v>1088</v>
      </c>
      <c r="AM14" s="135">
        <v>16.772006000000001</v>
      </c>
      <c r="AN14" s="131">
        <v>6484</v>
      </c>
      <c r="AO14" s="135">
        <v>99.953753660999993</v>
      </c>
      <c r="AP14">
        <v>0</v>
      </c>
      <c r="AQ14" s="137" t="s">
        <v>630</v>
      </c>
      <c r="AR14">
        <v>2</v>
      </c>
      <c r="AS14" s="135">
        <v>3.08308926E-2</v>
      </c>
      <c r="AT14">
        <v>1</v>
      </c>
      <c r="AU14" s="135">
        <v>1.54154463E-2</v>
      </c>
      <c r="AV14">
        <v>0</v>
      </c>
      <c r="AW14" s="137" t="s">
        <v>630</v>
      </c>
      <c r="AX14">
        <v>0</v>
      </c>
      <c r="AY14" s="137" t="s">
        <v>630</v>
      </c>
      <c r="AZ14" s="139">
        <v>0</v>
      </c>
      <c r="BA14" s="137" t="s">
        <v>630</v>
      </c>
      <c r="BB14">
        <v>0</v>
      </c>
      <c r="BC14" s="137" t="s">
        <v>630</v>
      </c>
      <c r="BD14">
        <v>0</v>
      </c>
      <c r="BE14" s="137" t="s">
        <v>630</v>
      </c>
      <c r="BG14" s="104"/>
    </row>
    <row r="15" spans="1:59" s="92" customFormat="1" x14ac:dyDescent="0.45">
      <c r="A15" t="s">
        <v>231</v>
      </c>
      <c r="B15" t="s">
        <v>230</v>
      </c>
      <c r="C15" t="s">
        <v>570</v>
      </c>
      <c r="D15">
        <v>6</v>
      </c>
      <c r="E15">
        <v>8</v>
      </c>
      <c r="F15" s="131">
        <v>3551</v>
      </c>
      <c r="G15" s="135">
        <v>48.05</v>
      </c>
      <c r="H15" s="131">
        <v>2037</v>
      </c>
      <c r="I15" s="135">
        <v>57.364122782000003</v>
      </c>
      <c r="J15" s="131">
        <v>1242</v>
      </c>
      <c r="K15" s="135">
        <v>34.976063080999999</v>
      </c>
      <c r="L15" s="131">
        <v>241</v>
      </c>
      <c r="M15" s="135">
        <v>6.7868206138999998</v>
      </c>
      <c r="N15" s="136">
        <v>27</v>
      </c>
      <c r="O15" s="137">
        <v>0.76034919739999995</v>
      </c>
      <c r="P15" s="136">
        <v>4</v>
      </c>
      <c r="Q15" s="137">
        <v>0.1126443255</v>
      </c>
      <c r="R15" s="131">
        <v>409</v>
      </c>
      <c r="S15" s="135">
        <v>11.517882</v>
      </c>
      <c r="T15" s="131">
        <v>209</v>
      </c>
      <c r="U15" s="135">
        <v>5.8856659999999996</v>
      </c>
      <c r="V15" s="131">
        <v>176</v>
      </c>
      <c r="W15" s="135">
        <v>4.9563499999999996</v>
      </c>
      <c r="X15" s="131">
        <v>183</v>
      </c>
      <c r="Y15" s="135">
        <v>5.1534779999999998</v>
      </c>
      <c r="Z15" s="131">
        <v>1116</v>
      </c>
      <c r="AA15" s="135">
        <v>31.427766999999999</v>
      </c>
      <c r="AB15" s="136">
        <v>212</v>
      </c>
      <c r="AC15" s="135">
        <v>5.9701490000000002</v>
      </c>
      <c r="AD15" s="131">
        <v>70</v>
      </c>
      <c r="AE15" s="135">
        <v>1.971276</v>
      </c>
      <c r="AF15" s="131">
        <v>231</v>
      </c>
      <c r="AG15" s="135">
        <v>6.5052099999999999</v>
      </c>
      <c r="AH15" s="131">
        <v>471</v>
      </c>
      <c r="AI15" s="135">
        <v>13.263869</v>
      </c>
      <c r="AJ15" s="131">
        <v>281</v>
      </c>
      <c r="AK15" s="135">
        <v>7.9132639999999999</v>
      </c>
      <c r="AL15" s="131">
        <v>193</v>
      </c>
      <c r="AM15" s="135">
        <v>5.4350889999999996</v>
      </c>
      <c r="AN15" s="131">
        <v>3538</v>
      </c>
      <c r="AO15" s="135">
        <v>99.633905941999998</v>
      </c>
      <c r="AP15">
        <v>0</v>
      </c>
      <c r="AQ15" s="137" t="s">
        <v>630</v>
      </c>
      <c r="AR15">
        <v>1</v>
      </c>
      <c r="AS15" s="135">
        <v>2.8161081399999999E-2</v>
      </c>
      <c r="AT15">
        <v>8</v>
      </c>
      <c r="AU15" s="135">
        <v>0.22528865109999999</v>
      </c>
      <c r="AV15">
        <v>0</v>
      </c>
      <c r="AW15" s="137" t="s">
        <v>630</v>
      </c>
      <c r="AX15">
        <v>0</v>
      </c>
      <c r="AY15" s="137" t="s">
        <v>630</v>
      </c>
      <c r="AZ15" s="139">
        <v>4</v>
      </c>
      <c r="BA15" s="135">
        <v>0.1126443255</v>
      </c>
      <c r="BB15">
        <v>0</v>
      </c>
      <c r="BC15" s="137" t="s">
        <v>630</v>
      </c>
      <c r="BD15">
        <v>0</v>
      </c>
      <c r="BE15" s="137" t="s">
        <v>630</v>
      </c>
      <c r="BG15" s="104"/>
    </row>
    <row r="16" spans="1:59" s="92" customFormat="1" x14ac:dyDescent="0.45">
      <c r="A16" t="s">
        <v>529</v>
      </c>
      <c r="B16" t="s">
        <v>528</v>
      </c>
      <c r="C16" t="s">
        <v>571</v>
      </c>
      <c r="D16">
        <v>6</v>
      </c>
      <c r="E16">
        <v>25</v>
      </c>
      <c r="F16" s="131">
        <v>11787</v>
      </c>
      <c r="G16" s="135">
        <v>110.21</v>
      </c>
      <c r="H16" s="131">
        <v>7162</v>
      </c>
      <c r="I16" s="135">
        <v>60.761856281999997</v>
      </c>
      <c r="J16" s="131">
        <v>4594</v>
      </c>
      <c r="K16" s="135">
        <v>38.975142106</v>
      </c>
      <c r="L16" s="131">
        <v>27</v>
      </c>
      <c r="M16" s="135">
        <v>0.22906592009999999</v>
      </c>
      <c r="N16" s="136">
        <v>1</v>
      </c>
      <c r="O16" s="137">
        <v>8.4839230000000009E-3</v>
      </c>
      <c r="P16" s="136">
        <v>3</v>
      </c>
      <c r="Q16" s="137">
        <v>2.5451768900000001E-2</v>
      </c>
      <c r="R16" s="131">
        <v>768</v>
      </c>
      <c r="S16" s="135">
        <v>6.5156530000000004</v>
      </c>
      <c r="T16" s="131">
        <v>337</v>
      </c>
      <c r="U16" s="135">
        <v>2.8590819999999999</v>
      </c>
      <c r="V16" s="131">
        <v>291</v>
      </c>
      <c r="W16" s="135">
        <v>2.4688219999999998</v>
      </c>
      <c r="X16" s="131">
        <v>1036</v>
      </c>
      <c r="Y16" s="135">
        <v>8.7893439999999998</v>
      </c>
      <c r="Z16" s="131">
        <v>1345</v>
      </c>
      <c r="AA16" s="135">
        <v>11.410876</v>
      </c>
      <c r="AB16" s="136">
        <v>529</v>
      </c>
      <c r="AC16" s="135">
        <v>4.4879949999999997</v>
      </c>
      <c r="AD16" s="131">
        <v>244</v>
      </c>
      <c r="AE16" s="135">
        <v>2.0700769999999999</v>
      </c>
      <c r="AF16" s="131">
        <v>3914</v>
      </c>
      <c r="AG16" s="135">
        <v>33.206074000000001</v>
      </c>
      <c r="AH16" s="131">
        <v>2278</v>
      </c>
      <c r="AI16" s="135">
        <v>19.326377000000001</v>
      </c>
      <c r="AJ16" s="131">
        <v>734</v>
      </c>
      <c r="AK16" s="135">
        <v>6.2271989999999997</v>
      </c>
      <c r="AL16" s="131">
        <v>311</v>
      </c>
      <c r="AM16" s="135">
        <v>2.6385000000000001</v>
      </c>
      <c r="AN16" s="131">
        <v>10616</v>
      </c>
      <c r="AO16" s="135">
        <v>90.065326206999998</v>
      </c>
      <c r="AP16">
        <v>0</v>
      </c>
      <c r="AQ16" s="137" t="s">
        <v>630</v>
      </c>
      <c r="AR16">
        <v>0</v>
      </c>
      <c r="AS16" s="137" t="s">
        <v>630</v>
      </c>
      <c r="AT16" s="11">
        <v>1171</v>
      </c>
      <c r="AU16" s="135">
        <v>9.9346737932</v>
      </c>
      <c r="AV16">
        <v>0</v>
      </c>
      <c r="AW16" s="137" t="s">
        <v>630</v>
      </c>
      <c r="AX16">
        <v>0</v>
      </c>
      <c r="AY16" s="137" t="s">
        <v>630</v>
      </c>
      <c r="AZ16" s="139">
        <v>0</v>
      </c>
      <c r="BA16" s="137" t="s">
        <v>630</v>
      </c>
      <c r="BB16">
        <v>0</v>
      </c>
      <c r="BC16" s="137" t="s">
        <v>630</v>
      </c>
      <c r="BD16">
        <v>0</v>
      </c>
      <c r="BE16" s="137" t="s">
        <v>630</v>
      </c>
      <c r="BG16" s="104"/>
    </row>
    <row r="17" spans="1:59" s="92" customFormat="1" x14ac:dyDescent="0.45">
      <c r="A17" t="s">
        <v>351</v>
      </c>
      <c r="B17" t="s">
        <v>350</v>
      </c>
      <c r="C17" t="s">
        <v>571</v>
      </c>
      <c r="D17">
        <v>6</v>
      </c>
      <c r="E17">
        <v>71</v>
      </c>
      <c r="F17" s="131">
        <v>6224</v>
      </c>
      <c r="G17" s="135">
        <v>60.38</v>
      </c>
      <c r="H17" s="131">
        <v>4945</v>
      </c>
      <c r="I17" s="135">
        <v>79.450514139000006</v>
      </c>
      <c r="J17" s="131">
        <v>1226</v>
      </c>
      <c r="K17" s="135">
        <v>19.697943445</v>
      </c>
      <c r="L17" s="131">
        <v>43</v>
      </c>
      <c r="M17" s="135">
        <v>0.69087403599999997</v>
      </c>
      <c r="N17" s="136">
        <v>7</v>
      </c>
      <c r="O17" s="137">
        <v>0.1124678663</v>
      </c>
      <c r="P17" s="136">
        <v>3</v>
      </c>
      <c r="Q17" s="137">
        <v>4.8200514100000001E-2</v>
      </c>
      <c r="R17" s="131">
        <v>594</v>
      </c>
      <c r="S17" s="135">
        <v>9.5437019999999997</v>
      </c>
      <c r="T17" s="131">
        <v>262</v>
      </c>
      <c r="U17" s="135">
        <v>4.2095120000000001</v>
      </c>
      <c r="V17" s="131">
        <v>608</v>
      </c>
      <c r="W17" s="135">
        <v>9.7686379999999993</v>
      </c>
      <c r="X17" s="131">
        <v>822</v>
      </c>
      <c r="Y17" s="135">
        <v>13.206941</v>
      </c>
      <c r="Z17" s="131">
        <v>709</v>
      </c>
      <c r="AA17" s="135">
        <v>11.391387999999999</v>
      </c>
      <c r="AB17" s="136">
        <v>559</v>
      </c>
      <c r="AC17" s="135">
        <v>8.9813620000000007</v>
      </c>
      <c r="AD17" s="131">
        <v>159</v>
      </c>
      <c r="AE17" s="135">
        <v>2.554627</v>
      </c>
      <c r="AF17" s="131">
        <v>674</v>
      </c>
      <c r="AG17" s="135">
        <v>10.829048999999999</v>
      </c>
      <c r="AH17" s="131">
        <v>711</v>
      </c>
      <c r="AI17" s="135">
        <v>11.423522</v>
      </c>
      <c r="AJ17" s="131">
        <v>605</v>
      </c>
      <c r="AK17" s="135">
        <v>9.7204370000000004</v>
      </c>
      <c r="AL17" s="131">
        <v>521</v>
      </c>
      <c r="AM17" s="135">
        <v>8.3708229999999997</v>
      </c>
      <c r="AN17" s="131">
        <v>5312</v>
      </c>
      <c r="AO17" s="135">
        <v>85.347043701999993</v>
      </c>
      <c r="AP17">
        <v>0</v>
      </c>
      <c r="AQ17" s="137" t="s">
        <v>630</v>
      </c>
      <c r="AR17">
        <v>0</v>
      </c>
      <c r="AS17" s="137" t="s">
        <v>630</v>
      </c>
      <c r="AT17">
        <v>908</v>
      </c>
      <c r="AU17" s="135">
        <v>14.588688946</v>
      </c>
      <c r="AV17">
        <v>0</v>
      </c>
      <c r="AW17" s="137" t="s">
        <v>630</v>
      </c>
      <c r="AX17">
        <v>0</v>
      </c>
      <c r="AY17" s="137" t="s">
        <v>630</v>
      </c>
      <c r="AZ17" s="139">
        <v>4</v>
      </c>
      <c r="BA17" s="135">
        <v>6.4267352200000002E-2</v>
      </c>
      <c r="BB17">
        <v>0</v>
      </c>
      <c r="BC17" s="137" t="s">
        <v>630</v>
      </c>
      <c r="BD17">
        <v>0</v>
      </c>
      <c r="BE17" s="137" t="s">
        <v>630</v>
      </c>
      <c r="BG17" s="104"/>
    </row>
    <row r="18" spans="1:59" s="92" customFormat="1" x14ac:dyDescent="0.45">
      <c r="A18" t="s">
        <v>195</v>
      </c>
      <c r="B18" t="s">
        <v>194</v>
      </c>
      <c r="C18" t="s">
        <v>566</v>
      </c>
      <c r="D18">
        <v>6</v>
      </c>
      <c r="E18">
        <v>26</v>
      </c>
      <c r="F18" s="131">
        <v>4916</v>
      </c>
      <c r="G18" s="135">
        <v>47.8</v>
      </c>
      <c r="H18" s="131">
        <v>3066</v>
      </c>
      <c r="I18" s="135">
        <v>62.367778682000001</v>
      </c>
      <c r="J18" s="131">
        <v>1771</v>
      </c>
      <c r="K18" s="135">
        <v>36.025223758999999</v>
      </c>
      <c r="L18" s="131">
        <v>73</v>
      </c>
      <c r="M18" s="135">
        <v>1.4849471114999999</v>
      </c>
      <c r="N18" s="136">
        <v>4</v>
      </c>
      <c r="O18" s="137">
        <v>8.1366964999999999E-2</v>
      </c>
      <c r="P18" s="136">
        <v>2</v>
      </c>
      <c r="Q18" s="137">
        <v>4.06834825E-2</v>
      </c>
      <c r="R18" s="131">
        <v>597</v>
      </c>
      <c r="S18" s="135">
        <v>12.144019999999999</v>
      </c>
      <c r="T18" s="131">
        <v>207</v>
      </c>
      <c r="U18" s="135">
        <v>4.2107400000000004</v>
      </c>
      <c r="V18" s="131">
        <v>245</v>
      </c>
      <c r="W18" s="135">
        <v>4.983727</v>
      </c>
      <c r="X18" s="131">
        <v>894</v>
      </c>
      <c r="Y18" s="135">
        <v>18.185517000000001</v>
      </c>
      <c r="Z18" s="131">
        <v>452</v>
      </c>
      <c r="AA18" s="135">
        <v>9.1944669999999995</v>
      </c>
      <c r="AB18" s="136">
        <v>124</v>
      </c>
      <c r="AC18" s="135">
        <v>2.522376</v>
      </c>
      <c r="AD18" s="131">
        <v>122</v>
      </c>
      <c r="AE18" s="135">
        <v>2.4816919999999998</v>
      </c>
      <c r="AF18" s="131">
        <v>442</v>
      </c>
      <c r="AG18" s="135">
        <v>8.9910499999999995</v>
      </c>
      <c r="AH18" s="131">
        <v>872</v>
      </c>
      <c r="AI18" s="135">
        <v>17.737998000000001</v>
      </c>
      <c r="AJ18" s="131">
        <v>736</v>
      </c>
      <c r="AK18" s="135">
        <v>14.971522</v>
      </c>
      <c r="AL18" s="131">
        <v>225</v>
      </c>
      <c r="AM18" s="135">
        <v>4.576892</v>
      </c>
      <c r="AN18" s="131">
        <v>4723</v>
      </c>
      <c r="AO18" s="135">
        <v>96.074043938000003</v>
      </c>
      <c r="AP18">
        <v>2</v>
      </c>
      <c r="AQ18" s="135">
        <v>4.06834825E-2</v>
      </c>
      <c r="AR18">
        <v>0</v>
      </c>
      <c r="AS18" s="137" t="s">
        <v>630</v>
      </c>
      <c r="AT18">
        <v>181</v>
      </c>
      <c r="AU18" s="135">
        <v>3.6818551668000001</v>
      </c>
      <c r="AV18">
        <v>0</v>
      </c>
      <c r="AW18" s="137" t="s">
        <v>630</v>
      </c>
      <c r="AX18">
        <v>4</v>
      </c>
      <c r="AY18" s="135">
        <v>8.1366964999999999E-2</v>
      </c>
      <c r="AZ18" s="139">
        <v>5</v>
      </c>
      <c r="BA18" s="135">
        <v>0.10170870630000001</v>
      </c>
      <c r="BB18">
        <v>0</v>
      </c>
      <c r="BC18" s="137" t="s">
        <v>630</v>
      </c>
      <c r="BD18">
        <v>1</v>
      </c>
      <c r="BE18" s="135">
        <v>2.0341741300000001E-2</v>
      </c>
      <c r="BG18" s="104"/>
    </row>
    <row r="19" spans="1:59" s="92" customFormat="1" x14ac:dyDescent="0.45">
      <c r="A19" t="s">
        <v>525</v>
      </c>
      <c r="B19" t="s">
        <v>524</v>
      </c>
      <c r="C19" t="s">
        <v>567</v>
      </c>
      <c r="D19">
        <v>6</v>
      </c>
      <c r="E19">
        <v>88</v>
      </c>
      <c r="F19" s="131">
        <v>6895</v>
      </c>
      <c r="G19" s="135">
        <v>44.02</v>
      </c>
      <c r="H19" s="131">
        <v>5313</v>
      </c>
      <c r="I19" s="135">
        <v>77.055837562999997</v>
      </c>
      <c r="J19" s="131">
        <v>1364</v>
      </c>
      <c r="K19" s="135">
        <v>19.782451050999999</v>
      </c>
      <c r="L19" s="131">
        <v>204</v>
      </c>
      <c r="M19" s="135">
        <v>2.9586656998</v>
      </c>
      <c r="N19" s="136">
        <v>10</v>
      </c>
      <c r="O19" s="137">
        <v>0.14503263229999999</v>
      </c>
      <c r="P19" s="136">
        <v>4</v>
      </c>
      <c r="Q19" s="137">
        <v>5.8013052900000001E-2</v>
      </c>
      <c r="R19" s="131">
        <v>509</v>
      </c>
      <c r="S19" s="135">
        <v>7.382161</v>
      </c>
      <c r="T19" s="131">
        <v>264</v>
      </c>
      <c r="U19" s="135">
        <v>3.8288609999999998</v>
      </c>
      <c r="V19" s="131">
        <v>364</v>
      </c>
      <c r="W19" s="135">
        <v>5.2791880000000004</v>
      </c>
      <c r="X19" s="131">
        <v>377</v>
      </c>
      <c r="Y19" s="135">
        <v>5.4677300000000004</v>
      </c>
      <c r="Z19" s="131">
        <v>945</v>
      </c>
      <c r="AA19" s="135">
        <v>13.705584</v>
      </c>
      <c r="AB19" s="136">
        <v>592</v>
      </c>
      <c r="AC19" s="135">
        <v>8.5859319999999997</v>
      </c>
      <c r="AD19" s="131">
        <v>198</v>
      </c>
      <c r="AE19" s="135">
        <v>2.8716460000000001</v>
      </c>
      <c r="AF19" s="131">
        <v>738</v>
      </c>
      <c r="AG19" s="135">
        <v>10.703408</v>
      </c>
      <c r="AH19" s="131">
        <v>761</v>
      </c>
      <c r="AI19" s="135">
        <v>11.036982999999999</v>
      </c>
      <c r="AJ19" s="131">
        <v>1864</v>
      </c>
      <c r="AK19" s="135">
        <v>27.034082999999999</v>
      </c>
      <c r="AL19" s="131">
        <v>283</v>
      </c>
      <c r="AM19" s="135">
        <v>4.1044229999999997</v>
      </c>
      <c r="AN19" s="131">
        <v>6875</v>
      </c>
      <c r="AO19" s="135">
        <v>99.709934735000004</v>
      </c>
      <c r="AP19">
        <v>0</v>
      </c>
      <c r="AQ19" s="137" t="s">
        <v>630</v>
      </c>
      <c r="AR19">
        <v>0</v>
      </c>
      <c r="AS19" s="137" t="s">
        <v>630</v>
      </c>
      <c r="AT19">
        <v>17</v>
      </c>
      <c r="AU19" s="135">
        <v>0.246555475</v>
      </c>
      <c r="AV19">
        <v>0</v>
      </c>
      <c r="AW19" s="137" t="s">
        <v>630</v>
      </c>
      <c r="AX19">
        <v>0</v>
      </c>
      <c r="AY19" s="137" t="s">
        <v>630</v>
      </c>
      <c r="AZ19" s="139">
        <v>3</v>
      </c>
      <c r="BA19" s="135">
        <v>4.3509789700000003E-2</v>
      </c>
      <c r="BB19">
        <v>0</v>
      </c>
      <c r="BC19" s="137" t="s">
        <v>630</v>
      </c>
      <c r="BD19">
        <v>0</v>
      </c>
      <c r="BE19" s="137" t="s">
        <v>630</v>
      </c>
      <c r="BG19" s="104"/>
    </row>
    <row r="20" spans="1:59" s="92" customFormat="1" x14ac:dyDescent="0.45">
      <c r="A20" t="s">
        <v>537</v>
      </c>
      <c r="B20" t="s">
        <v>536</v>
      </c>
      <c r="C20" t="s">
        <v>572</v>
      </c>
      <c r="D20">
        <v>5</v>
      </c>
      <c r="E20">
        <v>50</v>
      </c>
      <c r="F20" s="131">
        <v>5523</v>
      </c>
      <c r="G20" s="135">
        <v>50.74</v>
      </c>
      <c r="H20" s="131">
        <v>4546</v>
      </c>
      <c r="I20" s="135">
        <v>82.310338583999993</v>
      </c>
      <c r="J20" s="131">
        <v>908</v>
      </c>
      <c r="K20" s="135">
        <v>16.440340395</v>
      </c>
      <c r="L20" s="131">
        <v>57</v>
      </c>
      <c r="M20" s="135">
        <v>1.0320478001</v>
      </c>
      <c r="N20" s="136">
        <v>5</v>
      </c>
      <c r="O20" s="137">
        <v>9.0530508800000006E-2</v>
      </c>
      <c r="P20" s="136">
        <v>7</v>
      </c>
      <c r="Q20" s="137">
        <v>0.1267427123</v>
      </c>
      <c r="R20" s="131">
        <v>637</v>
      </c>
      <c r="S20" s="135">
        <v>11.533587000000001</v>
      </c>
      <c r="T20" s="131">
        <v>312</v>
      </c>
      <c r="U20" s="135">
        <v>5.6491040000000003</v>
      </c>
      <c r="V20" s="131">
        <v>184</v>
      </c>
      <c r="W20" s="135">
        <v>3.3315229999999998</v>
      </c>
      <c r="X20" s="131">
        <v>243</v>
      </c>
      <c r="Y20" s="135">
        <v>4.3997830000000002</v>
      </c>
      <c r="Z20" s="131">
        <v>712</v>
      </c>
      <c r="AA20" s="135">
        <v>12.891544</v>
      </c>
      <c r="AB20" s="136">
        <v>478</v>
      </c>
      <c r="AC20" s="135">
        <v>8.6547169999999998</v>
      </c>
      <c r="AD20" s="131">
        <v>137</v>
      </c>
      <c r="AE20" s="135">
        <v>2.4805359999999999</v>
      </c>
      <c r="AF20" s="131">
        <v>640</v>
      </c>
      <c r="AG20" s="135">
        <v>11.587904999999999</v>
      </c>
      <c r="AH20" s="131">
        <v>717</v>
      </c>
      <c r="AI20" s="135">
        <v>12.982075</v>
      </c>
      <c r="AJ20" s="131">
        <v>1201</v>
      </c>
      <c r="AK20" s="135">
        <v>21.745428</v>
      </c>
      <c r="AL20" s="131">
        <v>262</v>
      </c>
      <c r="AM20" s="135">
        <v>4.7437990000000001</v>
      </c>
      <c r="AN20" s="131">
        <v>4494</v>
      </c>
      <c r="AO20" s="135">
        <v>81.368821292999996</v>
      </c>
      <c r="AP20">
        <v>0</v>
      </c>
      <c r="AQ20" s="137" t="s">
        <v>630</v>
      </c>
      <c r="AR20">
        <v>0</v>
      </c>
      <c r="AS20" s="137" t="s">
        <v>630</v>
      </c>
      <c r="AT20" s="11">
        <v>1029</v>
      </c>
      <c r="AU20" s="135">
        <v>18.631178707</v>
      </c>
      <c r="AV20">
        <v>0</v>
      </c>
      <c r="AW20" s="137" t="s">
        <v>630</v>
      </c>
      <c r="AX20">
        <v>0</v>
      </c>
      <c r="AY20" s="137" t="s">
        <v>630</v>
      </c>
      <c r="AZ20" s="139">
        <v>0</v>
      </c>
      <c r="BA20" s="137" t="s">
        <v>630</v>
      </c>
      <c r="BB20">
        <v>0</v>
      </c>
      <c r="BC20" s="137" t="s">
        <v>630</v>
      </c>
      <c r="BD20">
        <v>0</v>
      </c>
      <c r="BE20" s="137" t="s">
        <v>630</v>
      </c>
      <c r="BG20" s="104"/>
    </row>
    <row r="21" spans="1:59" s="92" customFormat="1" x14ac:dyDescent="0.45">
      <c r="A21" t="s">
        <v>505</v>
      </c>
      <c r="B21" t="s">
        <v>504</v>
      </c>
      <c r="C21" t="s">
        <v>566</v>
      </c>
      <c r="D21">
        <v>6</v>
      </c>
      <c r="E21">
        <v>19</v>
      </c>
      <c r="F21" s="131">
        <v>5934</v>
      </c>
      <c r="G21" s="135">
        <v>53.38</v>
      </c>
      <c r="H21" s="131">
        <v>5029</v>
      </c>
      <c r="I21" s="135">
        <v>84.748904616999994</v>
      </c>
      <c r="J21" s="131">
        <v>821</v>
      </c>
      <c r="K21" s="135">
        <v>13.835524098</v>
      </c>
      <c r="L21" s="131">
        <v>71</v>
      </c>
      <c r="M21" s="135">
        <v>1.1964947759</v>
      </c>
      <c r="N21" s="136">
        <v>10</v>
      </c>
      <c r="O21" s="137">
        <v>0.16852039099999999</v>
      </c>
      <c r="P21" s="136">
        <v>3</v>
      </c>
      <c r="Q21" s="137">
        <v>5.0556117300000002E-2</v>
      </c>
      <c r="R21" s="131">
        <v>887</v>
      </c>
      <c r="S21" s="135">
        <v>14.947759</v>
      </c>
      <c r="T21" s="131">
        <v>176</v>
      </c>
      <c r="U21" s="135">
        <v>2.9659589999999998</v>
      </c>
      <c r="V21" s="131">
        <v>157</v>
      </c>
      <c r="W21" s="135">
        <v>2.6457700000000002</v>
      </c>
      <c r="X21" s="131">
        <v>174</v>
      </c>
      <c r="Y21" s="135">
        <v>2.9322550000000001</v>
      </c>
      <c r="Z21" s="131">
        <v>1783</v>
      </c>
      <c r="AA21" s="135">
        <v>30.047186</v>
      </c>
      <c r="AB21" s="136">
        <v>228</v>
      </c>
      <c r="AC21" s="135">
        <v>3.8422649999999998</v>
      </c>
      <c r="AD21" s="131">
        <v>67</v>
      </c>
      <c r="AE21" s="135">
        <v>1.129087</v>
      </c>
      <c r="AF21" s="131">
        <v>407</v>
      </c>
      <c r="AG21" s="135">
        <v>6.8587800000000003</v>
      </c>
      <c r="AH21" s="131">
        <v>1203</v>
      </c>
      <c r="AI21" s="135">
        <v>20.273002999999999</v>
      </c>
      <c r="AJ21" s="131">
        <v>522</v>
      </c>
      <c r="AK21" s="135">
        <v>8.7967639999999996</v>
      </c>
      <c r="AL21" s="131">
        <v>330</v>
      </c>
      <c r="AM21" s="135">
        <v>5.5611730000000001</v>
      </c>
      <c r="AN21" s="131">
        <v>4739</v>
      </c>
      <c r="AO21" s="135">
        <v>79.861813279000003</v>
      </c>
      <c r="AP21">
        <v>0</v>
      </c>
      <c r="AQ21" s="137" t="s">
        <v>630</v>
      </c>
      <c r="AR21">
        <v>0</v>
      </c>
      <c r="AS21" s="137" t="s">
        <v>630</v>
      </c>
      <c r="AT21" s="11">
        <v>1179</v>
      </c>
      <c r="AU21" s="135">
        <v>19.868554095</v>
      </c>
      <c r="AV21">
        <v>0</v>
      </c>
      <c r="AW21" s="137" t="s">
        <v>630</v>
      </c>
      <c r="AX21">
        <v>0</v>
      </c>
      <c r="AY21" s="137" t="s">
        <v>630</v>
      </c>
      <c r="AZ21" s="139">
        <v>16</v>
      </c>
      <c r="BA21" s="135">
        <v>0.2696326255</v>
      </c>
      <c r="BB21">
        <v>0</v>
      </c>
      <c r="BC21" s="137" t="s">
        <v>630</v>
      </c>
      <c r="BD21">
        <v>0</v>
      </c>
      <c r="BE21" s="137" t="s">
        <v>630</v>
      </c>
      <c r="BG21" s="104"/>
    </row>
    <row r="22" spans="1:59" s="92" customFormat="1" x14ac:dyDescent="0.45">
      <c r="A22" t="s">
        <v>289</v>
      </c>
      <c r="B22" t="s">
        <v>288</v>
      </c>
      <c r="C22" t="s">
        <v>569</v>
      </c>
      <c r="D22">
        <v>6</v>
      </c>
      <c r="E22">
        <v>4</v>
      </c>
      <c r="F22" s="131">
        <v>8684</v>
      </c>
      <c r="G22" s="135">
        <v>52.76</v>
      </c>
      <c r="H22" s="131">
        <v>7529</v>
      </c>
      <c r="I22" s="135">
        <v>86.699677567999998</v>
      </c>
      <c r="J22" s="131">
        <v>996</v>
      </c>
      <c r="K22" s="135">
        <v>11.469368954</v>
      </c>
      <c r="L22" s="131">
        <v>122</v>
      </c>
      <c r="M22" s="135">
        <v>1.4048825426</v>
      </c>
      <c r="N22" s="136">
        <v>26</v>
      </c>
      <c r="O22" s="137">
        <v>0.2994011976</v>
      </c>
      <c r="P22" s="136">
        <v>11</v>
      </c>
      <c r="Q22" s="137">
        <v>0.12666973740000001</v>
      </c>
      <c r="R22" s="131">
        <v>1227</v>
      </c>
      <c r="S22" s="135">
        <v>14.129433000000001</v>
      </c>
      <c r="T22" s="131">
        <v>912</v>
      </c>
      <c r="U22" s="135">
        <v>10.502072999999999</v>
      </c>
      <c r="V22" s="131">
        <v>560</v>
      </c>
      <c r="W22" s="135">
        <v>6.4486410000000003</v>
      </c>
      <c r="X22" s="131">
        <v>438</v>
      </c>
      <c r="Y22" s="135">
        <v>5.0437589999999997</v>
      </c>
      <c r="Z22" s="131">
        <v>713</v>
      </c>
      <c r="AA22" s="135">
        <v>8.210502</v>
      </c>
      <c r="AB22" s="136">
        <v>658</v>
      </c>
      <c r="AC22" s="135">
        <v>7.577153</v>
      </c>
      <c r="AD22" s="131">
        <v>526</v>
      </c>
      <c r="AE22" s="135">
        <v>6.0571169999999999</v>
      </c>
      <c r="AF22" s="131">
        <v>946</v>
      </c>
      <c r="AG22" s="135">
        <v>10.893597</v>
      </c>
      <c r="AH22" s="131">
        <v>1077</v>
      </c>
      <c r="AI22" s="135">
        <v>12.402119000000001</v>
      </c>
      <c r="AJ22" s="131">
        <v>1007</v>
      </c>
      <c r="AK22" s="135">
        <v>11.596038999999999</v>
      </c>
      <c r="AL22" s="131">
        <v>620</v>
      </c>
      <c r="AM22" s="135">
        <v>7.1395670000000004</v>
      </c>
      <c r="AN22" s="131">
        <v>8546</v>
      </c>
      <c r="AO22" s="135">
        <v>98.410870567000003</v>
      </c>
      <c r="AP22">
        <v>0</v>
      </c>
      <c r="AQ22" s="137" t="s">
        <v>630</v>
      </c>
      <c r="AR22">
        <v>0</v>
      </c>
      <c r="AS22" s="137" t="s">
        <v>630</v>
      </c>
      <c r="AT22">
        <v>138</v>
      </c>
      <c r="AU22" s="135">
        <v>1.5891294333999999</v>
      </c>
      <c r="AV22">
        <v>0</v>
      </c>
      <c r="AW22" s="137" t="s">
        <v>630</v>
      </c>
      <c r="AX22">
        <v>0</v>
      </c>
      <c r="AY22" s="137" t="s">
        <v>630</v>
      </c>
      <c r="AZ22" s="139">
        <v>0</v>
      </c>
      <c r="BA22" s="137" t="s">
        <v>630</v>
      </c>
      <c r="BB22">
        <v>0</v>
      </c>
      <c r="BC22" s="137" t="s">
        <v>630</v>
      </c>
      <c r="BD22">
        <v>0</v>
      </c>
      <c r="BE22" s="137" t="s">
        <v>630</v>
      </c>
      <c r="BG22" s="104"/>
    </row>
    <row r="23" spans="1:59" s="92" customFormat="1" x14ac:dyDescent="0.45">
      <c r="A23" t="s">
        <v>399</v>
      </c>
      <c r="B23" t="s">
        <v>398</v>
      </c>
      <c r="C23" t="s">
        <v>568</v>
      </c>
      <c r="D23">
        <v>6</v>
      </c>
      <c r="E23">
        <v>23</v>
      </c>
      <c r="F23" s="131">
        <v>5704</v>
      </c>
      <c r="G23" s="135">
        <v>41.91</v>
      </c>
      <c r="H23" s="131">
        <v>4758</v>
      </c>
      <c r="I23" s="135">
        <v>83.415147265000002</v>
      </c>
      <c r="J23" s="131">
        <v>895</v>
      </c>
      <c r="K23" s="135">
        <v>15.690743338000001</v>
      </c>
      <c r="L23" s="131">
        <v>41</v>
      </c>
      <c r="M23" s="135">
        <v>0.71879382889999999</v>
      </c>
      <c r="N23" s="136">
        <v>6</v>
      </c>
      <c r="O23" s="137">
        <v>0.1051893408</v>
      </c>
      <c r="P23" s="136">
        <v>4</v>
      </c>
      <c r="Q23" s="137">
        <v>7.0126227200000002E-2</v>
      </c>
      <c r="R23" s="131">
        <v>1095</v>
      </c>
      <c r="S23" s="135">
        <v>19.197054999999999</v>
      </c>
      <c r="T23" s="131">
        <v>372</v>
      </c>
      <c r="U23" s="135">
        <v>6.5217390000000002</v>
      </c>
      <c r="V23" s="131">
        <v>252</v>
      </c>
      <c r="W23" s="135">
        <v>4.4179519999999997</v>
      </c>
      <c r="X23" s="131">
        <v>336</v>
      </c>
      <c r="Y23" s="135">
        <v>5.8906029999999996</v>
      </c>
      <c r="Z23" s="131">
        <v>565</v>
      </c>
      <c r="AA23" s="135">
        <v>9.9053299999999993</v>
      </c>
      <c r="AB23" s="136">
        <v>185</v>
      </c>
      <c r="AC23" s="135">
        <v>3.2433380000000001</v>
      </c>
      <c r="AD23" s="131">
        <v>160</v>
      </c>
      <c r="AE23" s="135">
        <v>2.8050489999999999</v>
      </c>
      <c r="AF23" s="131">
        <v>744</v>
      </c>
      <c r="AG23" s="135">
        <v>13.043478</v>
      </c>
      <c r="AH23" s="131">
        <v>916</v>
      </c>
      <c r="AI23" s="135">
        <v>16.058906</v>
      </c>
      <c r="AJ23" s="131">
        <v>633</v>
      </c>
      <c r="AK23" s="135">
        <v>11.097474999999999</v>
      </c>
      <c r="AL23" s="131">
        <v>446</v>
      </c>
      <c r="AM23" s="135">
        <v>7.8190739999999996</v>
      </c>
      <c r="AN23" s="131">
        <v>5667</v>
      </c>
      <c r="AO23" s="135">
        <v>99.351332397999997</v>
      </c>
      <c r="AP23">
        <v>0</v>
      </c>
      <c r="AQ23" s="137" t="s">
        <v>630</v>
      </c>
      <c r="AR23">
        <v>0</v>
      </c>
      <c r="AS23" s="137" t="s">
        <v>630</v>
      </c>
      <c r="AT23">
        <v>37</v>
      </c>
      <c r="AU23" s="135">
        <v>0.64866760170000004</v>
      </c>
      <c r="AV23">
        <v>0</v>
      </c>
      <c r="AW23" s="137" t="s">
        <v>630</v>
      </c>
      <c r="AX23">
        <v>0</v>
      </c>
      <c r="AY23" s="137" t="s">
        <v>630</v>
      </c>
      <c r="AZ23" s="139">
        <v>0</v>
      </c>
      <c r="BA23" s="137" t="s">
        <v>630</v>
      </c>
      <c r="BB23">
        <v>0</v>
      </c>
      <c r="BC23" s="137" t="s">
        <v>630</v>
      </c>
      <c r="BD23">
        <v>0</v>
      </c>
      <c r="BE23" s="137" t="s">
        <v>630</v>
      </c>
      <c r="BG23" s="104"/>
    </row>
    <row r="24" spans="1:59" s="92" customFormat="1" x14ac:dyDescent="0.45">
      <c r="A24" t="s">
        <v>277</v>
      </c>
      <c r="B24" t="s">
        <v>276</v>
      </c>
      <c r="C24" t="s">
        <v>573</v>
      </c>
      <c r="D24">
        <v>6</v>
      </c>
      <c r="E24">
        <v>17</v>
      </c>
      <c r="F24" s="131">
        <v>4074</v>
      </c>
      <c r="G24" s="135">
        <v>46.69</v>
      </c>
      <c r="H24" s="131">
        <v>3404</v>
      </c>
      <c r="I24" s="135">
        <v>83.554246441000004</v>
      </c>
      <c r="J24" s="131">
        <v>587</v>
      </c>
      <c r="K24" s="135">
        <v>14.40844379</v>
      </c>
      <c r="L24" s="131">
        <v>66</v>
      </c>
      <c r="M24" s="135">
        <v>1.6200294551000001</v>
      </c>
      <c r="N24" s="136">
        <v>14</v>
      </c>
      <c r="O24" s="137">
        <v>0.34364261169999999</v>
      </c>
      <c r="P24" s="136">
        <v>3</v>
      </c>
      <c r="Q24" s="137">
        <v>7.3637702499999999E-2</v>
      </c>
      <c r="R24" s="131">
        <v>379</v>
      </c>
      <c r="S24" s="135">
        <v>9.3028960000000005</v>
      </c>
      <c r="T24" s="131">
        <v>216</v>
      </c>
      <c r="U24" s="135">
        <v>5.3019150000000002</v>
      </c>
      <c r="V24" s="131">
        <v>105</v>
      </c>
      <c r="W24" s="135">
        <v>2.5773199999999998</v>
      </c>
      <c r="X24" s="131">
        <v>181</v>
      </c>
      <c r="Y24" s="135">
        <v>4.4428080000000003</v>
      </c>
      <c r="Z24" s="131">
        <v>1081</v>
      </c>
      <c r="AA24" s="135">
        <v>26.534119</v>
      </c>
      <c r="AB24" s="136">
        <v>61</v>
      </c>
      <c r="AC24" s="135">
        <v>1.4973000000000001</v>
      </c>
      <c r="AD24" s="131">
        <v>93</v>
      </c>
      <c r="AE24" s="135">
        <v>2.282769</v>
      </c>
      <c r="AF24" s="131">
        <v>355</v>
      </c>
      <c r="AG24" s="135">
        <v>8.7137949999999993</v>
      </c>
      <c r="AH24" s="131">
        <v>706</v>
      </c>
      <c r="AI24" s="135">
        <v>17.329405999999999</v>
      </c>
      <c r="AJ24" s="131">
        <v>359</v>
      </c>
      <c r="AK24" s="135">
        <v>8.8119779999999999</v>
      </c>
      <c r="AL24" s="131">
        <v>538</v>
      </c>
      <c r="AM24" s="135">
        <v>13.205695</v>
      </c>
      <c r="AN24" s="131">
        <v>4048</v>
      </c>
      <c r="AO24" s="135">
        <v>99.361806577999999</v>
      </c>
      <c r="AP24">
        <v>0</v>
      </c>
      <c r="AQ24" s="137" t="s">
        <v>630</v>
      </c>
      <c r="AR24">
        <v>0</v>
      </c>
      <c r="AS24" s="137" t="s">
        <v>630</v>
      </c>
      <c r="AT24">
        <v>12</v>
      </c>
      <c r="AU24" s="135">
        <v>0.29455081</v>
      </c>
      <c r="AV24">
        <v>0</v>
      </c>
      <c r="AW24" s="137" t="s">
        <v>630</v>
      </c>
      <c r="AX24">
        <v>2</v>
      </c>
      <c r="AY24" s="135">
        <v>4.90918017E-2</v>
      </c>
      <c r="AZ24" s="139">
        <v>11</v>
      </c>
      <c r="BA24" s="135">
        <v>0.27000490919999998</v>
      </c>
      <c r="BB24">
        <v>0</v>
      </c>
      <c r="BC24" s="137" t="s">
        <v>630</v>
      </c>
      <c r="BD24">
        <v>1</v>
      </c>
      <c r="BE24" s="135">
        <v>2.4545900799999999E-2</v>
      </c>
      <c r="BG24" s="104"/>
    </row>
    <row r="25" spans="1:59" s="92" customFormat="1" x14ac:dyDescent="0.45">
      <c r="A25" t="s">
        <v>323</v>
      </c>
      <c r="B25" t="s">
        <v>322</v>
      </c>
      <c r="C25" t="s">
        <v>574</v>
      </c>
      <c r="D25">
        <v>5</v>
      </c>
      <c r="E25">
        <v>17</v>
      </c>
      <c r="F25" s="131">
        <v>3472</v>
      </c>
      <c r="G25" s="135">
        <v>38.99</v>
      </c>
      <c r="H25" s="131">
        <v>2700</v>
      </c>
      <c r="I25" s="135">
        <v>77.764976958999995</v>
      </c>
      <c r="J25" s="131">
        <v>453</v>
      </c>
      <c r="K25" s="135">
        <v>13.047235023000001</v>
      </c>
      <c r="L25" s="131">
        <v>274</v>
      </c>
      <c r="M25" s="135">
        <v>7.8917050691000004</v>
      </c>
      <c r="N25" s="136">
        <v>23</v>
      </c>
      <c r="O25" s="137">
        <v>0.66244239630000001</v>
      </c>
      <c r="P25" s="136">
        <v>22</v>
      </c>
      <c r="Q25" s="137">
        <v>0.633640553</v>
      </c>
      <c r="R25" s="131">
        <v>286</v>
      </c>
      <c r="S25" s="135">
        <v>8.2373270000000005</v>
      </c>
      <c r="T25" s="131">
        <v>173</v>
      </c>
      <c r="U25" s="135">
        <v>4.9827190000000003</v>
      </c>
      <c r="V25" s="131">
        <v>63</v>
      </c>
      <c r="W25" s="135">
        <v>1.814516</v>
      </c>
      <c r="X25" s="131">
        <v>151</v>
      </c>
      <c r="Y25" s="135">
        <v>4.3490780000000004</v>
      </c>
      <c r="Z25" s="131">
        <v>304</v>
      </c>
      <c r="AA25" s="135">
        <v>8.7557600000000004</v>
      </c>
      <c r="AB25" s="136">
        <v>556</v>
      </c>
      <c r="AC25" s="135">
        <v>16.013825000000001</v>
      </c>
      <c r="AD25" s="131">
        <v>161</v>
      </c>
      <c r="AE25" s="135">
        <v>4.6370969999999998</v>
      </c>
      <c r="AF25" s="131">
        <v>349</v>
      </c>
      <c r="AG25" s="135">
        <v>10.051843</v>
      </c>
      <c r="AH25" s="131">
        <v>614</v>
      </c>
      <c r="AI25" s="135">
        <v>17.684332000000001</v>
      </c>
      <c r="AJ25" s="131">
        <v>568</v>
      </c>
      <c r="AK25" s="135">
        <v>16.359446999999999</v>
      </c>
      <c r="AL25" s="131">
        <v>247</v>
      </c>
      <c r="AM25" s="135">
        <v>7.1140549999999996</v>
      </c>
      <c r="AN25" s="131">
        <v>3472</v>
      </c>
      <c r="AO25" s="135">
        <v>100</v>
      </c>
      <c r="AP25">
        <v>0</v>
      </c>
      <c r="AQ25" s="137" t="s">
        <v>630</v>
      </c>
      <c r="AR25">
        <v>0</v>
      </c>
      <c r="AS25" s="137" t="s">
        <v>630</v>
      </c>
      <c r="AT25">
        <v>0</v>
      </c>
      <c r="AU25" s="137" t="s">
        <v>630</v>
      </c>
      <c r="AV25">
        <v>0</v>
      </c>
      <c r="AW25" s="137" t="s">
        <v>630</v>
      </c>
      <c r="AX25">
        <v>0</v>
      </c>
      <c r="AY25" s="137" t="s">
        <v>630</v>
      </c>
      <c r="AZ25" s="139">
        <v>0</v>
      </c>
      <c r="BA25" s="137" t="s">
        <v>630</v>
      </c>
      <c r="BB25">
        <v>0</v>
      </c>
      <c r="BC25" s="137" t="s">
        <v>630</v>
      </c>
      <c r="BD25">
        <v>0</v>
      </c>
      <c r="BE25" s="137" t="s">
        <v>630</v>
      </c>
      <c r="BG25" s="104"/>
    </row>
    <row r="26" spans="1:59" s="92" customFormat="1" x14ac:dyDescent="0.45">
      <c r="A26" t="s">
        <v>535</v>
      </c>
      <c r="B26" t="s">
        <v>534</v>
      </c>
      <c r="C26" t="s">
        <v>575</v>
      </c>
      <c r="D26">
        <v>6</v>
      </c>
      <c r="E26">
        <v>32</v>
      </c>
      <c r="F26" s="131">
        <v>7119</v>
      </c>
      <c r="G26" s="135">
        <v>50.14</v>
      </c>
      <c r="H26" s="131">
        <v>4821</v>
      </c>
      <c r="I26" s="135">
        <v>67.720185419000003</v>
      </c>
      <c r="J26" s="131">
        <v>2190</v>
      </c>
      <c r="K26" s="135">
        <v>30.762747576999999</v>
      </c>
      <c r="L26" s="131">
        <v>102</v>
      </c>
      <c r="M26" s="135">
        <v>1.4327855035999999</v>
      </c>
      <c r="N26" s="136">
        <v>6</v>
      </c>
      <c r="O26" s="137">
        <v>8.4281500199999998E-2</v>
      </c>
      <c r="P26" s="136">
        <v>0</v>
      </c>
      <c r="Q26" s="137" t="s">
        <v>630</v>
      </c>
      <c r="R26" s="131">
        <v>1339</v>
      </c>
      <c r="S26" s="135">
        <v>18.808820999999998</v>
      </c>
      <c r="T26" s="131">
        <v>672</v>
      </c>
      <c r="U26" s="135">
        <v>9.4395279999999993</v>
      </c>
      <c r="V26" s="131">
        <v>141</v>
      </c>
      <c r="W26" s="135">
        <v>1.980615</v>
      </c>
      <c r="X26" s="131">
        <v>695</v>
      </c>
      <c r="Y26" s="135">
        <v>9.7626069999999991</v>
      </c>
      <c r="Z26" s="131">
        <v>485</v>
      </c>
      <c r="AA26" s="135">
        <v>6.8127550000000001</v>
      </c>
      <c r="AB26" s="136">
        <v>538</v>
      </c>
      <c r="AC26" s="135">
        <v>7.5572410000000003</v>
      </c>
      <c r="AD26" s="131">
        <v>290</v>
      </c>
      <c r="AE26" s="135">
        <v>4.0736059999999998</v>
      </c>
      <c r="AF26" s="131">
        <v>476</v>
      </c>
      <c r="AG26" s="135">
        <v>6.6863320000000002</v>
      </c>
      <c r="AH26" s="131">
        <v>985</v>
      </c>
      <c r="AI26" s="135">
        <v>13.836213000000001</v>
      </c>
      <c r="AJ26" s="131">
        <v>570</v>
      </c>
      <c r="AK26" s="135">
        <v>8.0067430000000002</v>
      </c>
      <c r="AL26" s="131">
        <v>928</v>
      </c>
      <c r="AM26" s="135">
        <v>13.035539</v>
      </c>
      <c r="AN26" s="131">
        <v>6248</v>
      </c>
      <c r="AO26" s="135">
        <v>87.765135552999993</v>
      </c>
      <c r="AP26">
        <v>0</v>
      </c>
      <c r="AQ26" s="137" t="s">
        <v>630</v>
      </c>
      <c r="AR26">
        <v>0</v>
      </c>
      <c r="AS26" s="137" t="s">
        <v>630</v>
      </c>
      <c r="AT26">
        <v>871</v>
      </c>
      <c r="AU26" s="135">
        <v>12.234864447</v>
      </c>
      <c r="AV26">
        <v>0</v>
      </c>
      <c r="AW26" s="137" t="s">
        <v>630</v>
      </c>
      <c r="AX26">
        <v>0</v>
      </c>
      <c r="AY26" s="137" t="s">
        <v>630</v>
      </c>
      <c r="AZ26" s="139">
        <v>0</v>
      </c>
      <c r="BA26" s="137" t="s">
        <v>630</v>
      </c>
      <c r="BB26">
        <v>0</v>
      </c>
      <c r="BC26" s="137" t="s">
        <v>630</v>
      </c>
      <c r="BD26">
        <v>0</v>
      </c>
      <c r="BE26" s="137" t="s">
        <v>630</v>
      </c>
      <c r="BG26" s="104"/>
    </row>
    <row r="27" spans="1:59" s="92" customFormat="1" x14ac:dyDescent="0.45">
      <c r="A27" t="s">
        <v>309</v>
      </c>
      <c r="B27" t="s">
        <v>308</v>
      </c>
      <c r="C27" t="s">
        <v>568</v>
      </c>
      <c r="D27">
        <v>6</v>
      </c>
      <c r="E27">
        <v>16</v>
      </c>
      <c r="F27" s="131">
        <v>9607</v>
      </c>
      <c r="G27" s="135">
        <v>107.48</v>
      </c>
      <c r="H27" s="131">
        <v>4624</v>
      </c>
      <c r="I27" s="135">
        <v>48.13157073</v>
      </c>
      <c r="J27" s="131">
        <v>4884</v>
      </c>
      <c r="K27" s="135">
        <v>50.837930675999999</v>
      </c>
      <c r="L27" s="131">
        <v>78</v>
      </c>
      <c r="M27" s="135">
        <v>0.81190798379999995</v>
      </c>
      <c r="N27" s="136">
        <v>14</v>
      </c>
      <c r="O27" s="137">
        <v>0.14572707400000001</v>
      </c>
      <c r="P27" s="136">
        <v>7</v>
      </c>
      <c r="Q27" s="137">
        <v>7.2863537000000006E-2</v>
      </c>
      <c r="R27" s="131">
        <v>7271</v>
      </c>
      <c r="S27" s="135">
        <v>75.684397000000004</v>
      </c>
      <c r="T27" s="131">
        <v>131</v>
      </c>
      <c r="U27" s="135">
        <v>1.3635889999999999</v>
      </c>
      <c r="V27" s="131">
        <v>111</v>
      </c>
      <c r="W27" s="135">
        <v>1.155408</v>
      </c>
      <c r="X27" s="131">
        <v>58</v>
      </c>
      <c r="Y27" s="135">
        <v>0.60372599999999998</v>
      </c>
      <c r="Z27" s="131">
        <v>708</v>
      </c>
      <c r="AA27" s="135">
        <v>7.3696260000000002</v>
      </c>
      <c r="AB27" s="136">
        <v>80</v>
      </c>
      <c r="AC27" s="135">
        <v>0.83272599999999997</v>
      </c>
      <c r="AD27" s="131">
        <v>53</v>
      </c>
      <c r="AE27" s="135">
        <v>0.55168099999999998</v>
      </c>
      <c r="AF27" s="131">
        <v>257</v>
      </c>
      <c r="AG27" s="135">
        <v>2.6751330000000002</v>
      </c>
      <c r="AH27" s="131">
        <v>443</v>
      </c>
      <c r="AI27" s="135">
        <v>4.6112209999999996</v>
      </c>
      <c r="AJ27" s="131">
        <v>265</v>
      </c>
      <c r="AK27" s="135">
        <v>2.7584050000000002</v>
      </c>
      <c r="AL27" s="131">
        <v>230</v>
      </c>
      <c r="AM27" s="135">
        <v>2.394088</v>
      </c>
      <c r="AN27" s="131">
        <v>9607</v>
      </c>
      <c r="AO27" s="135">
        <v>100</v>
      </c>
      <c r="AP27">
        <v>0</v>
      </c>
      <c r="AQ27" s="137" t="s">
        <v>630</v>
      </c>
      <c r="AR27">
        <v>0</v>
      </c>
      <c r="AS27" s="137" t="s">
        <v>630</v>
      </c>
      <c r="AT27">
        <v>0</v>
      </c>
      <c r="AU27" s="137" t="s">
        <v>630</v>
      </c>
      <c r="AV27">
        <v>0</v>
      </c>
      <c r="AW27" s="137" t="s">
        <v>630</v>
      </c>
      <c r="AX27">
        <v>0</v>
      </c>
      <c r="AY27" s="137" t="s">
        <v>630</v>
      </c>
      <c r="AZ27" s="139">
        <v>0</v>
      </c>
      <c r="BA27" s="137" t="s">
        <v>630</v>
      </c>
      <c r="BB27">
        <v>0</v>
      </c>
      <c r="BC27" s="137" t="s">
        <v>630</v>
      </c>
      <c r="BD27">
        <v>0</v>
      </c>
      <c r="BE27" s="137" t="s">
        <v>630</v>
      </c>
      <c r="BG27" s="104"/>
    </row>
    <row r="28" spans="1:59" s="92" customFormat="1" x14ac:dyDescent="0.45">
      <c r="A28" t="s">
        <v>361</v>
      </c>
      <c r="B28" t="s">
        <v>360</v>
      </c>
      <c r="C28" t="s">
        <v>567</v>
      </c>
      <c r="D28">
        <v>6</v>
      </c>
      <c r="E28">
        <v>60</v>
      </c>
      <c r="F28" s="131">
        <v>4525</v>
      </c>
      <c r="G28" s="135">
        <v>50.53</v>
      </c>
      <c r="H28" s="131">
        <v>3696</v>
      </c>
      <c r="I28" s="135">
        <v>81.679558010999997</v>
      </c>
      <c r="J28" s="131">
        <v>710</v>
      </c>
      <c r="K28" s="135">
        <v>15.690607735</v>
      </c>
      <c r="L28" s="131">
        <v>110</v>
      </c>
      <c r="M28" s="135">
        <v>2.4309392265</v>
      </c>
      <c r="N28" s="136">
        <v>6</v>
      </c>
      <c r="O28" s="137">
        <v>0.1325966851</v>
      </c>
      <c r="P28" s="136">
        <v>3</v>
      </c>
      <c r="Q28" s="137">
        <v>6.6298342499999996E-2</v>
      </c>
      <c r="R28" s="131">
        <v>845</v>
      </c>
      <c r="S28" s="135">
        <v>18.674033000000001</v>
      </c>
      <c r="T28" s="131">
        <v>340</v>
      </c>
      <c r="U28" s="135">
        <v>7.5138119999999997</v>
      </c>
      <c r="V28" s="131">
        <v>137</v>
      </c>
      <c r="W28" s="135">
        <v>3.0276239999999999</v>
      </c>
      <c r="X28" s="131">
        <v>325</v>
      </c>
      <c r="Y28" s="135">
        <v>7.1823199999999998</v>
      </c>
      <c r="Z28" s="131">
        <v>467</v>
      </c>
      <c r="AA28" s="135">
        <v>10.320442</v>
      </c>
      <c r="AB28" s="136">
        <v>518</v>
      </c>
      <c r="AC28" s="135">
        <v>11.447514</v>
      </c>
      <c r="AD28" s="131">
        <v>197</v>
      </c>
      <c r="AE28" s="135">
        <v>4.3535909999999998</v>
      </c>
      <c r="AF28" s="131">
        <v>304</v>
      </c>
      <c r="AG28" s="135">
        <v>6.7182320000000004</v>
      </c>
      <c r="AH28" s="131">
        <v>549</v>
      </c>
      <c r="AI28" s="135">
        <v>12.132597000000001</v>
      </c>
      <c r="AJ28" s="131">
        <v>750</v>
      </c>
      <c r="AK28" s="135">
        <v>16.574586</v>
      </c>
      <c r="AL28" s="131">
        <v>93</v>
      </c>
      <c r="AM28" s="135">
        <v>2.0552489999999999</v>
      </c>
      <c r="AN28" s="131">
        <v>4522</v>
      </c>
      <c r="AO28" s="135">
        <v>99.933701657</v>
      </c>
      <c r="AP28">
        <v>0</v>
      </c>
      <c r="AQ28" s="137" t="s">
        <v>630</v>
      </c>
      <c r="AR28">
        <v>0</v>
      </c>
      <c r="AS28" s="137" t="s">
        <v>630</v>
      </c>
      <c r="AT28">
        <v>3</v>
      </c>
      <c r="AU28" s="135">
        <v>6.6298342499999996E-2</v>
      </c>
      <c r="AV28">
        <v>0</v>
      </c>
      <c r="AW28" s="137" t="s">
        <v>630</v>
      </c>
      <c r="AX28">
        <v>0</v>
      </c>
      <c r="AY28" s="137" t="s">
        <v>630</v>
      </c>
      <c r="AZ28" s="139">
        <v>0</v>
      </c>
      <c r="BA28" s="137" t="s">
        <v>630</v>
      </c>
      <c r="BB28">
        <v>0</v>
      </c>
      <c r="BC28" s="137" t="s">
        <v>630</v>
      </c>
      <c r="BD28">
        <v>0</v>
      </c>
      <c r="BE28" s="137" t="s">
        <v>630</v>
      </c>
      <c r="BG28" s="104"/>
    </row>
    <row r="29" spans="1:59" s="92" customFormat="1" x14ac:dyDescent="0.45">
      <c r="A29" t="s">
        <v>381</v>
      </c>
      <c r="B29" t="s">
        <v>380</v>
      </c>
      <c r="C29" t="s">
        <v>566</v>
      </c>
      <c r="D29">
        <v>6</v>
      </c>
      <c r="E29">
        <v>42</v>
      </c>
      <c r="F29" s="131">
        <v>7564</v>
      </c>
      <c r="G29" s="135">
        <v>57.89</v>
      </c>
      <c r="H29" s="131">
        <v>5946</v>
      </c>
      <c r="I29" s="135">
        <v>78.609201480999999</v>
      </c>
      <c r="J29" s="131">
        <v>1526</v>
      </c>
      <c r="K29" s="135">
        <v>20.174510841</v>
      </c>
      <c r="L29" s="131">
        <v>72</v>
      </c>
      <c r="M29" s="135">
        <v>0.95187731360000005</v>
      </c>
      <c r="N29" s="136">
        <v>18</v>
      </c>
      <c r="O29" s="137">
        <v>0.23796932840000001</v>
      </c>
      <c r="P29" s="136">
        <v>2</v>
      </c>
      <c r="Q29" s="137">
        <v>2.6441036500000001E-2</v>
      </c>
      <c r="R29" s="131">
        <v>648</v>
      </c>
      <c r="S29" s="135">
        <v>8.5668959999999998</v>
      </c>
      <c r="T29" s="131">
        <v>356</v>
      </c>
      <c r="U29" s="135">
        <v>4.7065039999999998</v>
      </c>
      <c r="V29" s="131">
        <v>142</v>
      </c>
      <c r="W29" s="135">
        <v>1.8773139999999999</v>
      </c>
      <c r="X29" s="131">
        <v>338</v>
      </c>
      <c r="Y29" s="135">
        <v>4.4685350000000001</v>
      </c>
      <c r="Z29" s="131">
        <v>2676</v>
      </c>
      <c r="AA29" s="135">
        <v>35.378107</v>
      </c>
      <c r="AB29" s="136">
        <v>491</v>
      </c>
      <c r="AC29" s="135">
        <v>6.4912739999999998</v>
      </c>
      <c r="AD29" s="131">
        <v>309</v>
      </c>
      <c r="AE29" s="135">
        <v>4.08514</v>
      </c>
      <c r="AF29" s="131">
        <v>483</v>
      </c>
      <c r="AG29" s="135">
        <v>6.38551</v>
      </c>
      <c r="AH29" s="131">
        <v>1230</v>
      </c>
      <c r="AI29" s="135">
        <v>16.261237000000001</v>
      </c>
      <c r="AJ29" s="131">
        <v>588</v>
      </c>
      <c r="AK29" s="135">
        <v>7.7736650000000003</v>
      </c>
      <c r="AL29" s="131">
        <v>303</v>
      </c>
      <c r="AM29" s="135">
        <v>4.0058170000000004</v>
      </c>
      <c r="AN29" s="131">
        <v>7544</v>
      </c>
      <c r="AO29" s="135">
        <v>99.735589634999997</v>
      </c>
      <c r="AP29">
        <v>0</v>
      </c>
      <c r="AQ29" s="137" t="s">
        <v>630</v>
      </c>
      <c r="AR29">
        <v>0</v>
      </c>
      <c r="AS29" s="137" t="s">
        <v>630</v>
      </c>
      <c r="AT29">
        <v>20</v>
      </c>
      <c r="AU29" s="135">
        <v>0.26441036489999997</v>
      </c>
      <c r="AV29">
        <v>0</v>
      </c>
      <c r="AW29" s="137" t="s">
        <v>630</v>
      </c>
      <c r="AX29">
        <v>0</v>
      </c>
      <c r="AY29" s="137" t="s">
        <v>630</v>
      </c>
      <c r="AZ29" s="139">
        <v>0</v>
      </c>
      <c r="BA29" s="137" t="s">
        <v>630</v>
      </c>
      <c r="BB29">
        <v>0</v>
      </c>
      <c r="BC29" s="137" t="s">
        <v>630</v>
      </c>
      <c r="BD29">
        <v>0</v>
      </c>
      <c r="BE29" s="137" t="s">
        <v>630</v>
      </c>
      <c r="BG29" s="104"/>
    </row>
    <row r="30" spans="1:59" s="92" customFormat="1" x14ac:dyDescent="0.45">
      <c r="A30" t="s">
        <v>213</v>
      </c>
      <c r="B30" t="s">
        <v>212</v>
      </c>
      <c r="C30" t="s">
        <v>576</v>
      </c>
      <c r="D30">
        <v>6</v>
      </c>
      <c r="E30">
        <v>13</v>
      </c>
      <c r="F30" s="131">
        <v>2748</v>
      </c>
      <c r="G30" s="135">
        <v>54.84</v>
      </c>
      <c r="H30" s="131">
        <v>2090</v>
      </c>
      <c r="I30" s="135">
        <v>76.055312955000005</v>
      </c>
      <c r="J30" s="131">
        <v>575</v>
      </c>
      <c r="K30" s="135">
        <v>20.924308587999999</v>
      </c>
      <c r="L30" s="131">
        <v>74</v>
      </c>
      <c r="M30" s="135">
        <v>2.6928675399999999</v>
      </c>
      <c r="N30" s="136">
        <v>6</v>
      </c>
      <c r="O30" s="137">
        <v>0.2183406114</v>
      </c>
      <c r="P30" s="136">
        <v>3</v>
      </c>
      <c r="Q30" s="137">
        <v>0.1091703057</v>
      </c>
      <c r="R30" s="131">
        <v>268</v>
      </c>
      <c r="S30" s="135">
        <v>9.7525469999999999</v>
      </c>
      <c r="T30" s="131">
        <v>138</v>
      </c>
      <c r="U30" s="135">
        <v>5.0218340000000001</v>
      </c>
      <c r="V30" s="131">
        <v>108</v>
      </c>
      <c r="W30" s="135">
        <v>3.9301309999999998</v>
      </c>
      <c r="X30" s="131">
        <v>181</v>
      </c>
      <c r="Y30" s="135">
        <v>6.586608</v>
      </c>
      <c r="Z30" s="131">
        <v>595</v>
      </c>
      <c r="AA30" s="135">
        <v>21.652111000000001</v>
      </c>
      <c r="AB30" s="136">
        <v>197</v>
      </c>
      <c r="AC30" s="135">
        <v>7.1688499999999999</v>
      </c>
      <c r="AD30" s="131">
        <v>81</v>
      </c>
      <c r="AE30" s="135">
        <v>2.9475980000000002</v>
      </c>
      <c r="AF30" s="131">
        <v>332</v>
      </c>
      <c r="AG30" s="135">
        <v>12.081514</v>
      </c>
      <c r="AH30" s="131">
        <v>323</v>
      </c>
      <c r="AI30" s="135">
        <v>11.754003000000001</v>
      </c>
      <c r="AJ30" s="131">
        <v>302</v>
      </c>
      <c r="AK30" s="135">
        <v>10.989811</v>
      </c>
      <c r="AL30" s="131">
        <v>223</v>
      </c>
      <c r="AM30" s="135">
        <v>8.1149930000000001</v>
      </c>
      <c r="AN30" s="131">
        <v>2744</v>
      </c>
      <c r="AO30" s="135">
        <v>99.854439592000006</v>
      </c>
      <c r="AP30">
        <v>0</v>
      </c>
      <c r="AQ30" s="137" t="s">
        <v>630</v>
      </c>
      <c r="AR30">
        <v>0</v>
      </c>
      <c r="AS30" s="137" t="s">
        <v>630</v>
      </c>
      <c r="AT30">
        <v>0</v>
      </c>
      <c r="AU30" s="137" t="s">
        <v>630</v>
      </c>
      <c r="AV30">
        <v>0</v>
      </c>
      <c r="AW30" s="137" t="s">
        <v>630</v>
      </c>
      <c r="AX30">
        <v>3</v>
      </c>
      <c r="AY30" s="135">
        <v>0.1091703057</v>
      </c>
      <c r="AZ30" s="139">
        <v>1</v>
      </c>
      <c r="BA30" s="135">
        <v>3.6390101899999999E-2</v>
      </c>
      <c r="BB30">
        <v>0</v>
      </c>
      <c r="BC30" s="137" t="s">
        <v>630</v>
      </c>
      <c r="BD30">
        <v>0</v>
      </c>
      <c r="BE30" s="137" t="s">
        <v>630</v>
      </c>
      <c r="BG30" s="104"/>
    </row>
    <row r="31" spans="1:59" s="92" customFormat="1" x14ac:dyDescent="0.45">
      <c r="A31" t="s">
        <v>489</v>
      </c>
      <c r="B31" t="s">
        <v>488</v>
      </c>
      <c r="C31" t="s">
        <v>570</v>
      </c>
      <c r="D31">
        <v>6</v>
      </c>
      <c r="E31">
        <v>63</v>
      </c>
      <c r="F31" s="131">
        <v>4303</v>
      </c>
      <c r="G31" s="135">
        <v>42.81</v>
      </c>
      <c r="H31" s="131">
        <v>3661</v>
      </c>
      <c r="I31" s="135">
        <v>85.080176621000007</v>
      </c>
      <c r="J31" s="131">
        <v>598</v>
      </c>
      <c r="K31" s="135">
        <v>13.897280967</v>
      </c>
      <c r="L31" s="131">
        <v>38</v>
      </c>
      <c r="M31" s="135">
        <v>0.88310481060000001</v>
      </c>
      <c r="N31" s="136">
        <v>5</v>
      </c>
      <c r="O31" s="137">
        <v>0.1161980014</v>
      </c>
      <c r="P31" s="136">
        <v>1</v>
      </c>
      <c r="Q31" s="137">
        <v>2.32396003E-2</v>
      </c>
      <c r="R31" s="131">
        <v>577</v>
      </c>
      <c r="S31" s="135">
        <v>13.409249000000001</v>
      </c>
      <c r="T31" s="131">
        <v>227</v>
      </c>
      <c r="U31" s="135">
        <v>5.2753889999999997</v>
      </c>
      <c r="V31" s="131">
        <v>188</v>
      </c>
      <c r="W31" s="135">
        <v>4.3690449999999998</v>
      </c>
      <c r="X31" s="131">
        <v>287</v>
      </c>
      <c r="Y31" s="135">
        <v>6.6697649999999999</v>
      </c>
      <c r="Z31" s="131">
        <v>462</v>
      </c>
      <c r="AA31" s="135">
        <v>10.736694999999999</v>
      </c>
      <c r="AB31" s="136">
        <v>260</v>
      </c>
      <c r="AC31" s="135">
        <v>6.0422960000000003</v>
      </c>
      <c r="AD31" s="131">
        <v>251</v>
      </c>
      <c r="AE31" s="135">
        <v>5.8331400000000002</v>
      </c>
      <c r="AF31" s="131">
        <v>624</v>
      </c>
      <c r="AG31" s="135">
        <v>14.501511000000001</v>
      </c>
      <c r="AH31" s="131">
        <v>466</v>
      </c>
      <c r="AI31" s="135">
        <v>10.829654</v>
      </c>
      <c r="AJ31" s="131">
        <v>691</v>
      </c>
      <c r="AK31" s="135">
        <v>16.058564000000001</v>
      </c>
      <c r="AL31" s="131">
        <v>270</v>
      </c>
      <c r="AM31" s="135">
        <v>6.2746919999999999</v>
      </c>
      <c r="AN31" s="131">
        <v>4295</v>
      </c>
      <c r="AO31" s="135">
        <v>99.814083198000006</v>
      </c>
      <c r="AP31">
        <v>0</v>
      </c>
      <c r="AQ31" s="137" t="s">
        <v>630</v>
      </c>
      <c r="AR31">
        <v>0</v>
      </c>
      <c r="AS31" s="137" t="s">
        <v>630</v>
      </c>
      <c r="AT31">
        <v>8</v>
      </c>
      <c r="AU31" s="135">
        <v>0.18591680220000001</v>
      </c>
      <c r="AV31">
        <v>0</v>
      </c>
      <c r="AW31" s="137" t="s">
        <v>630</v>
      </c>
      <c r="AX31">
        <v>0</v>
      </c>
      <c r="AY31" s="137" t="s">
        <v>630</v>
      </c>
      <c r="AZ31" s="139">
        <v>0</v>
      </c>
      <c r="BA31" s="137" t="s">
        <v>630</v>
      </c>
      <c r="BB31">
        <v>0</v>
      </c>
      <c r="BC31" s="137" t="s">
        <v>630</v>
      </c>
      <c r="BD31">
        <v>0</v>
      </c>
      <c r="BE31" s="137" t="s">
        <v>630</v>
      </c>
      <c r="BG31" s="104"/>
    </row>
    <row r="32" spans="1:59" s="92" customFormat="1" x14ac:dyDescent="0.45">
      <c r="A32" t="s">
        <v>321</v>
      </c>
      <c r="B32" t="s">
        <v>320</v>
      </c>
      <c r="C32" t="s">
        <v>574</v>
      </c>
      <c r="D32">
        <v>5</v>
      </c>
      <c r="E32">
        <v>38</v>
      </c>
      <c r="F32" s="131">
        <v>3074</v>
      </c>
      <c r="G32" s="135">
        <v>54.42</v>
      </c>
      <c r="H32" s="131">
        <v>1796</v>
      </c>
      <c r="I32" s="135">
        <v>58.425504228999998</v>
      </c>
      <c r="J32" s="131">
        <v>1147</v>
      </c>
      <c r="K32" s="135">
        <v>37.312947299999998</v>
      </c>
      <c r="L32" s="131">
        <v>107</v>
      </c>
      <c r="M32" s="135">
        <v>3.4808067664000002</v>
      </c>
      <c r="N32" s="136">
        <v>24</v>
      </c>
      <c r="O32" s="137">
        <v>0.78074170460000003</v>
      </c>
      <c r="P32" s="136">
        <v>0</v>
      </c>
      <c r="Q32" s="137" t="s">
        <v>630</v>
      </c>
      <c r="R32" s="131">
        <v>725</v>
      </c>
      <c r="S32" s="135">
        <v>23.584906</v>
      </c>
      <c r="T32" s="131">
        <v>734</v>
      </c>
      <c r="U32" s="135">
        <v>23.877683999999999</v>
      </c>
      <c r="V32" s="131">
        <v>111</v>
      </c>
      <c r="W32" s="135">
        <v>3.6109300000000002</v>
      </c>
      <c r="X32" s="131">
        <v>205</v>
      </c>
      <c r="Y32" s="135">
        <v>6.6688349999999996</v>
      </c>
      <c r="Z32" s="131">
        <v>170</v>
      </c>
      <c r="AA32" s="135">
        <v>5.5302540000000002</v>
      </c>
      <c r="AB32" s="136">
        <v>164</v>
      </c>
      <c r="AC32" s="135">
        <v>5.3350679999999997</v>
      </c>
      <c r="AD32" s="131">
        <v>69</v>
      </c>
      <c r="AE32" s="135">
        <v>2.2446320000000002</v>
      </c>
      <c r="AF32" s="131">
        <v>218</v>
      </c>
      <c r="AG32" s="135">
        <v>7.0917370000000002</v>
      </c>
      <c r="AH32" s="131">
        <v>471</v>
      </c>
      <c r="AI32" s="135">
        <v>15.322056</v>
      </c>
      <c r="AJ32" s="131">
        <v>122</v>
      </c>
      <c r="AK32" s="135">
        <v>3.9687700000000001</v>
      </c>
      <c r="AL32" s="131">
        <v>85</v>
      </c>
      <c r="AM32" s="135">
        <v>2.7651270000000001</v>
      </c>
      <c r="AN32" s="131">
        <v>2372</v>
      </c>
      <c r="AO32" s="135">
        <v>77.163305140000006</v>
      </c>
      <c r="AP32">
        <v>0</v>
      </c>
      <c r="AQ32" s="137" t="s">
        <v>630</v>
      </c>
      <c r="AR32">
        <v>0</v>
      </c>
      <c r="AS32" s="137" t="s">
        <v>630</v>
      </c>
      <c r="AT32">
        <v>698</v>
      </c>
      <c r="AU32" s="135">
        <v>22.706571242999999</v>
      </c>
      <c r="AV32">
        <v>0</v>
      </c>
      <c r="AW32" s="137" t="s">
        <v>630</v>
      </c>
      <c r="AX32">
        <v>0</v>
      </c>
      <c r="AY32" s="137" t="s">
        <v>630</v>
      </c>
      <c r="AZ32" s="139">
        <v>4</v>
      </c>
      <c r="BA32" s="135">
        <v>0.1301236174</v>
      </c>
      <c r="BB32">
        <v>0</v>
      </c>
      <c r="BC32" s="137" t="s">
        <v>630</v>
      </c>
      <c r="BD32">
        <v>0</v>
      </c>
      <c r="BE32" s="137" t="s">
        <v>630</v>
      </c>
      <c r="BG32" s="104"/>
    </row>
    <row r="33" spans="1:59" s="92" customFormat="1" x14ac:dyDescent="0.45">
      <c r="A33" t="s">
        <v>465</v>
      </c>
      <c r="B33" t="s">
        <v>464</v>
      </c>
      <c r="C33" t="s">
        <v>567</v>
      </c>
      <c r="D33">
        <v>6</v>
      </c>
      <c r="E33">
        <v>8</v>
      </c>
      <c r="F33" s="131">
        <v>7716</v>
      </c>
      <c r="G33" s="135">
        <v>45.11</v>
      </c>
      <c r="H33" s="131">
        <v>4544</v>
      </c>
      <c r="I33" s="135">
        <v>58.890616899999998</v>
      </c>
      <c r="J33" s="131">
        <v>2988</v>
      </c>
      <c r="K33" s="135">
        <v>38.724727838</v>
      </c>
      <c r="L33" s="131">
        <v>147</v>
      </c>
      <c r="M33" s="135">
        <v>1.9051321928</v>
      </c>
      <c r="N33" s="136">
        <v>25</v>
      </c>
      <c r="O33" s="137">
        <v>0.3240020736</v>
      </c>
      <c r="P33" s="136">
        <v>12</v>
      </c>
      <c r="Q33" s="137">
        <v>0.15552099529999999</v>
      </c>
      <c r="R33" s="131">
        <v>911</v>
      </c>
      <c r="S33" s="135">
        <v>11.806635999999999</v>
      </c>
      <c r="T33" s="131">
        <v>538</v>
      </c>
      <c r="U33" s="135">
        <v>6.9725250000000001</v>
      </c>
      <c r="V33" s="131">
        <v>328</v>
      </c>
      <c r="W33" s="135">
        <v>4.2509069999999998</v>
      </c>
      <c r="X33" s="131">
        <v>630</v>
      </c>
      <c r="Y33" s="135">
        <v>8.1648519999999998</v>
      </c>
      <c r="Z33" s="131">
        <v>1016</v>
      </c>
      <c r="AA33" s="135">
        <v>13.167444</v>
      </c>
      <c r="AB33" s="136">
        <v>618</v>
      </c>
      <c r="AC33" s="135">
        <v>8.0093309999999995</v>
      </c>
      <c r="AD33" s="131">
        <v>458</v>
      </c>
      <c r="AE33" s="135">
        <v>5.9357179999999996</v>
      </c>
      <c r="AF33" s="131">
        <v>666</v>
      </c>
      <c r="AG33" s="135">
        <v>8.6314150000000005</v>
      </c>
      <c r="AH33" s="131">
        <v>1236</v>
      </c>
      <c r="AI33" s="135">
        <v>16.018663</v>
      </c>
      <c r="AJ33" s="131">
        <v>844</v>
      </c>
      <c r="AK33" s="135">
        <v>10.93831</v>
      </c>
      <c r="AL33" s="131">
        <v>471</v>
      </c>
      <c r="AM33" s="135">
        <v>6.1041990000000004</v>
      </c>
      <c r="AN33" s="131">
        <v>7621</v>
      </c>
      <c r="AO33" s="135">
        <v>98.768792120000001</v>
      </c>
      <c r="AP33">
        <v>1</v>
      </c>
      <c r="AQ33" s="135">
        <v>1.2960082899999999E-2</v>
      </c>
      <c r="AR33">
        <v>0</v>
      </c>
      <c r="AS33" s="137" t="s">
        <v>630</v>
      </c>
      <c r="AT33">
        <v>83</v>
      </c>
      <c r="AU33" s="135">
        <v>1.0756868844</v>
      </c>
      <c r="AV33">
        <v>0</v>
      </c>
      <c r="AW33" s="137" t="s">
        <v>630</v>
      </c>
      <c r="AX33">
        <v>0</v>
      </c>
      <c r="AY33" s="137" t="s">
        <v>630</v>
      </c>
      <c r="AZ33" s="139">
        <v>9</v>
      </c>
      <c r="BA33" s="135">
        <v>0.1166407465</v>
      </c>
      <c r="BB33">
        <v>0</v>
      </c>
      <c r="BC33" s="137" t="s">
        <v>630</v>
      </c>
      <c r="BD33">
        <v>2</v>
      </c>
      <c r="BE33" s="135">
        <v>2.59201659E-2</v>
      </c>
      <c r="BG33" s="104"/>
    </row>
    <row r="34" spans="1:59" s="92" customFormat="1" x14ac:dyDescent="0.45">
      <c r="A34" t="s">
        <v>539</v>
      </c>
      <c r="B34" t="s">
        <v>538</v>
      </c>
      <c r="C34" t="s">
        <v>571</v>
      </c>
      <c r="D34">
        <v>6</v>
      </c>
      <c r="E34">
        <v>63</v>
      </c>
      <c r="F34" s="131">
        <v>8269</v>
      </c>
      <c r="G34" s="135">
        <v>53.21</v>
      </c>
      <c r="H34" s="131">
        <v>6909</v>
      </c>
      <c r="I34" s="135">
        <v>83.553029386999995</v>
      </c>
      <c r="J34" s="131">
        <v>1324</v>
      </c>
      <c r="K34" s="135">
        <v>16.011609625999998</v>
      </c>
      <c r="L34" s="131">
        <v>24</v>
      </c>
      <c r="M34" s="135">
        <v>0.29024065789999998</v>
      </c>
      <c r="N34" s="136">
        <v>6</v>
      </c>
      <c r="O34" s="137">
        <v>7.2560164499999996E-2</v>
      </c>
      <c r="P34" s="136">
        <v>6</v>
      </c>
      <c r="Q34" s="137">
        <v>7.2560164499999996E-2</v>
      </c>
      <c r="R34" s="131">
        <v>1055</v>
      </c>
      <c r="S34" s="135">
        <v>12.758495999999999</v>
      </c>
      <c r="T34" s="131">
        <v>222</v>
      </c>
      <c r="U34" s="135">
        <v>2.6847259999999999</v>
      </c>
      <c r="V34" s="131">
        <v>723</v>
      </c>
      <c r="W34" s="135">
        <v>8.7434999999999992</v>
      </c>
      <c r="X34" s="131">
        <v>469</v>
      </c>
      <c r="Y34" s="135">
        <v>5.671786</v>
      </c>
      <c r="Z34" s="131">
        <v>1858</v>
      </c>
      <c r="AA34" s="135">
        <v>22.469463999999999</v>
      </c>
      <c r="AB34" s="136">
        <v>199</v>
      </c>
      <c r="AC34" s="135">
        <v>2.4065789999999998</v>
      </c>
      <c r="AD34" s="131">
        <v>229</v>
      </c>
      <c r="AE34" s="135">
        <v>2.76938</v>
      </c>
      <c r="AF34" s="131">
        <v>676</v>
      </c>
      <c r="AG34" s="135">
        <v>8.1751120000000004</v>
      </c>
      <c r="AH34" s="131">
        <v>1088</v>
      </c>
      <c r="AI34" s="135">
        <v>13.157576000000001</v>
      </c>
      <c r="AJ34" s="131">
        <v>1180</v>
      </c>
      <c r="AK34" s="135">
        <v>14.270166</v>
      </c>
      <c r="AL34" s="131">
        <v>570</v>
      </c>
      <c r="AM34" s="135">
        <v>6.8932159999999998</v>
      </c>
      <c r="AN34" s="131">
        <v>7287</v>
      </c>
      <c r="AO34" s="135">
        <v>88.124319748000005</v>
      </c>
      <c r="AP34">
        <v>0</v>
      </c>
      <c r="AQ34" s="137" t="s">
        <v>630</v>
      </c>
      <c r="AR34">
        <v>0</v>
      </c>
      <c r="AS34" s="137" t="s">
        <v>630</v>
      </c>
      <c r="AT34">
        <v>977</v>
      </c>
      <c r="AU34" s="135">
        <v>11.815213448</v>
      </c>
      <c r="AV34">
        <v>0</v>
      </c>
      <c r="AW34" s="137" t="s">
        <v>630</v>
      </c>
      <c r="AX34">
        <v>0</v>
      </c>
      <c r="AY34" s="137" t="s">
        <v>630</v>
      </c>
      <c r="AZ34" s="139">
        <v>5</v>
      </c>
      <c r="BA34" s="135">
        <v>6.0466803700000002E-2</v>
      </c>
      <c r="BB34">
        <v>0</v>
      </c>
      <c r="BC34" s="137" t="s">
        <v>630</v>
      </c>
      <c r="BD34">
        <v>0</v>
      </c>
      <c r="BE34" s="137" t="s">
        <v>630</v>
      </c>
      <c r="BG34" s="104"/>
    </row>
    <row r="35" spans="1:59" s="92" customFormat="1" x14ac:dyDescent="0.45">
      <c r="A35" t="s">
        <v>253</v>
      </c>
      <c r="B35" t="s">
        <v>252</v>
      </c>
      <c r="C35" t="s">
        <v>569</v>
      </c>
      <c r="D35">
        <v>6</v>
      </c>
      <c r="E35">
        <v>2</v>
      </c>
      <c r="F35" s="131">
        <v>10848</v>
      </c>
      <c r="G35" s="135">
        <v>52.77</v>
      </c>
      <c r="H35" s="131">
        <v>6640</v>
      </c>
      <c r="I35" s="135">
        <v>61.209439527999997</v>
      </c>
      <c r="J35" s="131">
        <v>3706</v>
      </c>
      <c r="K35" s="135">
        <v>34.162979350999997</v>
      </c>
      <c r="L35" s="131">
        <v>409</v>
      </c>
      <c r="M35" s="135">
        <v>3.7702802360000001</v>
      </c>
      <c r="N35" s="136">
        <v>91</v>
      </c>
      <c r="O35" s="137">
        <v>0.83886430680000001</v>
      </c>
      <c r="P35" s="136">
        <v>2</v>
      </c>
      <c r="Q35" s="137">
        <v>1.8436578200000001E-2</v>
      </c>
      <c r="R35" s="131">
        <v>990</v>
      </c>
      <c r="S35" s="135">
        <v>9.1261060000000001</v>
      </c>
      <c r="T35" s="131">
        <v>554</v>
      </c>
      <c r="U35" s="135">
        <v>5.1069319999999996</v>
      </c>
      <c r="V35" s="131">
        <v>812</v>
      </c>
      <c r="W35" s="135">
        <v>7.4852509999999999</v>
      </c>
      <c r="X35" s="131">
        <v>663</v>
      </c>
      <c r="Y35" s="135">
        <v>6.111726</v>
      </c>
      <c r="Z35" s="131">
        <v>3514</v>
      </c>
      <c r="AA35" s="135">
        <v>32.393068</v>
      </c>
      <c r="AB35" s="136">
        <v>274</v>
      </c>
      <c r="AC35" s="135">
        <v>2.525811</v>
      </c>
      <c r="AD35" s="131">
        <v>157</v>
      </c>
      <c r="AE35" s="135">
        <v>1.447271</v>
      </c>
      <c r="AF35" s="131">
        <v>983</v>
      </c>
      <c r="AG35" s="135">
        <v>9.0615780000000008</v>
      </c>
      <c r="AH35" s="131">
        <v>1578</v>
      </c>
      <c r="AI35" s="135">
        <v>14.54646</v>
      </c>
      <c r="AJ35" s="131">
        <v>765</v>
      </c>
      <c r="AK35" s="135">
        <v>7.0519910000000001</v>
      </c>
      <c r="AL35" s="131">
        <v>558</v>
      </c>
      <c r="AM35" s="135">
        <v>5.1438050000000004</v>
      </c>
      <c r="AN35" s="131">
        <v>9189</v>
      </c>
      <c r="AO35" s="135">
        <v>84.706858406999999</v>
      </c>
      <c r="AP35">
        <v>6</v>
      </c>
      <c r="AQ35" s="135">
        <v>5.5309734499999999E-2</v>
      </c>
      <c r="AR35">
        <v>0</v>
      </c>
      <c r="AS35" s="137" t="s">
        <v>630</v>
      </c>
      <c r="AT35" s="11">
        <v>1615</v>
      </c>
      <c r="AU35" s="135">
        <v>14.887536873</v>
      </c>
      <c r="AV35">
        <v>0</v>
      </c>
      <c r="AW35" s="137" t="s">
        <v>630</v>
      </c>
      <c r="AX35">
        <v>0</v>
      </c>
      <c r="AY35" s="137" t="s">
        <v>630</v>
      </c>
      <c r="AZ35" s="139">
        <v>0</v>
      </c>
      <c r="BA35" s="137" t="s">
        <v>630</v>
      </c>
      <c r="BB35">
        <v>38</v>
      </c>
      <c r="BC35" s="135">
        <v>0.35029498529999997</v>
      </c>
      <c r="BD35">
        <v>0</v>
      </c>
      <c r="BE35" s="137" t="s">
        <v>630</v>
      </c>
      <c r="BG35" s="104"/>
    </row>
    <row r="36" spans="1:59" s="92" customFormat="1" x14ac:dyDescent="0.45">
      <c r="A36" t="s">
        <v>517</v>
      </c>
      <c r="B36" t="s">
        <v>516</v>
      </c>
      <c r="C36" t="s">
        <v>567</v>
      </c>
      <c r="D36">
        <v>6</v>
      </c>
      <c r="E36">
        <v>2</v>
      </c>
      <c r="F36" s="131">
        <v>4976</v>
      </c>
      <c r="G36" s="135">
        <v>40.409999999999997</v>
      </c>
      <c r="H36" s="131">
        <v>3763</v>
      </c>
      <c r="I36" s="135">
        <v>75.622990353999995</v>
      </c>
      <c r="J36" s="131">
        <v>1128</v>
      </c>
      <c r="K36" s="135">
        <v>22.668810289</v>
      </c>
      <c r="L36" s="131">
        <v>59</v>
      </c>
      <c r="M36" s="135">
        <v>1.1856913183</v>
      </c>
      <c r="N36" s="136">
        <v>23</v>
      </c>
      <c r="O36" s="137">
        <v>0.46221864950000002</v>
      </c>
      <c r="P36" s="136">
        <v>3</v>
      </c>
      <c r="Q36" s="137">
        <v>6.02893891E-2</v>
      </c>
      <c r="R36" s="131">
        <v>491</v>
      </c>
      <c r="S36" s="135">
        <v>9.8673629999999992</v>
      </c>
      <c r="T36" s="131">
        <v>282</v>
      </c>
      <c r="U36" s="135">
        <v>5.6672029999999998</v>
      </c>
      <c r="V36" s="131">
        <v>203</v>
      </c>
      <c r="W36" s="135">
        <v>4.0795820000000003</v>
      </c>
      <c r="X36" s="131">
        <v>530</v>
      </c>
      <c r="Y36" s="135">
        <v>10.651125</v>
      </c>
      <c r="Z36" s="131">
        <v>729</v>
      </c>
      <c r="AA36" s="135">
        <v>14.650321999999999</v>
      </c>
      <c r="AB36" s="136">
        <v>61</v>
      </c>
      <c r="AC36" s="135">
        <v>1.225884</v>
      </c>
      <c r="AD36" s="131">
        <v>236</v>
      </c>
      <c r="AE36" s="135">
        <v>4.7427650000000003</v>
      </c>
      <c r="AF36" s="131">
        <v>507</v>
      </c>
      <c r="AG36" s="135">
        <v>10.188907</v>
      </c>
      <c r="AH36" s="131">
        <v>966</v>
      </c>
      <c r="AI36" s="135">
        <v>19.413183</v>
      </c>
      <c r="AJ36" s="131">
        <v>711</v>
      </c>
      <c r="AK36" s="135">
        <v>14.288584999999999</v>
      </c>
      <c r="AL36" s="131">
        <v>260</v>
      </c>
      <c r="AM36" s="135">
        <v>5.2250800000000002</v>
      </c>
      <c r="AN36" s="131">
        <v>3395</v>
      </c>
      <c r="AO36" s="135">
        <v>68.227491960999998</v>
      </c>
      <c r="AP36">
        <v>0</v>
      </c>
      <c r="AQ36" s="137" t="s">
        <v>630</v>
      </c>
      <c r="AR36">
        <v>1</v>
      </c>
      <c r="AS36" s="135">
        <v>2.0096462999999998E-2</v>
      </c>
      <c r="AT36" s="11">
        <v>1574</v>
      </c>
      <c r="AU36" s="135">
        <v>31.631832797000001</v>
      </c>
      <c r="AV36">
        <v>0</v>
      </c>
      <c r="AW36" s="137" t="s">
        <v>630</v>
      </c>
      <c r="AX36">
        <v>6</v>
      </c>
      <c r="AY36" s="135">
        <v>0.12057877810000001</v>
      </c>
      <c r="AZ36" s="139">
        <v>0</v>
      </c>
      <c r="BA36" s="137" t="s">
        <v>630</v>
      </c>
      <c r="BB36">
        <v>0</v>
      </c>
      <c r="BC36" s="137" t="s">
        <v>630</v>
      </c>
      <c r="BD36">
        <v>0</v>
      </c>
      <c r="BE36" s="137" t="s">
        <v>630</v>
      </c>
      <c r="BG36" s="104"/>
    </row>
    <row r="37" spans="1:59" s="92" customFormat="1" x14ac:dyDescent="0.45">
      <c r="A37" t="s">
        <v>463</v>
      </c>
      <c r="B37" t="s">
        <v>462</v>
      </c>
      <c r="C37" t="s">
        <v>568</v>
      </c>
      <c r="D37">
        <v>6</v>
      </c>
      <c r="E37">
        <v>26</v>
      </c>
      <c r="F37" s="131">
        <v>5343</v>
      </c>
      <c r="G37" s="135">
        <v>45.13</v>
      </c>
      <c r="H37" s="131">
        <v>4383</v>
      </c>
      <c r="I37" s="135">
        <v>82.032565973999994</v>
      </c>
      <c r="J37" s="131">
        <v>879</v>
      </c>
      <c r="K37" s="135">
        <v>16.45143178</v>
      </c>
      <c r="L37" s="131">
        <v>68</v>
      </c>
      <c r="M37" s="135">
        <v>1.2726932435</v>
      </c>
      <c r="N37" s="136">
        <v>12</v>
      </c>
      <c r="O37" s="137">
        <v>0.2245929253</v>
      </c>
      <c r="P37" s="136">
        <v>1</v>
      </c>
      <c r="Q37" s="137">
        <v>1.8716077099999999E-2</v>
      </c>
      <c r="R37" s="131">
        <v>690</v>
      </c>
      <c r="S37" s="135">
        <v>12.914092999999999</v>
      </c>
      <c r="T37" s="131">
        <v>673</v>
      </c>
      <c r="U37" s="135">
        <v>12.59592</v>
      </c>
      <c r="V37" s="131">
        <v>165</v>
      </c>
      <c r="W37" s="135">
        <v>3.0881530000000001</v>
      </c>
      <c r="X37" s="131">
        <v>304</v>
      </c>
      <c r="Y37" s="135">
        <v>5.6896870000000002</v>
      </c>
      <c r="Z37" s="131">
        <v>1259</v>
      </c>
      <c r="AA37" s="135">
        <v>23.563541000000001</v>
      </c>
      <c r="AB37" s="136">
        <v>202</v>
      </c>
      <c r="AC37" s="135">
        <v>3.7806479999999998</v>
      </c>
      <c r="AD37" s="131">
        <v>109</v>
      </c>
      <c r="AE37" s="135">
        <v>2.0400520000000002</v>
      </c>
      <c r="AF37" s="131">
        <v>303</v>
      </c>
      <c r="AG37" s="135">
        <v>5.6709709999999998</v>
      </c>
      <c r="AH37" s="131">
        <v>780</v>
      </c>
      <c r="AI37" s="135">
        <v>14.59854</v>
      </c>
      <c r="AJ37" s="131">
        <v>734</v>
      </c>
      <c r="AK37" s="135">
        <v>13.737601</v>
      </c>
      <c r="AL37" s="131">
        <v>124</v>
      </c>
      <c r="AM37" s="135">
        <v>2.3207939999999998</v>
      </c>
      <c r="AN37" s="131">
        <v>4476</v>
      </c>
      <c r="AO37" s="135">
        <v>83.773161145000003</v>
      </c>
      <c r="AP37">
        <v>0</v>
      </c>
      <c r="AQ37" s="137" t="s">
        <v>630</v>
      </c>
      <c r="AR37">
        <v>0</v>
      </c>
      <c r="AS37" s="137" t="s">
        <v>630</v>
      </c>
      <c r="AT37">
        <v>867</v>
      </c>
      <c r="AU37" s="135">
        <v>16.226838855</v>
      </c>
      <c r="AV37">
        <v>0</v>
      </c>
      <c r="AW37" s="137" t="s">
        <v>630</v>
      </c>
      <c r="AX37">
        <v>0</v>
      </c>
      <c r="AY37" s="137" t="s">
        <v>630</v>
      </c>
      <c r="AZ37" s="139">
        <v>0</v>
      </c>
      <c r="BA37" s="137" t="s">
        <v>630</v>
      </c>
      <c r="BB37">
        <v>0</v>
      </c>
      <c r="BC37" s="137" t="s">
        <v>630</v>
      </c>
      <c r="BD37">
        <v>0</v>
      </c>
      <c r="BE37" s="137" t="s">
        <v>630</v>
      </c>
      <c r="BG37" s="104"/>
    </row>
    <row r="38" spans="1:59" s="92" customFormat="1" x14ac:dyDescent="0.45">
      <c r="A38" t="s">
        <v>255</v>
      </c>
      <c r="B38" t="s">
        <v>254</v>
      </c>
      <c r="C38" t="s">
        <v>567</v>
      </c>
      <c r="D38">
        <v>6</v>
      </c>
      <c r="E38">
        <v>52</v>
      </c>
      <c r="F38" s="131">
        <v>9900</v>
      </c>
      <c r="G38" s="135">
        <v>43.62</v>
      </c>
      <c r="H38" s="131">
        <v>6539</v>
      </c>
      <c r="I38" s="135">
        <v>66.050505051000002</v>
      </c>
      <c r="J38" s="131">
        <v>3231</v>
      </c>
      <c r="K38" s="135">
        <v>32.636363635999999</v>
      </c>
      <c r="L38" s="131">
        <v>121</v>
      </c>
      <c r="M38" s="135">
        <v>1.2222222222000001</v>
      </c>
      <c r="N38" s="136">
        <v>7</v>
      </c>
      <c r="O38" s="137">
        <v>7.0707070699999999E-2</v>
      </c>
      <c r="P38" s="136">
        <v>2</v>
      </c>
      <c r="Q38" s="137">
        <v>2.02020202E-2</v>
      </c>
      <c r="R38" s="131">
        <v>1243</v>
      </c>
      <c r="S38" s="135">
        <v>12.555555999999999</v>
      </c>
      <c r="T38" s="131">
        <v>438</v>
      </c>
      <c r="U38" s="135">
        <v>4.4242419999999996</v>
      </c>
      <c r="V38" s="131">
        <v>305</v>
      </c>
      <c r="W38" s="135">
        <v>3.0808080000000002</v>
      </c>
      <c r="X38" s="131">
        <v>389</v>
      </c>
      <c r="Y38" s="135">
        <v>3.9292929999999999</v>
      </c>
      <c r="Z38" s="131">
        <v>2616</v>
      </c>
      <c r="AA38" s="135">
        <v>26.424242</v>
      </c>
      <c r="AB38" s="136">
        <v>824</v>
      </c>
      <c r="AC38" s="135">
        <v>8.3232320000000009</v>
      </c>
      <c r="AD38" s="131">
        <v>226</v>
      </c>
      <c r="AE38" s="135">
        <v>2.2828279999999999</v>
      </c>
      <c r="AF38" s="131">
        <v>838</v>
      </c>
      <c r="AG38" s="135">
        <v>8.4646460000000001</v>
      </c>
      <c r="AH38" s="131">
        <v>1639</v>
      </c>
      <c r="AI38" s="135">
        <v>16.555555999999999</v>
      </c>
      <c r="AJ38" s="131">
        <v>1061</v>
      </c>
      <c r="AK38" s="135">
        <v>10.717172</v>
      </c>
      <c r="AL38" s="131">
        <v>321</v>
      </c>
      <c r="AM38" s="135">
        <v>3.2424240000000002</v>
      </c>
      <c r="AN38" s="131">
        <v>9179</v>
      </c>
      <c r="AO38" s="135">
        <v>92.717171716999999</v>
      </c>
      <c r="AP38">
        <v>0</v>
      </c>
      <c r="AQ38" s="137" t="s">
        <v>630</v>
      </c>
      <c r="AR38">
        <v>0</v>
      </c>
      <c r="AS38" s="137" t="s">
        <v>630</v>
      </c>
      <c r="AT38">
        <v>721</v>
      </c>
      <c r="AU38" s="135">
        <v>7.2828282827999997</v>
      </c>
      <c r="AV38">
        <v>0</v>
      </c>
      <c r="AW38" s="137" t="s">
        <v>630</v>
      </c>
      <c r="AX38">
        <v>0</v>
      </c>
      <c r="AY38" s="137" t="s">
        <v>630</v>
      </c>
      <c r="AZ38" s="139">
        <v>0</v>
      </c>
      <c r="BA38" s="137" t="s">
        <v>630</v>
      </c>
      <c r="BB38">
        <v>0</v>
      </c>
      <c r="BC38" s="137" t="s">
        <v>630</v>
      </c>
      <c r="BD38">
        <v>0</v>
      </c>
      <c r="BE38" s="137" t="s">
        <v>630</v>
      </c>
      <c r="BG38" s="104"/>
    </row>
    <row r="39" spans="1:59" s="92" customFormat="1" x14ac:dyDescent="0.45">
      <c r="A39" t="s">
        <v>407</v>
      </c>
      <c r="B39" t="s">
        <v>406</v>
      </c>
      <c r="C39" t="s">
        <v>575</v>
      </c>
      <c r="D39">
        <v>6</v>
      </c>
      <c r="E39">
        <v>12</v>
      </c>
      <c r="F39" s="131">
        <v>2929</v>
      </c>
      <c r="G39" s="135">
        <v>34.78</v>
      </c>
      <c r="H39" s="131">
        <v>1962</v>
      </c>
      <c r="I39" s="135">
        <v>66.985319222000001</v>
      </c>
      <c r="J39" s="131">
        <v>878</v>
      </c>
      <c r="K39" s="135">
        <v>29.976101058000001</v>
      </c>
      <c r="L39" s="131">
        <v>70</v>
      </c>
      <c r="M39" s="135">
        <v>2.3898941618</v>
      </c>
      <c r="N39" s="136">
        <v>16</v>
      </c>
      <c r="O39" s="137">
        <v>0.54626152269999995</v>
      </c>
      <c r="P39" s="136">
        <v>3</v>
      </c>
      <c r="Q39" s="137">
        <v>0.1024240355</v>
      </c>
      <c r="R39" s="131">
        <v>204</v>
      </c>
      <c r="S39" s="135">
        <v>6.9648339999999997</v>
      </c>
      <c r="T39" s="131">
        <v>350</v>
      </c>
      <c r="U39" s="135">
        <v>11.949471000000001</v>
      </c>
      <c r="V39" s="131">
        <v>198</v>
      </c>
      <c r="W39" s="135">
        <v>6.7599859999999996</v>
      </c>
      <c r="X39" s="131">
        <v>111</v>
      </c>
      <c r="Y39" s="135">
        <v>3.7896890000000001</v>
      </c>
      <c r="Z39" s="131">
        <v>344</v>
      </c>
      <c r="AA39" s="135">
        <v>11.744623000000001</v>
      </c>
      <c r="AB39" s="136">
        <v>91</v>
      </c>
      <c r="AC39" s="135">
        <v>3.106862</v>
      </c>
      <c r="AD39" s="131">
        <v>75</v>
      </c>
      <c r="AE39" s="135">
        <v>2.5606010000000001</v>
      </c>
      <c r="AF39" s="131">
        <v>266</v>
      </c>
      <c r="AG39" s="135">
        <v>9.0815979999999996</v>
      </c>
      <c r="AH39" s="131">
        <v>904</v>
      </c>
      <c r="AI39" s="135">
        <v>30.863776000000001</v>
      </c>
      <c r="AJ39" s="131">
        <v>207</v>
      </c>
      <c r="AK39" s="135">
        <v>7.0672579999999998</v>
      </c>
      <c r="AL39" s="131">
        <v>179</v>
      </c>
      <c r="AM39" s="135">
        <v>6.1113010000000001</v>
      </c>
      <c r="AN39" s="131">
        <v>2375</v>
      </c>
      <c r="AO39" s="135">
        <v>81.085694775999997</v>
      </c>
      <c r="AP39">
        <v>0</v>
      </c>
      <c r="AQ39" s="137" t="s">
        <v>630</v>
      </c>
      <c r="AR39">
        <v>0</v>
      </c>
      <c r="AS39" s="137" t="s">
        <v>630</v>
      </c>
      <c r="AT39">
        <v>554</v>
      </c>
      <c r="AU39" s="135">
        <v>18.914305224</v>
      </c>
      <c r="AV39">
        <v>0</v>
      </c>
      <c r="AW39" s="137" t="s">
        <v>630</v>
      </c>
      <c r="AX39">
        <v>0</v>
      </c>
      <c r="AY39" s="137" t="s">
        <v>630</v>
      </c>
      <c r="AZ39" s="139">
        <v>0</v>
      </c>
      <c r="BA39" s="137" t="s">
        <v>630</v>
      </c>
      <c r="BB39">
        <v>0</v>
      </c>
      <c r="BC39" s="137" t="s">
        <v>630</v>
      </c>
      <c r="BD39">
        <v>0</v>
      </c>
      <c r="BE39" s="137" t="s">
        <v>630</v>
      </c>
      <c r="BG39" s="104"/>
    </row>
    <row r="40" spans="1:59" s="92" customFormat="1" x14ac:dyDescent="0.45">
      <c r="A40" t="s">
        <v>343</v>
      </c>
      <c r="B40" t="s">
        <v>342</v>
      </c>
      <c r="C40" t="s">
        <v>577</v>
      </c>
      <c r="D40">
        <v>6</v>
      </c>
      <c r="E40">
        <v>9</v>
      </c>
      <c r="F40" s="131">
        <v>1758</v>
      </c>
      <c r="G40" s="135">
        <v>30.52</v>
      </c>
      <c r="H40" s="131">
        <v>1306</v>
      </c>
      <c r="I40" s="135">
        <v>74.288964733</v>
      </c>
      <c r="J40" s="131">
        <v>413</v>
      </c>
      <c r="K40" s="135">
        <v>23.492605232999999</v>
      </c>
      <c r="L40" s="131">
        <v>34</v>
      </c>
      <c r="M40" s="135">
        <v>1.9340159271999999</v>
      </c>
      <c r="N40" s="136">
        <v>3</v>
      </c>
      <c r="O40" s="137">
        <v>0.17064846419999999</v>
      </c>
      <c r="P40" s="136">
        <v>2</v>
      </c>
      <c r="Q40" s="137">
        <v>0.1137656428</v>
      </c>
      <c r="R40" s="131">
        <v>155</v>
      </c>
      <c r="S40" s="135">
        <v>8.8168369999999996</v>
      </c>
      <c r="T40" s="131">
        <v>142</v>
      </c>
      <c r="U40" s="135">
        <v>8.0773609999999998</v>
      </c>
      <c r="V40" s="131">
        <v>95</v>
      </c>
      <c r="W40" s="135">
        <v>5.4038680000000001</v>
      </c>
      <c r="X40" s="131">
        <v>97</v>
      </c>
      <c r="Y40" s="135">
        <v>5.5176340000000001</v>
      </c>
      <c r="Z40" s="131">
        <v>275</v>
      </c>
      <c r="AA40" s="135">
        <v>15.642776</v>
      </c>
      <c r="AB40" s="136">
        <v>256</v>
      </c>
      <c r="AC40" s="135">
        <v>14.562002</v>
      </c>
      <c r="AD40" s="131">
        <v>21</v>
      </c>
      <c r="AE40" s="135">
        <v>1.194539</v>
      </c>
      <c r="AF40" s="131">
        <v>185</v>
      </c>
      <c r="AG40" s="135">
        <v>10.523322</v>
      </c>
      <c r="AH40" s="131">
        <v>274</v>
      </c>
      <c r="AI40" s="135">
        <v>15.585893</v>
      </c>
      <c r="AJ40" s="131">
        <v>116</v>
      </c>
      <c r="AK40" s="135">
        <v>6.5984069999999999</v>
      </c>
      <c r="AL40" s="131">
        <v>142</v>
      </c>
      <c r="AM40" s="135">
        <v>8.0773609999999998</v>
      </c>
      <c r="AN40" s="131">
        <v>1748</v>
      </c>
      <c r="AO40" s="135">
        <v>99.431171785999993</v>
      </c>
      <c r="AP40">
        <v>1</v>
      </c>
      <c r="AQ40" s="135">
        <v>5.6882821399999998E-2</v>
      </c>
      <c r="AR40">
        <v>8</v>
      </c>
      <c r="AS40" s="135">
        <v>0.45506257109999998</v>
      </c>
      <c r="AT40">
        <v>1</v>
      </c>
      <c r="AU40" s="135">
        <v>5.6882821399999998E-2</v>
      </c>
      <c r="AV40">
        <v>0</v>
      </c>
      <c r="AW40" s="137" t="s">
        <v>630</v>
      </c>
      <c r="AX40">
        <v>0</v>
      </c>
      <c r="AY40" s="137" t="s">
        <v>630</v>
      </c>
      <c r="AZ40" s="139">
        <v>0</v>
      </c>
      <c r="BA40" s="137" t="s">
        <v>630</v>
      </c>
      <c r="BB40">
        <v>0</v>
      </c>
      <c r="BC40" s="137" t="s">
        <v>630</v>
      </c>
      <c r="BD40">
        <v>0</v>
      </c>
      <c r="BE40" s="137" t="s">
        <v>630</v>
      </c>
      <c r="BG40" s="104"/>
    </row>
    <row r="41" spans="1:59" s="92" customFormat="1" x14ac:dyDescent="0.45">
      <c r="A41" t="s">
        <v>433</v>
      </c>
      <c r="B41" t="s">
        <v>432</v>
      </c>
      <c r="C41" t="s">
        <v>572</v>
      </c>
      <c r="D41">
        <v>6</v>
      </c>
      <c r="E41">
        <v>52</v>
      </c>
      <c r="F41" s="131">
        <v>7761</v>
      </c>
      <c r="G41" s="135">
        <v>48.43</v>
      </c>
      <c r="H41" s="131">
        <v>5816</v>
      </c>
      <c r="I41" s="135">
        <v>74.938796546999995</v>
      </c>
      <c r="J41" s="131">
        <v>1526</v>
      </c>
      <c r="K41" s="135">
        <v>19.662414637000001</v>
      </c>
      <c r="L41" s="131">
        <v>403</v>
      </c>
      <c r="M41" s="135">
        <v>5.1926298157000002</v>
      </c>
      <c r="N41" s="136">
        <v>9</v>
      </c>
      <c r="O41" s="137">
        <v>0.1159644376</v>
      </c>
      <c r="P41" s="136">
        <v>7</v>
      </c>
      <c r="Q41" s="137">
        <v>9.01945626E-2</v>
      </c>
      <c r="R41" s="131">
        <v>655</v>
      </c>
      <c r="S41" s="135">
        <v>8.4396339999999999</v>
      </c>
      <c r="T41" s="131">
        <v>471</v>
      </c>
      <c r="U41" s="135">
        <v>6.0688060000000004</v>
      </c>
      <c r="V41" s="131">
        <v>292</v>
      </c>
      <c r="W41" s="135">
        <v>3.7624019999999998</v>
      </c>
      <c r="X41" s="131">
        <v>449</v>
      </c>
      <c r="Y41" s="135">
        <v>5.7853370000000002</v>
      </c>
      <c r="Z41" s="131">
        <v>2074</v>
      </c>
      <c r="AA41" s="135">
        <v>26.72336</v>
      </c>
      <c r="AB41" s="136">
        <v>258</v>
      </c>
      <c r="AC41" s="135">
        <v>3.3243140000000002</v>
      </c>
      <c r="AD41" s="131">
        <v>246</v>
      </c>
      <c r="AE41" s="135">
        <v>3.1696949999999999</v>
      </c>
      <c r="AF41" s="131">
        <v>723</v>
      </c>
      <c r="AG41" s="135">
        <v>9.3158100000000008</v>
      </c>
      <c r="AH41" s="131">
        <v>1439</v>
      </c>
      <c r="AI41" s="135">
        <v>18.541425</v>
      </c>
      <c r="AJ41" s="131">
        <v>802</v>
      </c>
      <c r="AK41" s="135">
        <v>10.33372</v>
      </c>
      <c r="AL41" s="131">
        <v>352</v>
      </c>
      <c r="AM41" s="135">
        <v>4.5354979999999996</v>
      </c>
      <c r="AN41" s="131">
        <v>6561</v>
      </c>
      <c r="AO41" s="135">
        <v>84.538074989999998</v>
      </c>
      <c r="AP41">
        <v>39</v>
      </c>
      <c r="AQ41" s="135">
        <v>0.50251256280000001</v>
      </c>
      <c r="AR41">
        <v>0</v>
      </c>
      <c r="AS41" s="137" t="s">
        <v>630</v>
      </c>
      <c r="AT41">
        <v>302</v>
      </c>
      <c r="AU41" s="135">
        <v>3.8912511273999999</v>
      </c>
      <c r="AV41">
        <v>0</v>
      </c>
      <c r="AW41" s="137" t="s">
        <v>630</v>
      </c>
      <c r="AX41">
        <v>17</v>
      </c>
      <c r="AY41" s="135">
        <v>0.21904393759999999</v>
      </c>
      <c r="AZ41" s="139">
        <v>834</v>
      </c>
      <c r="BA41" s="135">
        <v>10.746037882</v>
      </c>
      <c r="BB41">
        <v>0</v>
      </c>
      <c r="BC41" s="137" t="s">
        <v>630</v>
      </c>
      <c r="BD41">
        <v>8</v>
      </c>
      <c r="BE41" s="135">
        <v>0.1030795001</v>
      </c>
      <c r="BG41" s="104"/>
    </row>
    <row r="42" spans="1:59" s="92" customFormat="1" x14ac:dyDescent="0.45">
      <c r="A42" t="s">
        <v>357</v>
      </c>
      <c r="B42" t="s">
        <v>356</v>
      </c>
      <c r="C42" t="s">
        <v>572</v>
      </c>
      <c r="D42">
        <v>5</v>
      </c>
      <c r="E42">
        <v>49</v>
      </c>
      <c r="F42" s="131">
        <v>3479</v>
      </c>
      <c r="G42" s="135">
        <v>32.04</v>
      </c>
      <c r="H42" s="131">
        <v>2158</v>
      </c>
      <c r="I42" s="135">
        <v>62.029318770000003</v>
      </c>
      <c r="J42" s="131">
        <v>1192</v>
      </c>
      <c r="K42" s="135">
        <v>34.262719171999997</v>
      </c>
      <c r="L42" s="131">
        <v>95</v>
      </c>
      <c r="M42" s="135">
        <v>2.7306697327</v>
      </c>
      <c r="N42" s="136">
        <v>21</v>
      </c>
      <c r="O42" s="137">
        <v>0.6036217304</v>
      </c>
      <c r="P42" s="136">
        <v>13</v>
      </c>
      <c r="Q42" s="137">
        <v>0.37367059499999999</v>
      </c>
      <c r="R42" s="131">
        <v>452</v>
      </c>
      <c r="S42" s="135">
        <v>12.992239</v>
      </c>
      <c r="T42" s="131">
        <v>127</v>
      </c>
      <c r="U42" s="135">
        <v>3.650474</v>
      </c>
      <c r="V42" s="131">
        <v>54</v>
      </c>
      <c r="W42" s="135">
        <v>1.55217</v>
      </c>
      <c r="X42" s="131">
        <v>144</v>
      </c>
      <c r="Y42" s="135">
        <v>4.1391200000000001</v>
      </c>
      <c r="Z42" s="131">
        <v>691</v>
      </c>
      <c r="AA42" s="135">
        <v>19.862029</v>
      </c>
      <c r="AB42" s="136">
        <v>197</v>
      </c>
      <c r="AC42" s="135">
        <v>5.662547</v>
      </c>
      <c r="AD42" s="131">
        <v>29</v>
      </c>
      <c r="AE42" s="135">
        <v>0.83357300000000001</v>
      </c>
      <c r="AF42" s="131">
        <v>340</v>
      </c>
      <c r="AG42" s="135">
        <v>9.7729230000000005</v>
      </c>
      <c r="AH42" s="131">
        <v>724</v>
      </c>
      <c r="AI42" s="135">
        <v>20.810578</v>
      </c>
      <c r="AJ42" s="131">
        <v>365</v>
      </c>
      <c r="AK42" s="135">
        <v>10.491521000000001</v>
      </c>
      <c r="AL42" s="131">
        <v>356</v>
      </c>
      <c r="AM42" s="135">
        <v>10.232825999999999</v>
      </c>
      <c r="AN42" s="131">
        <v>2990</v>
      </c>
      <c r="AO42" s="135">
        <v>85.944236849999996</v>
      </c>
      <c r="AP42">
        <v>0</v>
      </c>
      <c r="AQ42" s="137" t="s">
        <v>630</v>
      </c>
      <c r="AR42">
        <v>0</v>
      </c>
      <c r="AS42" s="137" t="s">
        <v>630</v>
      </c>
      <c r="AT42">
        <v>460</v>
      </c>
      <c r="AU42" s="135">
        <v>13.222190285</v>
      </c>
      <c r="AV42">
        <v>0</v>
      </c>
      <c r="AW42" s="137" t="s">
        <v>630</v>
      </c>
      <c r="AX42">
        <v>0</v>
      </c>
      <c r="AY42" s="137" t="s">
        <v>630</v>
      </c>
      <c r="AZ42" s="139">
        <v>29</v>
      </c>
      <c r="BA42" s="135">
        <v>0.83357286580000001</v>
      </c>
      <c r="BB42">
        <v>0</v>
      </c>
      <c r="BC42" s="137" t="s">
        <v>630</v>
      </c>
      <c r="BD42">
        <v>0</v>
      </c>
      <c r="BE42" s="137" t="s">
        <v>630</v>
      </c>
      <c r="BG42" s="104"/>
    </row>
    <row r="43" spans="1:59" s="92" customFormat="1" x14ac:dyDescent="0.45">
      <c r="A43" t="s">
        <v>305</v>
      </c>
      <c r="B43" t="s">
        <v>304</v>
      </c>
      <c r="C43" t="s">
        <v>568</v>
      </c>
      <c r="D43">
        <v>6</v>
      </c>
      <c r="E43">
        <v>33</v>
      </c>
      <c r="F43" s="131">
        <v>10435</v>
      </c>
      <c r="G43" s="135">
        <v>63.76</v>
      </c>
      <c r="H43" s="131">
        <v>8790</v>
      </c>
      <c r="I43" s="135">
        <v>84.235745089000005</v>
      </c>
      <c r="J43" s="131">
        <v>1502</v>
      </c>
      <c r="K43" s="135">
        <v>14.393866793999999</v>
      </c>
      <c r="L43" s="131">
        <v>104</v>
      </c>
      <c r="M43" s="135">
        <v>0.99664590320000002</v>
      </c>
      <c r="N43" s="136">
        <v>24</v>
      </c>
      <c r="O43" s="137">
        <v>0.22999520840000001</v>
      </c>
      <c r="P43" s="136">
        <v>15</v>
      </c>
      <c r="Q43" s="137">
        <v>0.14374700530000001</v>
      </c>
      <c r="R43" s="131">
        <v>1418</v>
      </c>
      <c r="S43" s="135">
        <v>13.588884</v>
      </c>
      <c r="T43" s="131">
        <v>559</v>
      </c>
      <c r="U43" s="135">
        <v>5.3569719999999998</v>
      </c>
      <c r="V43" s="131">
        <v>641</v>
      </c>
      <c r="W43" s="135">
        <v>6.1427889999999996</v>
      </c>
      <c r="X43" s="131">
        <v>775</v>
      </c>
      <c r="Y43" s="135">
        <v>7.4269290000000003</v>
      </c>
      <c r="Z43" s="131">
        <v>1382</v>
      </c>
      <c r="AA43" s="135">
        <v>13.243891</v>
      </c>
      <c r="AB43" s="136">
        <v>265</v>
      </c>
      <c r="AC43" s="135">
        <v>2.5395300000000001</v>
      </c>
      <c r="AD43" s="131">
        <v>395</v>
      </c>
      <c r="AE43" s="135">
        <v>3.7853379999999999</v>
      </c>
      <c r="AF43" s="131">
        <v>1601</v>
      </c>
      <c r="AG43" s="135">
        <v>15.342597</v>
      </c>
      <c r="AH43" s="131">
        <v>930</v>
      </c>
      <c r="AI43" s="135">
        <v>8.9123140000000003</v>
      </c>
      <c r="AJ43" s="131">
        <v>1541</v>
      </c>
      <c r="AK43" s="135">
        <v>14.767609</v>
      </c>
      <c r="AL43" s="131">
        <v>928</v>
      </c>
      <c r="AM43" s="135">
        <v>8.8931480000000001</v>
      </c>
      <c r="AN43" s="131">
        <v>9138</v>
      </c>
      <c r="AO43" s="135">
        <v>87.570675610999999</v>
      </c>
      <c r="AP43">
        <v>0</v>
      </c>
      <c r="AQ43" s="137" t="s">
        <v>630</v>
      </c>
      <c r="AR43">
        <v>0</v>
      </c>
      <c r="AS43" s="137" t="s">
        <v>630</v>
      </c>
      <c r="AT43" s="11">
        <v>1296</v>
      </c>
      <c r="AU43" s="135">
        <v>12.419741255</v>
      </c>
      <c r="AV43">
        <v>1</v>
      </c>
      <c r="AW43" s="135">
        <v>9.5831336999999996E-3</v>
      </c>
      <c r="AX43">
        <v>0</v>
      </c>
      <c r="AY43" s="137" t="s">
        <v>630</v>
      </c>
      <c r="AZ43" s="139">
        <v>0</v>
      </c>
      <c r="BA43" s="137" t="s">
        <v>630</v>
      </c>
      <c r="BB43">
        <v>0</v>
      </c>
      <c r="BC43" s="137" t="s">
        <v>630</v>
      </c>
      <c r="BD43">
        <v>0</v>
      </c>
      <c r="BE43" s="137" t="s">
        <v>630</v>
      </c>
      <c r="BG43" s="104"/>
    </row>
    <row r="44" spans="1:59" s="92" customFormat="1" x14ac:dyDescent="0.45">
      <c r="A44" t="s">
        <v>359</v>
      </c>
      <c r="B44" t="s">
        <v>358</v>
      </c>
      <c r="C44" t="s">
        <v>576</v>
      </c>
      <c r="D44">
        <v>6</v>
      </c>
      <c r="E44">
        <v>7</v>
      </c>
      <c r="F44" s="131">
        <v>6479</v>
      </c>
      <c r="G44" s="135">
        <v>49.06</v>
      </c>
      <c r="H44" s="131">
        <v>4902</v>
      </c>
      <c r="I44" s="135">
        <v>75.659824047000001</v>
      </c>
      <c r="J44" s="131">
        <v>1511</v>
      </c>
      <c r="K44" s="135">
        <v>23.321500232000002</v>
      </c>
      <c r="L44" s="131">
        <v>49</v>
      </c>
      <c r="M44" s="135">
        <v>0.75628955090000005</v>
      </c>
      <c r="N44" s="136">
        <v>15</v>
      </c>
      <c r="O44" s="137">
        <v>0.23151720940000001</v>
      </c>
      <c r="P44" s="136">
        <v>2</v>
      </c>
      <c r="Q44" s="137">
        <v>3.0868961300000001E-2</v>
      </c>
      <c r="R44" s="131">
        <v>531</v>
      </c>
      <c r="S44" s="135">
        <v>8.1957090000000008</v>
      </c>
      <c r="T44" s="131">
        <v>290</v>
      </c>
      <c r="U44" s="135">
        <v>4.4759989999999998</v>
      </c>
      <c r="V44" s="131">
        <v>274</v>
      </c>
      <c r="W44" s="135">
        <v>4.2290479999999997</v>
      </c>
      <c r="X44" s="131">
        <v>297</v>
      </c>
      <c r="Y44" s="135">
        <v>4.584041</v>
      </c>
      <c r="Z44" s="131">
        <v>2271</v>
      </c>
      <c r="AA44" s="135">
        <v>35.051706000000003</v>
      </c>
      <c r="AB44" s="136">
        <v>83</v>
      </c>
      <c r="AC44" s="135">
        <v>1.2810619999999999</v>
      </c>
      <c r="AD44" s="131">
        <v>125</v>
      </c>
      <c r="AE44" s="135">
        <v>1.9293100000000001</v>
      </c>
      <c r="AF44" s="131">
        <v>724</v>
      </c>
      <c r="AG44" s="135">
        <v>11.174564</v>
      </c>
      <c r="AH44" s="131">
        <v>1105</v>
      </c>
      <c r="AI44" s="135">
        <v>17.055101000000001</v>
      </c>
      <c r="AJ44" s="131">
        <v>594</v>
      </c>
      <c r="AK44" s="135">
        <v>9.1680810000000008</v>
      </c>
      <c r="AL44" s="131">
        <v>185</v>
      </c>
      <c r="AM44" s="135">
        <v>2.8553790000000001</v>
      </c>
      <c r="AN44" s="131">
        <v>6470</v>
      </c>
      <c r="AO44" s="135">
        <v>99.861089673999999</v>
      </c>
      <c r="AP44">
        <v>0</v>
      </c>
      <c r="AQ44" s="137" t="s">
        <v>630</v>
      </c>
      <c r="AR44">
        <v>0</v>
      </c>
      <c r="AS44" s="137" t="s">
        <v>630</v>
      </c>
      <c r="AT44">
        <v>9</v>
      </c>
      <c r="AU44" s="135">
        <v>0.1389103257</v>
      </c>
      <c r="AV44">
        <v>0</v>
      </c>
      <c r="AW44" s="137" t="s">
        <v>630</v>
      </c>
      <c r="AX44">
        <v>0</v>
      </c>
      <c r="AY44" s="137" t="s">
        <v>630</v>
      </c>
      <c r="AZ44" s="139">
        <v>0</v>
      </c>
      <c r="BA44" s="137" t="s">
        <v>630</v>
      </c>
      <c r="BB44">
        <v>0</v>
      </c>
      <c r="BC44" s="137" t="s">
        <v>630</v>
      </c>
      <c r="BD44">
        <v>0</v>
      </c>
      <c r="BE44" s="137" t="s">
        <v>630</v>
      </c>
      <c r="BG44" s="104"/>
    </row>
    <row r="45" spans="1:59" s="92" customFormat="1" x14ac:dyDescent="0.45">
      <c r="A45" t="s">
        <v>237</v>
      </c>
      <c r="B45" t="s">
        <v>236</v>
      </c>
      <c r="C45" t="s">
        <v>566</v>
      </c>
      <c r="D45">
        <v>6</v>
      </c>
      <c r="E45">
        <v>12</v>
      </c>
      <c r="F45" s="131">
        <v>3794</v>
      </c>
      <c r="G45" s="135">
        <v>73.27</v>
      </c>
      <c r="H45" s="131">
        <v>2459</v>
      </c>
      <c r="I45" s="135">
        <v>64.812862413999994</v>
      </c>
      <c r="J45" s="131">
        <v>1097</v>
      </c>
      <c r="K45" s="135">
        <v>28.914074854999999</v>
      </c>
      <c r="L45" s="131">
        <v>211</v>
      </c>
      <c r="M45" s="135">
        <v>5.5614127570000003</v>
      </c>
      <c r="N45" s="136">
        <v>21</v>
      </c>
      <c r="O45" s="137">
        <v>0.5535055351</v>
      </c>
      <c r="P45" s="136">
        <v>6</v>
      </c>
      <c r="Q45" s="137">
        <v>0.15814443859999999</v>
      </c>
      <c r="R45" s="131">
        <v>292</v>
      </c>
      <c r="S45" s="135">
        <v>7.6963629999999998</v>
      </c>
      <c r="T45" s="131">
        <v>115</v>
      </c>
      <c r="U45" s="135">
        <v>3.0311020000000002</v>
      </c>
      <c r="V45" s="131">
        <v>242</v>
      </c>
      <c r="W45" s="135">
        <v>6.3784919999999996</v>
      </c>
      <c r="X45" s="131">
        <v>276</v>
      </c>
      <c r="Y45" s="135">
        <v>7.2746440000000003</v>
      </c>
      <c r="Z45" s="131">
        <v>1050</v>
      </c>
      <c r="AA45" s="135">
        <v>27.675277000000001</v>
      </c>
      <c r="AB45" s="136">
        <v>369</v>
      </c>
      <c r="AC45" s="135">
        <v>9.7258829999999996</v>
      </c>
      <c r="AD45" s="131">
        <v>339</v>
      </c>
      <c r="AE45" s="135">
        <v>8.9351610000000008</v>
      </c>
      <c r="AF45" s="131">
        <v>248</v>
      </c>
      <c r="AG45" s="135">
        <v>6.5366369999999998</v>
      </c>
      <c r="AH45" s="131">
        <v>489</v>
      </c>
      <c r="AI45" s="135">
        <v>12.888771999999999</v>
      </c>
      <c r="AJ45" s="131">
        <v>195</v>
      </c>
      <c r="AK45" s="135">
        <v>5.1396940000000004</v>
      </c>
      <c r="AL45" s="131">
        <v>179</v>
      </c>
      <c r="AM45" s="135">
        <v>4.7179760000000002</v>
      </c>
      <c r="AN45" s="131">
        <v>2772</v>
      </c>
      <c r="AO45" s="135">
        <v>73.062730626999993</v>
      </c>
      <c r="AP45">
        <v>0</v>
      </c>
      <c r="AQ45" s="137" t="s">
        <v>630</v>
      </c>
      <c r="AR45">
        <v>52</v>
      </c>
      <c r="AS45" s="135">
        <v>1.3705851344</v>
      </c>
      <c r="AT45">
        <v>970</v>
      </c>
      <c r="AU45" s="135">
        <v>25.566684238000001</v>
      </c>
      <c r="AV45">
        <v>0</v>
      </c>
      <c r="AW45" s="137" t="s">
        <v>630</v>
      </c>
      <c r="AX45">
        <v>0</v>
      </c>
      <c r="AY45" s="137" t="s">
        <v>630</v>
      </c>
      <c r="AZ45" s="139">
        <v>0</v>
      </c>
      <c r="BA45" s="137" t="s">
        <v>630</v>
      </c>
      <c r="BB45">
        <v>0</v>
      </c>
      <c r="BC45" s="137" t="s">
        <v>630</v>
      </c>
      <c r="BD45">
        <v>0</v>
      </c>
      <c r="BE45" s="137" t="s">
        <v>630</v>
      </c>
      <c r="BG45" s="104"/>
    </row>
    <row r="46" spans="1:59" s="92" customFormat="1" x14ac:dyDescent="0.45">
      <c r="A46" t="s">
        <v>403</v>
      </c>
      <c r="B46" t="s">
        <v>402</v>
      </c>
      <c r="C46" t="s">
        <v>568</v>
      </c>
      <c r="D46">
        <v>5</v>
      </c>
      <c r="E46">
        <v>62</v>
      </c>
      <c r="F46" s="131">
        <v>2502</v>
      </c>
      <c r="G46" s="135">
        <v>56.65</v>
      </c>
      <c r="H46" s="131">
        <v>2228</v>
      </c>
      <c r="I46" s="135">
        <v>89.048760990999995</v>
      </c>
      <c r="J46" s="131">
        <v>238</v>
      </c>
      <c r="K46" s="135">
        <v>9.5123900879000001</v>
      </c>
      <c r="L46" s="131">
        <v>33</v>
      </c>
      <c r="M46" s="135">
        <v>1.3189448441</v>
      </c>
      <c r="N46" s="136">
        <v>3</v>
      </c>
      <c r="O46" s="137">
        <v>0.1199040767</v>
      </c>
      <c r="P46" s="136">
        <v>0</v>
      </c>
      <c r="Q46" s="137" t="s">
        <v>630</v>
      </c>
      <c r="R46" s="131">
        <v>333</v>
      </c>
      <c r="S46" s="135">
        <v>13.309353</v>
      </c>
      <c r="T46" s="131">
        <v>58</v>
      </c>
      <c r="U46" s="135">
        <v>2.3181449999999999</v>
      </c>
      <c r="V46" s="131">
        <v>157</v>
      </c>
      <c r="W46" s="135">
        <v>6.2749800000000002</v>
      </c>
      <c r="X46" s="131">
        <v>88</v>
      </c>
      <c r="Y46" s="135">
        <v>3.5171860000000001</v>
      </c>
      <c r="Z46" s="131">
        <v>41</v>
      </c>
      <c r="AA46" s="135">
        <v>1.6386890000000001</v>
      </c>
      <c r="AB46" s="136">
        <v>37</v>
      </c>
      <c r="AC46" s="135">
        <v>1.478817</v>
      </c>
      <c r="AD46" s="131">
        <v>96</v>
      </c>
      <c r="AE46" s="135">
        <v>3.8369300000000002</v>
      </c>
      <c r="AF46" s="131">
        <v>274</v>
      </c>
      <c r="AG46" s="135">
        <v>10.951238999999999</v>
      </c>
      <c r="AH46" s="131">
        <v>483</v>
      </c>
      <c r="AI46" s="135">
        <v>19.304556000000002</v>
      </c>
      <c r="AJ46" s="131">
        <v>311</v>
      </c>
      <c r="AK46" s="135">
        <v>12.430056</v>
      </c>
      <c r="AL46" s="131">
        <v>624</v>
      </c>
      <c r="AM46" s="135">
        <v>24.940048000000001</v>
      </c>
      <c r="AN46" s="131">
        <v>1936</v>
      </c>
      <c r="AO46" s="135">
        <v>77.378097522000004</v>
      </c>
      <c r="AP46">
        <v>1</v>
      </c>
      <c r="AQ46" s="135">
        <v>3.9968025599999998E-2</v>
      </c>
      <c r="AR46">
        <v>0</v>
      </c>
      <c r="AS46" s="137" t="s">
        <v>630</v>
      </c>
      <c r="AT46">
        <v>518</v>
      </c>
      <c r="AU46" s="135">
        <v>20.70343725</v>
      </c>
      <c r="AV46">
        <v>0</v>
      </c>
      <c r="AW46" s="137" t="s">
        <v>630</v>
      </c>
      <c r="AX46">
        <v>0</v>
      </c>
      <c r="AY46" s="137" t="s">
        <v>630</v>
      </c>
      <c r="AZ46" s="139">
        <v>2</v>
      </c>
      <c r="BA46" s="135">
        <v>7.9936051199999997E-2</v>
      </c>
      <c r="BB46">
        <v>30</v>
      </c>
      <c r="BC46" s="135">
        <v>1.1990407674000001</v>
      </c>
      <c r="BD46">
        <v>15</v>
      </c>
      <c r="BE46" s="135">
        <v>0.59952038370000005</v>
      </c>
      <c r="BG46" s="104"/>
    </row>
    <row r="47" spans="1:59" s="92" customFormat="1" x14ac:dyDescent="0.45">
      <c r="A47" t="s">
        <v>479</v>
      </c>
      <c r="B47" t="s">
        <v>478</v>
      </c>
      <c r="C47" t="s">
        <v>566</v>
      </c>
      <c r="D47">
        <v>6</v>
      </c>
      <c r="E47">
        <v>32</v>
      </c>
      <c r="F47" s="131">
        <v>9126</v>
      </c>
      <c r="G47" s="135">
        <v>53.87</v>
      </c>
      <c r="H47" s="131">
        <v>7842</v>
      </c>
      <c r="I47" s="135">
        <v>85.930309007000005</v>
      </c>
      <c r="J47" s="131">
        <v>1047</v>
      </c>
      <c r="K47" s="135">
        <v>11.472715319000001</v>
      </c>
      <c r="L47" s="131">
        <v>217</v>
      </c>
      <c r="M47" s="135">
        <v>2.3778216086000001</v>
      </c>
      <c r="N47" s="136">
        <v>18</v>
      </c>
      <c r="O47" s="137">
        <v>0.19723865879999999</v>
      </c>
      <c r="P47" s="136">
        <v>2</v>
      </c>
      <c r="Q47" s="137">
        <v>2.1915406500000002E-2</v>
      </c>
      <c r="R47" s="131">
        <v>774</v>
      </c>
      <c r="S47" s="135">
        <v>8.4812619999999992</v>
      </c>
      <c r="T47" s="131">
        <v>164</v>
      </c>
      <c r="U47" s="135">
        <v>1.7970630000000001</v>
      </c>
      <c r="V47" s="131">
        <v>335</v>
      </c>
      <c r="W47" s="135">
        <v>3.6708310000000002</v>
      </c>
      <c r="X47" s="131">
        <v>546</v>
      </c>
      <c r="Y47" s="135">
        <v>5.9829059999999998</v>
      </c>
      <c r="Z47" s="131">
        <v>2885</v>
      </c>
      <c r="AA47" s="135">
        <v>31.612974000000001</v>
      </c>
      <c r="AB47" s="136">
        <v>361</v>
      </c>
      <c r="AC47" s="135">
        <v>3.9557310000000001</v>
      </c>
      <c r="AD47" s="131">
        <v>269</v>
      </c>
      <c r="AE47" s="135">
        <v>2.947622</v>
      </c>
      <c r="AF47" s="131">
        <v>441</v>
      </c>
      <c r="AG47" s="135">
        <v>4.8323470000000004</v>
      </c>
      <c r="AH47" s="131">
        <v>1521</v>
      </c>
      <c r="AI47" s="135">
        <v>16.666667</v>
      </c>
      <c r="AJ47" s="131">
        <v>631</v>
      </c>
      <c r="AK47" s="135">
        <v>6.9143109999999997</v>
      </c>
      <c r="AL47" s="131">
        <v>1199</v>
      </c>
      <c r="AM47" s="135">
        <v>13.138286000000001</v>
      </c>
      <c r="AN47" s="131">
        <v>9120</v>
      </c>
      <c r="AO47" s="135">
        <v>99.934253780000006</v>
      </c>
      <c r="AP47">
        <v>0</v>
      </c>
      <c r="AQ47" s="137" t="s">
        <v>630</v>
      </c>
      <c r="AR47">
        <v>0</v>
      </c>
      <c r="AS47" s="137" t="s">
        <v>630</v>
      </c>
      <c r="AT47">
        <v>6</v>
      </c>
      <c r="AU47" s="135">
        <v>6.5746219600000003E-2</v>
      </c>
      <c r="AV47">
        <v>0</v>
      </c>
      <c r="AW47" s="137" t="s">
        <v>630</v>
      </c>
      <c r="AX47">
        <v>0</v>
      </c>
      <c r="AY47" s="137" t="s">
        <v>630</v>
      </c>
      <c r="AZ47" s="139">
        <v>0</v>
      </c>
      <c r="BA47" s="137" t="s">
        <v>630</v>
      </c>
      <c r="BB47">
        <v>0</v>
      </c>
      <c r="BC47" s="137" t="s">
        <v>630</v>
      </c>
      <c r="BD47">
        <v>0</v>
      </c>
      <c r="BE47" s="137" t="s">
        <v>630</v>
      </c>
      <c r="BG47" s="104"/>
    </row>
    <row r="48" spans="1:59" s="92" customFormat="1" x14ac:dyDescent="0.45">
      <c r="A48" t="s">
        <v>553</v>
      </c>
      <c r="B48" t="s">
        <v>552</v>
      </c>
      <c r="C48" t="s">
        <v>568</v>
      </c>
      <c r="D48">
        <v>6</v>
      </c>
      <c r="E48">
        <v>13</v>
      </c>
      <c r="F48" s="131">
        <v>9721</v>
      </c>
      <c r="G48" s="135">
        <v>54.27</v>
      </c>
      <c r="H48" s="131">
        <v>8018</v>
      </c>
      <c r="I48" s="135">
        <v>82.481226211000006</v>
      </c>
      <c r="J48" s="131">
        <v>1559</v>
      </c>
      <c r="K48" s="135">
        <v>16.037444706999999</v>
      </c>
      <c r="L48" s="131">
        <v>137</v>
      </c>
      <c r="M48" s="135">
        <v>1.4093200288000001</v>
      </c>
      <c r="N48" s="136">
        <v>1</v>
      </c>
      <c r="O48" s="137">
        <v>1.0287007500000001E-2</v>
      </c>
      <c r="P48" s="136">
        <v>6</v>
      </c>
      <c r="Q48" s="137">
        <v>6.1722045099999998E-2</v>
      </c>
      <c r="R48" s="131">
        <v>1942</v>
      </c>
      <c r="S48" s="135">
        <v>19.977368999999999</v>
      </c>
      <c r="T48" s="131">
        <v>716</v>
      </c>
      <c r="U48" s="135">
        <v>7.3654970000000004</v>
      </c>
      <c r="V48" s="131">
        <v>388</v>
      </c>
      <c r="W48" s="135">
        <v>3.9913590000000001</v>
      </c>
      <c r="X48" s="131">
        <v>369</v>
      </c>
      <c r="Y48" s="135">
        <v>3.795906</v>
      </c>
      <c r="Z48" s="131">
        <v>506</v>
      </c>
      <c r="AA48" s="135">
        <v>5.2052259999999997</v>
      </c>
      <c r="AB48" s="136">
        <v>1194</v>
      </c>
      <c r="AC48" s="135">
        <v>12.282686999999999</v>
      </c>
      <c r="AD48" s="131">
        <v>366</v>
      </c>
      <c r="AE48" s="135">
        <v>3.7650450000000002</v>
      </c>
      <c r="AF48" s="131">
        <v>1028</v>
      </c>
      <c r="AG48" s="135">
        <v>10.575044</v>
      </c>
      <c r="AH48" s="131">
        <v>1190</v>
      </c>
      <c r="AI48" s="135">
        <v>12.241539</v>
      </c>
      <c r="AJ48" s="131">
        <v>1699</v>
      </c>
      <c r="AK48" s="135">
        <v>17.477626000000001</v>
      </c>
      <c r="AL48" s="131">
        <v>323</v>
      </c>
      <c r="AM48" s="135">
        <v>3.3227030000000002</v>
      </c>
      <c r="AN48" s="131">
        <v>9721</v>
      </c>
      <c r="AO48" s="135">
        <v>100</v>
      </c>
      <c r="AP48">
        <v>0</v>
      </c>
      <c r="AQ48" s="137" t="s">
        <v>630</v>
      </c>
      <c r="AR48">
        <v>0</v>
      </c>
      <c r="AS48" s="137" t="s">
        <v>630</v>
      </c>
      <c r="AT48">
        <v>0</v>
      </c>
      <c r="AU48" s="137" t="s">
        <v>630</v>
      </c>
      <c r="AV48">
        <v>0</v>
      </c>
      <c r="AW48" s="137" t="s">
        <v>630</v>
      </c>
      <c r="AX48">
        <v>0</v>
      </c>
      <c r="AY48" s="137" t="s">
        <v>630</v>
      </c>
      <c r="AZ48" s="139">
        <v>0</v>
      </c>
      <c r="BA48" s="137" t="s">
        <v>630</v>
      </c>
      <c r="BB48">
        <v>0</v>
      </c>
      <c r="BC48" s="137" t="s">
        <v>630</v>
      </c>
      <c r="BD48">
        <v>0</v>
      </c>
      <c r="BE48" s="137" t="s">
        <v>630</v>
      </c>
      <c r="BG48" s="104"/>
    </row>
    <row r="49" spans="1:59" s="92" customFormat="1" x14ac:dyDescent="0.45">
      <c r="A49" t="s">
        <v>177</v>
      </c>
      <c r="B49" t="s">
        <v>176</v>
      </c>
      <c r="C49" t="s">
        <v>576</v>
      </c>
      <c r="D49">
        <v>6</v>
      </c>
      <c r="E49">
        <v>20</v>
      </c>
      <c r="F49" s="131">
        <v>2189</v>
      </c>
      <c r="G49" s="135">
        <v>46.37</v>
      </c>
      <c r="H49" s="131">
        <v>1602</v>
      </c>
      <c r="I49" s="135">
        <v>73.184102330000002</v>
      </c>
      <c r="J49" s="131">
        <v>564</v>
      </c>
      <c r="K49" s="135">
        <v>25.765189584000002</v>
      </c>
      <c r="L49" s="131">
        <v>23</v>
      </c>
      <c r="M49" s="135">
        <v>1.0507080859</v>
      </c>
      <c r="N49" s="136">
        <v>0</v>
      </c>
      <c r="O49" s="137" t="s">
        <v>630</v>
      </c>
      <c r="P49" s="136">
        <v>0</v>
      </c>
      <c r="Q49" s="137" t="s">
        <v>630</v>
      </c>
      <c r="R49" s="131">
        <v>325</v>
      </c>
      <c r="S49" s="135">
        <v>14.846962</v>
      </c>
      <c r="T49" s="131">
        <v>37</v>
      </c>
      <c r="U49" s="135">
        <v>1.6902699999999999</v>
      </c>
      <c r="V49" s="131">
        <v>62</v>
      </c>
      <c r="W49" s="135">
        <v>2.832344</v>
      </c>
      <c r="X49" s="131">
        <v>28</v>
      </c>
      <c r="Y49" s="135">
        <v>1.279123</v>
      </c>
      <c r="Z49" s="131">
        <v>346</v>
      </c>
      <c r="AA49" s="135">
        <v>15.806304000000001</v>
      </c>
      <c r="AB49" s="136">
        <v>237</v>
      </c>
      <c r="AC49" s="135">
        <v>10.826862</v>
      </c>
      <c r="AD49" s="131">
        <v>10</v>
      </c>
      <c r="AE49" s="135">
        <v>0.45683000000000001</v>
      </c>
      <c r="AF49" s="131">
        <v>329</v>
      </c>
      <c r="AG49" s="135">
        <v>15.029693999999999</v>
      </c>
      <c r="AH49" s="131">
        <v>374</v>
      </c>
      <c r="AI49" s="135">
        <v>17.085426999999999</v>
      </c>
      <c r="AJ49" s="131">
        <v>224</v>
      </c>
      <c r="AK49" s="135">
        <v>10.232983000000001</v>
      </c>
      <c r="AL49" s="131">
        <v>217</v>
      </c>
      <c r="AM49" s="135">
        <v>9.9132020000000001</v>
      </c>
      <c r="AN49" s="131">
        <v>2061</v>
      </c>
      <c r="AO49" s="135">
        <v>94.152581087000002</v>
      </c>
      <c r="AP49">
        <v>123</v>
      </c>
      <c r="AQ49" s="135">
        <v>5.6190041114999998</v>
      </c>
      <c r="AR49">
        <v>0</v>
      </c>
      <c r="AS49" s="137" t="s">
        <v>630</v>
      </c>
      <c r="AT49">
        <v>2</v>
      </c>
      <c r="AU49" s="135">
        <v>9.1365920500000003E-2</v>
      </c>
      <c r="AV49">
        <v>0</v>
      </c>
      <c r="AW49" s="137" t="s">
        <v>630</v>
      </c>
      <c r="AX49">
        <v>1</v>
      </c>
      <c r="AY49" s="135">
        <v>4.5682960299999999E-2</v>
      </c>
      <c r="AZ49" s="139">
        <v>0</v>
      </c>
      <c r="BA49" s="137" t="s">
        <v>630</v>
      </c>
      <c r="BB49">
        <v>0</v>
      </c>
      <c r="BC49" s="137" t="s">
        <v>630</v>
      </c>
      <c r="BD49">
        <v>2</v>
      </c>
      <c r="BE49" s="135">
        <v>9.1365920500000003E-2</v>
      </c>
      <c r="BG49" s="104"/>
    </row>
    <row r="50" spans="1:59" s="92" customFormat="1" x14ac:dyDescent="0.45">
      <c r="A50" t="s">
        <v>285</v>
      </c>
      <c r="B50" t="s">
        <v>284</v>
      </c>
      <c r="C50" t="s">
        <v>569</v>
      </c>
      <c r="D50">
        <v>6</v>
      </c>
      <c r="E50">
        <v>2</v>
      </c>
      <c r="F50" s="131">
        <v>2486</v>
      </c>
      <c r="G50" s="135">
        <v>34</v>
      </c>
      <c r="H50" s="131">
        <v>1950</v>
      </c>
      <c r="I50" s="135">
        <v>78.439259855000003</v>
      </c>
      <c r="J50" s="131">
        <v>442</v>
      </c>
      <c r="K50" s="135">
        <v>17.779565566999999</v>
      </c>
      <c r="L50" s="131">
        <v>90</v>
      </c>
      <c r="M50" s="135">
        <v>3.6202735318000001</v>
      </c>
      <c r="N50" s="136">
        <v>4</v>
      </c>
      <c r="O50" s="137">
        <v>0.16090104590000001</v>
      </c>
      <c r="P50" s="136">
        <v>0</v>
      </c>
      <c r="Q50" s="137" t="s">
        <v>630</v>
      </c>
      <c r="R50" s="131">
        <v>165</v>
      </c>
      <c r="S50" s="135">
        <v>6.637168</v>
      </c>
      <c r="T50" s="131">
        <v>137</v>
      </c>
      <c r="U50" s="135">
        <v>5.5108610000000002</v>
      </c>
      <c r="V50" s="131">
        <v>23</v>
      </c>
      <c r="W50" s="135">
        <v>0.92518100000000003</v>
      </c>
      <c r="X50" s="131">
        <v>38</v>
      </c>
      <c r="Y50" s="135">
        <v>1.5285599999999999</v>
      </c>
      <c r="Z50" s="131">
        <v>893</v>
      </c>
      <c r="AA50" s="135">
        <v>35.921157999999998</v>
      </c>
      <c r="AB50" s="136">
        <v>152</v>
      </c>
      <c r="AC50" s="135">
        <v>6.1142399999999997</v>
      </c>
      <c r="AD50" s="131">
        <v>17</v>
      </c>
      <c r="AE50" s="135">
        <v>0.68382900000000002</v>
      </c>
      <c r="AF50" s="131">
        <v>240</v>
      </c>
      <c r="AG50" s="135">
        <v>9.6540630000000007</v>
      </c>
      <c r="AH50" s="131">
        <v>393</v>
      </c>
      <c r="AI50" s="135">
        <v>15.808528000000001</v>
      </c>
      <c r="AJ50" s="131">
        <v>270</v>
      </c>
      <c r="AK50" s="135">
        <v>10.860821</v>
      </c>
      <c r="AL50" s="131">
        <v>158</v>
      </c>
      <c r="AM50" s="135">
        <v>6.3555910000000004</v>
      </c>
      <c r="AN50" s="131">
        <v>2485</v>
      </c>
      <c r="AO50" s="135">
        <v>99.959774738999997</v>
      </c>
      <c r="AP50">
        <v>0</v>
      </c>
      <c r="AQ50" s="137" t="s">
        <v>630</v>
      </c>
      <c r="AR50">
        <v>0</v>
      </c>
      <c r="AS50" s="137" t="s">
        <v>630</v>
      </c>
      <c r="AT50">
        <v>1</v>
      </c>
      <c r="AU50" s="135">
        <v>4.0225261499999998E-2</v>
      </c>
      <c r="AV50">
        <v>0</v>
      </c>
      <c r="AW50" s="137" t="s">
        <v>630</v>
      </c>
      <c r="AX50">
        <v>0</v>
      </c>
      <c r="AY50" s="137" t="s">
        <v>630</v>
      </c>
      <c r="AZ50" s="139">
        <v>0</v>
      </c>
      <c r="BA50" s="137" t="s">
        <v>630</v>
      </c>
      <c r="BB50">
        <v>0</v>
      </c>
      <c r="BC50" s="137" t="s">
        <v>630</v>
      </c>
      <c r="BD50">
        <v>0</v>
      </c>
      <c r="BE50" s="137" t="s">
        <v>630</v>
      </c>
      <c r="BG50" s="104"/>
    </row>
    <row r="51" spans="1:59" s="92" customFormat="1" x14ac:dyDescent="0.45">
      <c r="A51" t="s">
        <v>369</v>
      </c>
      <c r="B51" t="s">
        <v>368</v>
      </c>
      <c r="C51" t="s">
        <v>570</v>
      </c>
      <c r="D51">
        <v>5</v>
      </c>
      <c r="E51">
        <v>4</v>
      </c>
      <c r="F51" s="131">
        <v>3439</v>
      </c>
      <c r="G51" s="135">
        <v>33.659999999999997</v>
      </c>
      <c r="H51" s="131">
        <v>2460</v>
      </c>
      <c r="I51" s="135">
        <v>71.532422216000001</v>
      </c>
      <c r="J51" s="131">
        <v>870</v>
      </c>
      <c r="K51" s="135">
        <v>25.298051759</v>
      </c>
      <c r="L51" s="131">
        <v>95</v>
      </c>
      <c r="M51" s="135">
        <v>2.7624309392000002</v>
      </c>
      <c r="N51" s="136">
        <v>13</v>
      </c>
      <c r="O51" s="137">
        <v>0.37801686540000001</v>
      </c>
      <c r="P51" s="136">
        <v>1</v>
      </c>
      <c r="Q51" s="137">
        <v>2.90782204E-2</v>
      </c>
      <c r="R51" s="131">
        <v>367</v>
      </c>
      <c r="S51" s="135">
        <v>10.671707</v>
      </c>
      <c r="T51" s="131">
        <v>81</v>
      </c>
      <c r="U51" s="135">
        <v>2.3553359999999999</v>
      </c>
      <c r="V51" s="131">
        <v>73</v>
      </c>
      <c r="W51" s="135">
        <v>2.1227100000000001</v>
      </c>
      <c r="X51" s="131">
        <v>506</v>
      </c>
      <c r="Y51" s="135">
        <v>14.71358</v>
      </c>
      <c r="Z51" s="131">
        <v>628</v>
      </c>
      <c r="AA51" s="135">
        <v>18.261122</v>
      </c>
      <c r="AB51" s="136">
        <v>359</v>
      </c>
      <c r="AC51" s="135">
        <v>10.439081</v>
      </c>
      <c r="AD51" s="131">
        <v>70</v>
      </c>
      <c r="AE51" s="135">
        <v>2.0354749999999999</v>
      </c>
      <c r="AF51" s="131">
        <v>405</v>
      </c>
      <c r="AG51" s="135">
        <v>11.776679</v>
      </c>
      <c r="AH51" s="131">
        <v>575</v>
      </c>
      <c r="AI51" s="135">
        <v>16.719977</v>
      </c>
      <c r="AJ51" s="131">
        <v>292</v>
      </c>
      <c r="AK51" s="135">
        <v>8.4908400000000004</v>
      </c>
      <c r="AL51" s="131">
        <v>83</v>
      </c>
      <c r="AM51" s="135">
        <v>2.4134920000000002</v>
      </c>
      <c r="AN51" s="131">
        <v>3439</v>
      </c>
      <c r="AO51" s="135">
        <v>100</v>
      </c>
      <c r="AP51">
        <v>0</v>
      </c>
      <c r="AQ51" s="137" t="s">
        <v>630</v>
      </c>
      <c r="AR51">
        <v>0</v>
      </c>
      <c r="AS51" s="137" t="s">
        <v>630</v>
      </c>
      <c r="AT51">
        <v>0</v>
      </c>
      <c r="AU51" s="137" t="s">
        <v>630</v>
      </c>
      <c r="AV51">
        <v>0</v>
      </c>
      <c r="AW51" s="137" t="s">
        <v>630</v>
      </c>
      <c r="AX51">
        <v>0</v>
      </c>
      <c r="AY51" s="137" t="s">
        <v>630</v>
      </c>
      <c r="AZ51" s="139">
        <v>0</v>
      </c>
      <c r="BA51" s="137" t="s">
        <v>630</v>
      </c>
      <c r="BB51">
        <v>0</v>
      </c>
      <c r="BC51" s="137" t="s">
        <v>630</v>
      </c>
      <c r="BD51">
        <v>0</v>
      </c>
      <c r="BE51" s="137" t="s">
        <v>630</v>
      </c>
      <c r="BG51" s="104"/>
    </row>
    <row r="52" spans="1:59" s="92" customFormat="1" x14ac:dyDescent="0.45">
      <c r="A52" t="s">
        <v>325</v>
      </c>
      <c r="B52" t="s">
        <v>324</v>
      </c>
      <c r="C52" t="s">
        <v>568</v>
      </c>
      <c r="D52">
        <v>6</v>
      </c>
      <c r="E52">
        <v>39</v>
      </c>
      <c r="F52" s="131">
        <v>11424</v>
      </c>
      <c r="G52" s="135">
        <v>45.89</v>
      </c>
      <c r="H52" s="131">
        <v>9009</v>
      </c>
      <c r="I52" s="135">
        <v>78.860294117999999</v>
      </c>
      <c r="J52" s="131">
        <v>2184</v>
      </c>
      <c r="K52" s="135">
        <v>19.117647058999999</v>
      </c>
      <c r="L52" s="131">
        <v>170</v>
      </c>
      <c r="M52" s="135">
        <v>1.4880952381000001</v>
      </c>
      <c r="N52" s="136">
        <v>52</v>
      </c>
      <c r="O52" s="137">
        <v>0.4551820728</v>
      </c>
      <c r="P52" s="136">
        <v>9</v>
      </c>
      <c r="Q52" s="137">
        <v>7.8781512600000006E-2</v>
      </c>
      <c r="R52" s="131">
        <v>1942</v>
      </c>
      <c r="S52" s="135">
        <v>16.999300000000002</v>
      </c>
      <c r="T52" s="131">
        <v>976</v>
      </c>
      <c r="U52" s="135">
        <v>8.5434169999999998</v>
      </c>
      <c r="V52" s="131">
        <v>482</v>
      </c>
      <c r="W52" s="135">
        <v>4.2191879999999999</v>
      </c>
      <c r="X52" s="131">
        <v>616</v>
      </c>
      <c r="Y52" s="135">
        <v>5.3921570000000001</v>
      </c>
      <c r="Z52" s="131">
        <v>1398</v>
      </c>
      <c r="AA52" s="135">
        <v>12.237394999999999</v>
      </c>
      <c r="AB52" s="136">
        <v>947</v>
      </c>
      <c r="AC52" s="135">
        <v>8.2895660000000007</v>
      </c>
      <c r="AD52" s="131">
        <v>453</v>
      </c>
      <c r="AE52" s="135">
        <v>3.9653360000000002</v>
      </c>
      <c r="AF52" s="131">
        <v>1651</v>
      </c>
      <c r="AG52" s="135">
        <v>14.452031</v>
      </c>
      <c r="AH52" s="131">
        <v>1445</v>
      </c>
      <c r="AI52" s="135">
        <v>12.648809999999999</v>
      </c>
      <c r="AJ52" s="131">
        <v>1226</v>
      </c>
      <c r="AK52" s="135">
        <v>10.731793</v>
      </c>
      <c r="AL52" s="131">
        <v>288</v>
      </c>
      <c r="AM52" s="135">
        <v>2.5210080000000001</v>
      </c>
      <c r="AN52" s="131">
        <v>11418</v>
      </c>
      <c r="AO52" s="135">
        <v>99.947478992000001</v>
      </c>
      <c r="AP52">
        <v>0</v>
      </c>
      <c r="AQ52" s="137" t="s">
        <v>630</v>
      </c>
      <c r="AR52">
        <v>6</v>
      </c>
      <c r="AS52" s="135">
        <v>5.2521008399999999E-2</v>
      </c>
      <c r="AT52">
        <v>0</v>
      </c>
      <c r="AU52" s="137" t="s">
        <v>630</v>
      </c>
      <c r="AV52">
        <v>0</v>
      </c>
      <c r="AW52" s="137" t="s">
        <v>630</v>
      </c>
      <c r="AX52">
        <v>0</v>
      </c>
      <c r="AY52" s="137" t="s">
        <v>630</v>
      </c>
      <c r="AZ52" s="139">
        <v>0</v>
      </c>
      <c r="BA52" s="137" t="s">
        <v>630</v>
      </c>
      <c r="BB52">
        <v>0</v>
      </c>
      <c r="BC52" s="137" t="s">
        <v>630</v>
      </c>
      <c r="BD52">
        <v>0</v>
      </c>
      <c r="BE52" s="137" t="s">
        <v>630</v>
      </c>
      <c r="BG52" s="104"/>
    </row>
    <row r="53" spans="1:59" s="92" customFormat="1" x14ac:dyDescent="0.45">
      <c r="A53" t="s">
        <v>209</v>
      </c>
      <c r="B53" t="s">
        <v>208</v>
      </c>
      <c r="C53" t="s">
        <v>568</v>
      </c>
      <c r="D53">
        <v>6</v>
      </c>
      <c r="E53">
        <v>31</v>
      </c>
      <c r="F53" s="131">
        <v>2659</v>
      </c>
      <c r="G53" s="135">
        <v>36.79</v>
      </c>
      <c r="H53" s="131">
        <v>1591</v>
      </c>
      <c r="I53" s="135">
        <v>59.834524256999998</v>
      </c>
      <c r="J53" s="131">
        <v>1031</v>
      </c>
      <c r="K53" s="135">
        <v>38.773975178999997</v>
      </c>
      <c r="L53" s="131">
        <v>35</v>
      </c>
      <c r="M53" s="135">
        <v>1.3162843174000001</v>
      </c>
      <c r="N53" s="136">
        <v>1</v>
      </c>
      <c r="O53" s="137">
        <v>3.7608123399999999E-2</v>
      </c>
      <c r="P53" s="136">
        <v>1</v>
      </c>
      <c r="Q53" s="137">
        <v>3.7608123399999999E-2</v>
      </c>
      <c r="R53" s="131">
        <v>378</v>
      </c>
      <c r="S53" s="135">
        <v>14.215871</v>
      </c>
      <c r="T53" s="131">
        <v>146</v>
      </c>
      <c r="U53" s="135">
        <v>5.4907859999999999</v>
      </c>
      <c r="V53" s="131">
        <v>100</v>
      </c>
      <c r="W53" s="135">
        <v>3.760812</v>
      </c>
      <c r="X53" s="131">
        <v>185</v>
      </c>
      <c r="Y53" s="135">
        <v>6.957503</v>
      </c>
      <c r="Z53" s="131">
        <v>559</v>
      </c>
      <c r="AA53" s="135">
        <v>21.022940999999999</v>
      </c>
      <c r="AB53" s="136">
        <v>88</v>
      </c>
      <c r="AC53" s="135">
        <v>3.3095150000000002</v>
      </c>
      <c r="AD53" s="131">
        <v>57</v>
      </c>
      <c r="AE53" s="135">
        <v>2.1436630000000001</v>
      </c>
      <c r="AF53" s="131">
        <v>75</v>
      </c>
      <c r="AG53" s="135">
        <v>2.8206090000000001</v>
      </c>
      <c r="AH53" s="131">
        <v>399</v>
      </c>
      <c r="AI53" s="135">
        <v>15.005641000000001</v>
      </c>
      <c r="AJ53" s="131">
        <v>327</v>
      </c>
      <c r="AK53" s="135">
        <v>12.297855999999999</v>
      </c>
      <c r="AL53" s="131">
        <v>345</v>
      </c>
      <c r="AM53" s="135">
        <v>12.974803</v>
      </c>
      <c r="AN53" s="131">
        <v>2649</v>
      </c>
      <c r="AO53" s="135">
        <v>99.623918766000003</v>
      </c>
      <c r="AP53">
        <v>0</v>
      </c>
      <c r="AQ53" s="137" t="s">
        <v>630</v>
      </c>
      <c r="AR53">
        <v>0</v>
      </c>
      <c r="AS53" s="137" t="s">
        <v>630</v>
      </c>
      <c r="AT53">
        <v>10</v>
      </c>
      <c r="AU53" s="135">
        <v>0.3760812335</v>
      </c>
      <c r="AV53">
        <v>0</v>
      </c>
      <c r="AW53" s="137" t="s">
        <v>630</v>
      </c>
      <c r="AX53">
        <v>0</v>
      </c>
      <c r="AY53" s="137" t="s">
        <v>630</v>
      </c>
      <c r="AZ53" s="139">
        <v>0</v>
      </c>
      <c r="BA53" s="137" t="s">
        <v>630</v>
      </c>
      <c r="BB53">
        <v>0</v>
      </c>
      <c r="BC53" s="137" t="s">
        <v>630</v>
      </c>
      <c r="BD53">
        <v>0</v>
      </c>
      <c r="BE53" s="137" t="s">
        <v>630</v>
      </c>
      <c r="BG53" s="104"/>
    </row>
    <row r="54" spans="1:59" s="92" customFormat="1" x14ac:dyDescent="0.45">
      <c r="A54" t="s">
        <v>533</v>
      </c>
      <c r="B54" t="s">
        <v>532</v>
      </c>
      <c r="C54" t="s">
        <v>571</v>
      </c>
      <c r="D54">
        <v>6</v>
      </c>
      <c r="E54">
        <v>20</v>
      </c>
      <c r="F54" s="131">
        <v>7766</v>
      </c>
      <c r="G54" s="135">
        <v>51.85</v>
      </c>
      <c r="H54" s="131">
        <v>5420</v>
      </c>
      <c r="I54" s="135">
        <v>69.791398403000002</v>
      </c>
      <c r="J54" s="131">
        <v>2003</v>
      </c>
      <c r="K54" s="135">
        <v>25.791913469000001</v>
      </c>
      <c r="L54" s="131">
        <v>294</v>
      </c>
      <c r="M54" s="135">
        <v>3.7857326808999998</v>
      </c>
      <c r="N54" s="136">
        <v>35</v>
      </c>
      <c r="O54" s="137">
        <v>0.45068246200000001</v>
      </c>
      <c r="P54" s="136">
        <v>14</v>
      </c>
      <c r="Q54" s="137">
        <v>0.18027298480000001</v>
      </c>
      <c r="R54" s="131">
        <v>1687</v>
      </c>
      <c r="S54" s="135">
        <v>21.722895000000001</v>
      </c>
      <c r="T54" s="131">
        <v>1148</v>
      </c>
      <c r="U54" s="135">
        <v>14.782385</v>
      </c>
      <c r="V54" s="131">
        <v>518</v>
      </c>
      <c r="W54" s="135">
        <v>6.6700999999999997</v>
      </c>
      <c r="X54" s="131">
        <v>924</v>
      </c>
      <c r="Y54" s="135">
        <v>11.898016999999999</v>
      </c>
      <c r="Z54" s="131">
        <v>611</v>
      </c>
      <c r="AA54" s="135">
        <v>7.8676279999999998</v>
      </c>
      <c r="AB54" s="136">
        <v>221</v>
      </c>
      <c r="AC54" s="135">
        <v>2.8457379999999999</v>
      </c>
      <c r="AD54" s="131">
        <v>228</v>
      </c>
      <c r="AE54" s="135">
        <v>2.9358740000000001</v>
      </c>
      <c r="AF54" s="131">
        <v>772</v>
      </c>
      <c r="AG54" s="135">
        <v>9.9407669999999992</v>
      </c>
      <c r="AH54" s="131">
        <v>980</v>
      </c>
      <c r="AI54" s="135">
        <v>12.619109</v>
      </c>
      <c r="AJ54" s="131">
        <v>564</v>
      </c>
      <c r="AK54" s="135">
        <v>7.2624259999999996</v>
      </c>
      <c r="AL54" s="131">
        <v>113</v>
      </c>
      <c r="AM54" s="135">
        <v>1.4550609999999999</v>
      </c>
      <c r="AN54" s="131">
        <v>7764</v>
      </c>
      <c r="AO54" s="135">
        <v>99.974246715999996</v>
      </c>
      <c r="AP54">
        <v>0</v>
      </c>
      <c r="AQ54" s="137" t="s">
        <v>630</v>
      </c>
      <c r="AR54">
        <v>0</v>
      </c>
      <c r="AS54" s="137" t="s">
        <v>630</v>
      </c>
      <c r="AT54">
        <v>2</v>
      </c>
      <c r="AU54" s="135">
        <v>2.5753283500000002E-2</v>
      </c>
      <c r="AV54">
        <v>0</v>
      </c>
      <c r="AW54" s="137" t="s">
        <v>630</v>
      </c>
      <c r="AX54">
        <v>0</v>
      </c>
      <c r="AY54" s="137" t="s">
        <v>630</v>
      </c>
      <c r="AZ54" s="139">
        <v>0</v>
      </c>
      <c r="BA54" s="137" t="s">
        <v>630</v>
      </c>
      <c r="BB54">
        <v>0</v>
      </c>
      <c r="BC54" s="137" t="s">
        <v>630</v>
      </c>
      <c r="BD54">
        <v>0</v>
      </c>
      <c r="BE54" s="137" t="s">
        <v>630</v>
      </c>
      <c r="BG54" s="104"/>
    </row>
    <row r="55" spans="1:59" s="92" customFormat="1" x14ac:dyDescent="0.45">
      <c r="A55" t="s">
        <v>409</v>
      </c>
      <c r="B55" t="s">
        <v>408</v>
      </c>
      <c r="C55" t="s">
        <v>566</v>
      </c>
      <c r="D55">
        <v>6</v>
      </c>
      <c r="E55">
        <v>56</v>
      </c>
      <c r="F55" s="131">
        <v>13117</v>
      </c>
      <c r="G55" s="135">
        <v>43.36</v>
      </c>
      <c r="H55" s="131">
        <v>11215</v>
      </c>
      <c r="I55" s="135">
        <v>85.499733171000003</v>
      </c>
      <c r="J55" s="131">
        <v>1637</v>
      </c>
      <c r="K55" s="135">
        <v>12.479987802</v>
      </c>
      <c r="L55" s="131">
        <v>252</v>
      </c>
      <c r="M55" s="135">
        <v>1.9211709994999999</v>
      </c>
      <c r="N55" s="136">
        <v>9</v>
      </c>
      <c r="O55" s="137">
        <v>6.8613250000000001E-2</v>
      </c>
      <c r="P55" s="136">
        <v>4</v>
      </c>
      <c r="Q55" s="137">
        <v>3.0494777800000001E-2</v>
      </c>
      <c r="R55" s="131">
        <v>585</v>
      </c>
      <c r="S55" s="135">
        <v>4.4598610000000001</v>
      </c>
      <c r="T55" s="131">
        <v>820</v>
      </c>
      <c r="U55" s="135">
        <v>6.2514289999999999</v>
      </c>
      <c r="V55" s="131">
        <v>557</v>
      </c>
      <c r="W55" s="135">
        <v>4.2463980000000001</v>
      </c>
      <c r="X55" s="131">
        <v>751</v>
      </c>
      <c r="Y55" s="135">
        <v>5.7253949999999998</v>
      </c>
      <c r="Z55" s="131">
        <v>4198</v>
      </c>
      <c r="AA55" s="135">
        <v>32.004269000000001</v>
      </c>
      <c r="AB55" s="136">
        <v>559</v>
      </c>
      <c r="AC55" s="135">
        <v>4.2616449999999997</v>
      </c>
      <c r="AD55" s="131">
        <v>299</v>
      </c>
      <c r="AE55" s="135">
        <v>2.2794850000000002</v>
      </c>
      <c r="AF55" s="131">
        <v>1200</v>
      </c>
      <c r="AG55" s="135">
        <v>9.1484330000000007</v>
      </c>
      <c r="AH55" s="131">
        <v>1641</v>
      </c>
      <c r="AI55" s="135">
        <v>12.510483000000001</v>
      </c>
      <c r="AJ55" s="131">
        <v>1333</v>
      </c>
      <c r="AK55" s="135">
        <v>10.162385</v>
      </c>
      <c r="AL55" s="131">
        <v>1174</v>
      </c>
      <c r="AM55" s="135">
        <v>8.9502170000000003</v>
      </c>
      <c r="AN55" s="131">
        <v>13117</v>
      </c>
      <c r="AO55" s="135">
        <v>100</v>
      </c>
      <c r="AP55">
        <v>0</v>
      </c>
      <c r="AQ55" s="137" t="s">
        <v>630</v>
      </c>
      <c r="AR55">
        <v>0</v>
      </c>
      <c r="AS55" s="137" t="s">
        <v>630</v>
      </c>
      <c r="AT55">
        <v>0</v>
      </c>
      <c r="AU55" s="137" t="s">
        <v>630</v>
      </c>
      <c r="AV55">
        <v>0</v>
      </c>
      <c r="AW55" s="137" t="s">
        <v>630</v>
      </c>
      <c r="AX55">
        <v>0</v>
      </c>
      <c r="AY55" s="137" t="s">
        <v>630</v>
      </c>
      <c r="AZ55" s="139">
        <v>0</v>
      </c>
      <c r="BA55" s="137" t="s">
        <v>630</v>
      </c>
      <c r="BB55">
        <v>0</v>
      </c>
      <c r="BC55" s="137" t="s">
        <v>630</v>
      </c>
      <c r="BD55">
        <v>0</v>
      </c>
      <c r="BE55" s="137" t="s">
        <v>630</v>
      </c>
      <c r="BG55" s="104"/>
    </row>
    <row r="56" spans="1:59" s="92" customFormat="1" x14ac:dyDescent="0.45">
      <c r="A56" t="s">
        <v>307</v>
      </c>
      <c r="B56" t="s">
        <v>306</v>
      </c>
      <c r="C56" t="s">
        <v>568</v>
      </c>
      <c r="D56">
        <v>6</v>
      </c>
      <c r="E56">
        <v>4</v>
      </c>
      <c r="F56" s="131">
        <v>6461</v>
      </c>
      <c r="G56" s="135">
        <v>38.65</v>
      </c>
      <c r="H56" s="131">
        <v>4528</v>
      </c>
      <c r="I56" s="135">
        <v>70.082030645000003</v>
      </c>
      <c r="J56" s="131">
        <v>1595</v>
      </c>
      <c r="K56" s="135">
        <v>24.686581024999999</v>
      </c>
      <c r="L56" s="131">
        <v>317</v>
      </c>
      <c r="M56" s="135">
        <v>4.9063612444000002</v>
      </c>
      <c r="N56" s="136">
        <v>15</v>
      </c>
      <c r="O56" s="137">
        <v>0.23216220400000001</v>
      </c>
      <c r="P56" s="136">
        <v>6</v>
      </c>
      <c r="Q56" s="137">
        <v>9.2864881600000004E-2</v>
      </c>
      <c r="R56" s="131">
        <v>565</v>
      </c>
      <c r="S56" s="135">
        <v>8.7447759999999999</v>
      </c>
      <c r="T56" s="131">
        <v>387</v>
      </c>
      <c r="U56" s="135">
        <v>5.9897850000000004</v>
      </c>
      <c r="V56" s="131">
        <v>258</v>
      </c>
      <c r="W56" s="135">
        <v>3.9931899999999998</v>
      </c>
      <c r="X56" s="131">
        <v>176</v>
      </c>
      <c r="Y56" s="135">
        <v>2.724037</v>
      </c>
      <c r="Z56" s="131">
        <v>2137</v>
      </c>
      <c r="AA56" s="135">
        <v>33.075375000000001</v>
      </c>
      <c r="AB56" s="136">
        <v>435</v>
      </c>
      <c r="AC56" s="135">
        <v>6.732704</v>
      </c>
      <c r="AD56" s="131">
        <v>213</v>
      </c>
      <c r="AE56" s="135">
        <v>3.2967029999999999</v>
      </c>
      <c r="AF56" s="131">
        <v>476</v>
      </c>
      <c r="AG56" s="135">
        <v>7.3672810000000002</v>
      </c>
      <c r="AH56" s="131">
        <v>977</v>
      </c>
      <c r="AI56" s="135">
        <v>15.121498000000001</v>
      </c>
      <c r="AJ56" s="131">
        <v>488</v>
      </c>
      <c r="AK56" s="135">
        <v>7.5530099999999996</v>
      </c>
      <c r="AL56" s="131">
        <v>349</v>
      </c>
      <c r="AM56" s="135">
        <v>5.4016409999999997</v>
      </c>
      <c r="AN56" s="131">
        <v>6135</v>
      </c>
      <c r="AO56" s="135">
        <v>94.954341432999996</v>
      </c>
      <c r="AP56">
        <v>0</v>
      </c>
      <c r="AQ56" s="137" t="s">
        <v>630</v>
      </c>
      <c r="AR56">
        <v>0</v>
      </c>
      <c r="AS56" s="137" t="s">
        <v>630</v>
      </c>
      <c r="AT56">
        <v>326</v>
      </c>
      <c r="AU56" s="135">
        <v>5.0456585668000002</v>
      </c>
      <c r="AV56">
        <v>0</v>
      </c>
      <c r="AW56" s="137" t="s">
        <v>630</v>
      </c>
      <c r="AX56">
        <v>0</v>
      </c>
      <c r="AY56" s="137" t="s">
        <v>630</v>
      </c>
      <c r="AZ56" s="139">
        <v>0</v>
      </c>
      <c r="BA56" s="137" t="s">
        <v>630</v>
      </c>
      <c r="BB56">
        <v>0</v>
      </c>
      <c r="BC56" s="137" t="s">
        <v>630</v>
      </c>
      <c r="BD56">
        <v>0</v>
      </c>
      <c r="BE56" s="137" t="s">
        <v>630</v>
      </c>
      <c r="BG56" s="104"/>
    </row>
    <row r="57" spans="1:59" s="92" customFormat="1" x14ac:dyDescent="0.45">
      <c r="A57" t="s">
        <v>263</v>
      </c>
      <c r="B57" t="s">
        <v>262</v>
      </c>
      <c r="C57" t="s">
        <v>574</v>
      </c>
      <c r="D57">
        <v>6</v>
      </c>
      <c r="E57">
        <v>55</v>
      </c>
      <c r="F57" s="131">
        <v>13553</v>
      </c>
      <c r="G57" s="135">
        <v>50.47</v>
      </c>
      <c r="H57" s="131">
        <v>10842</v>
      </c>
      <c r="I57" s="135">
        <v>79.997048624000001</v>
      </c>
      <c r="J57" s="131">
        <v>2585</v>
      </c>
      <c r="K57" s="135">
        <v>19.073267910999999</v>
      </c>
      <c r="L57" s="131">
        <v>99</v>
      </c>
      <c r="M57" s="135">
        <v>0.73046557960000003</v>
      </c>
      <c r="N57" s="136">
        <v>21</v>
      </c>
      <c r="O57" s="137">
        <v>0.1549472442</v>
      </c>
      <c r="P57" s="136">
        <v>6</v>
      </c>
      <c r="Q57" s="137">
        <v>4.4270641200000002E-2</v>
      </c>
      <c r="R57" s="131">
        <v>1811</v>
      </c>
      <c r="S57" s="135">
        <v>13.362355000000001</v>
      </c>
      <c r="T57" s="131">
        <v>512</v>
      </c>
      <c r="U57" s="135">
        <v>3.7777609999999999</v>
      </c>
      <c r="V57" s="131">
        <v>682</v>
      </c>
      <c r="W57" s="135">
        <v>5.0320960000000001</v>
      </c>
      <c r="X57" s="131">
        <v>631</v>
      </c>
      <c r="Y57" s="135">
        <v>4.6557959999999996</v>
      </c>
      <c r="Z57" s="131">
        <v>1403</v>
      </c>
      <c r="AA57" s="135">
        <v>10.351952000000001</v>
      </c>
      <c r="AB57" s="136">
        <v>1245</v>
      </c>
      <c r="AC57" s="135">
        <v>9.1861580000000007</v>
      </c>
      <c r="AD57" s="131">
        <v>369</v>
      </c>
      <c r="AE57" s="135">
        <v>2.7226439999999998</v>
      </c>
      <c r="AF57" s="131">
        <v>1538</v>
      </c>
      <c r="AG57" s="135">
        <v>11.348041</v>
      </c>
      <c r="AH57" s="131">
        <v>2000</v>
      </c>
      <c r="AI57" s="135">
        <v>14.756880000000001</v>
      </c>
      <c r="AJ57" s="131">
        <v>1658</v>
      </c>
      <c r="AK57" s="135">
        <v>12.233454</v>
      </c>
      <c r="AL57" s="131">
        <v>1704</v>
      </c>
      <c r="AM57" s="135">
        <v>12.572862000000001</v>
      </c>
      <c r="AN57" s="131">
        <v>13468</v>
      </c>
      <c r="AO57" s="135">
        <v>99.372832583000005</v>
      </c>
      <c r="AP57">
        <v>0</v>
      </c>
      <c r="AQ57" s="137" t="s">
        <v>630</v>
      </c>
      <c r="AR57">
        <v>0</v>
      </c>
      <c r="AS57" s="137" t="s">
        <v>630</v>
      </c>
      <c r="AT57">
        <v>77</v>
      </c>
      <c r="AU57" s="135">
        <v>0.56813989519999997</v>
      </c>
      <c r="AV57">
        <v>0</v>
      </c>
      <c r="AW57" s="137" t="s">
        <v>630</v>
      </c>
      <c r="AX57">
        <v>0</v>
      </c>
      <c r="AY57" s="137" t="s">
        <v>630</v>
      </c>
      <c r="AZ57" s="139">
        <v>8</v>
      </c>
      <c r="BA57" s="135">
        <v>5.9027521600000001E-2</v>
      </c>
      <c r="BB57">
        <v>0</v>
      </c>
      <c r="BC57" s="137" t="s">
        <v>630</v>
      </c>
      <c r="BD57">
        <v>0</v>
      </c>
      <c r="BE57" s="137" t="s">
        <v>630</v>
      </c>
      <c r="BG57" s="104"/>
    </row>
    <row r="58" spans="1:59" s="92" customFormat="1" x14ac:dyDescent="0.45">
      <c r="A58" t="s">
        <v>181</v>
      </c>
      <c r="B58" t="s">
        <v>180</v>
      </c>
      <c r="C58" t="s">
        <v>568</v>
      </c>
      <c r="D58">
        <v>6</v>
      </c>
      <c r="E58">
        <v>34</v>
      </c>
      <c r="F58" s="131">
        <v>13211</v>
      </c>
      <c r="G58" s="135">
        <v>64.599999999999994</v>
      </c>
      <c r="H58" s="131">
        <v>8126</v>
      </c>
      <c r="I58" s="135">
        <v>61.509348269999997</v>
      </c>
      <c r="J58" s="131">
        <v>4319</v>
      </c>
      <c r="K58" s="135">
        <v>32.692453258999997</v>
      </c>
      <c r="L58" s="131">
        <v>718</v>
      </c>
      <c r="M58" s="135">
        <v>5.4348648852999997</v>
      </c>
      <c r="N58" s="136">
        <v>31</v>
      </c>
      <c r="O58" s="137">
        <v>0.23465294070000001</v>
      </c>
      <c r="P58" s="136">
        <v>17</v>
      </c>
      <c r="Q58" s="137">
        <v>0.1286806449</v>
      </c>
      <c r="R58" s="131">
        <v>2132</v>
      </c>
      <c r="S58" s="135">
        <v>16.138066999999999</v>
      </c>
      <c r="T58" s="131">
        <v>414</v>
      </c>
      <c r="U58" s="135">
        <v>3.1337519999999999</v>
      </c>
      <c r="V58" s="131">
        <v>213</v>
      </c>
      <c r="W58" s="135">
        <v>1.612293</v>
      </c>
      <c r="X58" s="131">
        <v>519</v>
      </c>
      <c r="Y58" s="135">
        <v>3.928544</v>
      </c>
      <c r="Z58" s="131">
        <v>5219</v>
      </c>
      <c r="AA58" s="135">
        <v>39.504958000000002</v>
      </c>
      <c r="AB58" s="136">
        <v>1717</v>
      </c>
      <c r="AC58" s="135">
        <v>12.996745000000001</v>
      </c>
      <c r="AD58" s="131">
        <v>340</v>
      </c>
      <c r="AE58" s="135">
        <v>2.5736129999999999</v>
      </c>
      <c r="AF58" s="131">
        <v>802</v>
      </c>
      <c r="AG58" s="135">
        <v>6.0706990000000003</v>
      </c>
      <c r="AH58" s="131">
        <v>1195</v>
      </c>
      <c r="AI58" s="135">
        <v>9.0454919999999994</v>
      </c>
      <c r="AJ58" s="131">
        <v>414</v>
      </c>
      <c r="AK58" s="135">
        <v>3.1337519999999999</v>
      </c>
      <c r="AL58" s="131">
        <v>246</v>
      </c>
      <c r="AM58" s="135">
        <v>1.862085</v>
      </c>
      <c r="AN58" s="131">
        <v>12784</v>
      </c>
      <c r="AO58" s="135">
        <v>96.767844977999999</v>
      </c>
      <c r="AP58">
        <v>0</v>
      </c>
      <c r="AQ58" s="137" t="s">
        <v>630</v>
      </c>
      <c r="AR58">
        <v>0</v>
      </c>
      <c r="AS58" s="137" t="s">
        <v>630</v>
      </c>
      <c r="AT58">
        <v>427</v>
      </c>
      <c r="AU58" s="135">
        <v>3.2321550223000002</v>
      </c>
      <c r="AV58">
        <v>0</v>
      </c>
      <c r="AW58" s="137" t="s">
        <v>630</v>
      </c>
      <c r="AX58">
        <v>0</v>
      </c>
      <c r="AY58" s="137" t="s">
        <v>630</v>
      </c>
      <c r="AZ58" s="139">
        <v>0</v>
      </c>
      <c r="BA58" s="137" t="s">
        <v>630</v>
      </c>
      <c r="BB58">
        <v>0</v>
      </c>
      <c r="BC58" s="137" t="s">
        <v>630</v>
      </c>
      <c r="BD58">
        <v>0</v>
      </c>
      <c r="BE58" s="137" t="s">
        <v>630</v>
      </c>
      <c r="BG58" s="104"/>
    </row>
    <row r="59" spans="1:59" s="92" customFormat="1" x14ac:dyDescent="0.45">
      <c r="A59" t="s">
        <v>233</v>
      </c>
      <c r="B59" t="s">
        <v>232</v>
      </c>
      <c r="C59" t="s">
        <v>570</v>
      </c>
      <c r="D59">
        <v>6</v>
      </c>
      <c r="E59">
        <v>6</v>
      </c>
      <c r="F59" s="131">
        <v>5970</v>
      </c>
      <c r="G59" s="135">
        <v>50.13</v>
      </c>
      <c r="H59" s="131">
        <v>3562</v>
      </c>
      <c r="I59" s="135">
        <v>59.664991624999999</v>
      </c>
      <c r="J59" s="131">
        <v>2306</v>
      </c>
      <c r="K59" s="135">
        <v>38.626465662000001</v>
      </c>
      <c r="L59" s="131">
        <v>80</v>
      </c>
      <c r="M59" s="135">
        <v>1.3400335007999999</v>
      </c>
      <c r="N59" s="136">
        <v>15</v>
      </c>
      <c r="O59" s="137">
        <v>0.2512562814</v>
      </c>
      <c r="P59" s="136">
        <v>7</v>
      </c>
      <c r="Q59" s="137">
        <v>0.1172529313</v>
      </c>
      <c r="R59" s="131">
        <v>523</v>
      </c>
      <c r="S59" s="135">
        <v>8.7604690000000005</v>
      </c>
      <c r="T59" s="131">
        <v>209</v>
      </c>
      <c r="U59" s="135">
        <v>3.5008379999999999</v>
      </c>
      <c r="V59" s="131">
        <v>86</v>
      </c>
      <c r="W59" s="135">
        <v>1.440536</v>
      </c>
      <c r="X59" s="131">
        <v>153</v>
      </c>
      <c r="Y59" s="135">
        <v>2.5628139999999999</v>
      </c>
      <c r="Z59" s="131">
        <v>3311</v>
      </c>
      <c r="AA59" s="135">
        <v>55.460636999999998</v>
      </c>
      <c r="AB59" s="136">
        <v>0</v>
      </c>
      <c r="AC59" s="135">
        <v>0</v>
      </c>
      <c r="AD59" s="131">
        <v>13</v>
      </c>
      <c r="AE59" s="135">
        <v>0.217755</v>
      </c>
      <c r="AF59" s="131">
        <v>382</v>
      </c>
      <c r="AG59" s="135">
        <v>6.3986599999999996</v>
      </c>
      <c r="AH59" s="131">
        <v>724</v>
      </c>
      <c r="AI59" s="135">
        <v>12.127302999999999</v>
      </c>
      <c r="AJ59" s="131">
        <v>380</v>
      </c>
      <c r="AK59" s="135">
        <v>6.3651590000000002</v>
      </c>
      <c r="AL59" s="131">
        <v>189</v>
      </c>
      <c r="AM59" s="135">
        <v>3.165829</v>
      </c>
      <c r="AN59" s="131">
        <v>5965</v>
      </c>
      <c r="AO59" s="135">
        <v>99.916247905999995</v>
      </c>
      <c r="AP59">
        <v>0</v>
      </c>
      <c r="AQ59" s="137" t="s">
        <v>630</v>
      </c>
      <c r="AR59">
        <v>0</v>
      </c>
      <c r="AS59" s="137" t="s">
        <v>630</v>
      </c>
      <c r="AT59">
        <v>5</v>
      </c>
      <c r="AU59" s="135">
        <v>8.3752093799999996E-2</v>
      </c>
      <c r="AV59">
        <v>0</v>
      </c>
      <c r="AW59" s="137" t="s">
        <v>630</v>
      </c>
      <c r="AX59">
        <v>0</v>
      </c>
      <c r="AY59" s="137" t="s">
        <v>630</v>
      </c>
      <c r="AZ59" s="139">
        <v>0</v>
      </c>
      <c r="BA59" s="137" t="s">
        <v>630</v>
      </c>
      <c r="BB59">
        <v>0</v>
      </c>
      <c r="BC59" s="137" t="s">
        <v>630</v>
      </c>
      <c r="BD59">
        <v>0</v>
      </c>
      <c r="BE59" s="137" t="s">
        <v>630</v>
      </c>
      <c r="BG59" s="104"/>
    </row>
    <row r="60" spans="1:59" s="92" customFormat="1" x14ac:dyDescent="0.45">
      <c r="A60" t="s">
        <v>485</v>
      </c>
      <c r="B60" t="s">
        <v>484</v>
      </c>
      <c r="C60" t="s">
        <v>567</v>
      </c>
      <c r="D60">
        <v>6</v>
      </c>
      <c r="E60">
        <v>3</v>
      </c>
      <c r="F60" s="131">
        <v>4759</v>
      </c>
      <c r="G60" s="135">
        <v>37.44</v>
      </c>
      <c r="H60" s="131">
        <v>4061</v>
      </c>
      <c r="I60" s="135">
        <v>85.333053161999999</v>
      </c>
      <c r="J60" s="131">
        <v>620</v>
      </c>
      <c r="K60" s="135">
        <v>13.027947048</v>
      </c>
      <c r="L60" s="131">
        <v>49</v>
      </c>
      <c r="M60" s="135">
        <v>1.0296280731</v>
      </c>
      <c r="N60" s="136">
        <v>23</v>
      </c>
      <c r="O60" s="137">
        <v>0.4832948098</v>
      </c>
      <c r="P60" s="136">
        <v>6</v>
      </c>
      <c r="Q60" s="137">
        <v>0.12607690690000001</v>
      </c>
      <c r="R60" s="131">
        <v>908</v>
      </c>
      <c r="S60" s="135">
        <v>19.079639</v>
      </c>
      <c r="T60" s="131">
        <v>324</v>
      </c>
      <c r="U60" s="135">
        <v>6.8081529999999999</v>
      </c>
      <c r="V60" s="131">
        <v>114</v>
      </c>
      <c r="W60" s="135">
        <v>2.3954610000000001</v>
      </c>
      <c r="X60" s="131">
        <v>680</v>
      </c>
      <c r="Y60" s="135">
        <v>14.288716000000001</v>
      </c>
      <c r="Z60" s="131">
        <v>317</v>
      </c>
      <c r="AA60" s="135">
        <v>6.6610630000000004</v>
      </c>
      <c r="AB60" s="136">
        <v>65</v>
      </c>
      <c r="AC60" s="135">
        <v>1.3658330000000001</v>
      </c>
      <c r="AD60" s="131">
        <v>107</v>
      </c>
      <c r="AE60" s="135">
        <v>2.2483719999999998</v>
      </c>
      <c r="AF60" s="131">
        <v>361</v>
      </c>
      <c r="AG60" s="135">
        <v>7.5856269999999997</v>
      </c>
      <c r="AH60" s="131">
        <v>873</v>
      </c>
      <c r="AI60" s="135">
        <v>18.344190000000001</v>
      </c>
      <c r="AJ60" s="131">
        <v>711</v>
      </c>
      <c r="AK60" s="135">
        <v>14.940113</v>
      </c>
      <c r="AL60" s="131">
        <v>299</v>
      </c>
      <c r="AM60" s="135">
        <v>6.2828330000000001</v>
      </c>
      <c r="AN60" s="131">
        <v>4718</v>
      </c>
      <c r="AO60" s="135">
        <v>99.138474469000002</v>
      </c>
      <c r="AP60">
        <v>0</v>
      </c>
      <c r="AQ60" s="137" t="s">
        <v>630</v>
      </c>
      <c r="AR60">
        <v>1</v>
      </c>
      <c r="AS60" s="135">
        <v>2.10128178E-2</v>
      </c>
      <c r="AT60">
        <v>40</v>
      </c>
      <c r="AU60" s="135">
        <v>0.84051271279999995</v>
      </c>
      <c r="AV60">
        <v>0</v>
      </c>
      <c r="AW60" s="137" t="s">
        <v>630</v>
      </c>
      <c r="AX60">
        <v>0</v>
      </c>
      <c r="AY60" s="137" t="s">
        <v>630</v>
      </c>
      <c r="AZ60" s="139">
        <v>0</v>
      </c>
      <c r="BA60" s="137" t="s">
        <v>630</v>
      </c>
      <c r="BB60">
        <v>0</v>
      </c>
      <c r="BC60" s="137" t="s">
        <v>630</v>
      </c>
      <c r="BD60">
        <v>0</v>
      </c>
      <c r="BE60" s="137" t="s">
        <v>630</v>
      </c>
      <c r="BG60" s="104"/>
    </row>
    <row r="61" spans="1:59" s="92" customFormat="1" x14ac:dyDescent="0.45">
      <c r="A61" t="s">
        <v>169</v>
      </c>
      <c r="B61" t="s">
        <v>168</v>
      </c>
      <c r="C61" t="s">
        <v>571</v>
      </c>
      <c r="D61">
        <v>6</v>
      </c>
      <c r="E61">
        <v>12</v>
      </c>
      <c r="F61" s="131">
        <v>18289</v>
      </c>
      <c r="G61" s="135">
        <v>53.79</v>
      </c>
      <c r="H61" s="131">
        <v>15082</v>
      </c>
      <c r="I61" s="135">
        <v>82.464869594000007</v>
      </c>
      <c r="J61" s="131">
        <v>3059</v>
      </c>
      <c r="K61" s="135">
        <v>16.725900814999999</v>
      </c>
      <c r="L61" s="131">
        <v>114</v>
      </c>
      <c r="M61" s="135">
        <v>0.6233254962</v>
      </c>
      <c r="N61" s="136">
        <v>25</v>
      </c>
      <c r="O61" s="137">
        <v>0.13669418780000001</v>
      </c>
      <c r="P61" s="136">
        <v>9</v>
      </c>
      <c r="Q61" s="137">
        <v>4.9209907599999998E-2</v>
      </c>
      <c r="R61" s="131">
        <v>2452</v>
      </c>
      <c r="S61" s="135">
        <v>13.406966000000001</v>
      </c>
      <c r="T61" s="131">
        <v>1907</v>
      </c>
      <c r="U61" s="135">
        <v>10.427033</v>
      </c>
      <c r="V61" s="131">
        <v>627</v>
      </c>
      <c r="W61" s="135">
        <v>3.4282900000000001</v>
      </c>
      <c r="X61" s="131">
        <v>951</v>
      </c>
      <c r="Y61" s="135">
        <v>5.1998470000000001</v>
      </c>
      <c r="Z61" s="131">
        <v>2507</v>
      </c>
      <c r="AA61" s="135">
        <v>13.707693000000001</v>
      </c>
      <c r="AB61" s="136">
        <v>816</v>
      </c>
      <c r="AC61" s="135">
        <v>4.4616980000000002</v>
      </c>
      <c r="AD61" s="131">
        <v>555</v>
      </c>
      <c r="AE61" s="135">
        <v>3.0346109999999999</v>
      </c>
      <c r="AF61" s="131">
        <v>2417</v>
      </c>
      <c r="AG61" s="135">
        <v>13.215593999999999</v>
      </c>
      <c r="AH61" s="131">
        <v>2646</v>
      </c>
      <c r="AI61" s="135">
        <v>14.467713</v>
      </c>
      <c r="AJ61" s="131">
        <v>1909</v>
      </c>
      <c r="AK61" s="135">
        <v>10.437968</v>
      </c>
      <c r="AL61" s="131">
        <v>1502</v>
      </c>
      <c r="AM61" s="135">
        <v>8.2125869999999992</v>
      </c>
      <c r="AN61" s="131">
        <v>17167</v>
      </c>
      <c r="AO61" s="135">
        <v>93.865164852999996</v>
      </c>
      <c r="AP61">
        <v>0</v>
      </c>
      <c r="AQ61" s="137" t="s">
        <v>630</v>
      </c>
      <c r="AR61">
        <v>0</v>
      </c>
      <c r="AS61" s="137" t="s">
        <v>630</v>
      </c>
      <c r="AT61" s="11">
        <v>1121</v>
      </c>
      <c r="AU61" s="135">
        <v>6.1293673792999996</v>
      </c>
      <c r="AV61">
        <v>0</v>
      </c>
      <c r="AW61" s="137" t="s">
        <v>630</v>
      </c>
      <c r="AX61">
        <v>0</v>
      </c>
      <c r="AY61" s="137" t="s">
        <v>630</v>
      </c>
      <c r="AZ61" s="139">
        <v>0</v>
      </c>
      <c r="BA61" s="137" t="s">
        <v>630</v>
      </c>
      <c r="BB61">
        <v>0</v>
      </c>
      <c r="BC61" s="137" t="s">
        <v>630</v>
      </c>
      <c r="BD61">
        <v>1</v>
      </c>
      <c r="BE61" s="135">
        <v>5.4677674999999999E-3</v>
      </c>
      <c r="BG61" s="104"/>
    </row>
    <row r="62" spans="1:59" s="92" customFormat="1" x14ac:dyDescent="0.45">
      <c r="A62" t="s">
        <v>387</v>
      </c>
      <c r="B62" t="s">
        <v>386</v>
      </c>
      <c r="C62" t="s">
        <v>567</v>
      </c>
      <c r="D62">
        <v>4</v>
      </c>
      <c r="E62">
        <v>32.5</v>
      </c>
      <c r="F62" s="131">
        <v>1271</v>
      </c>
      <c r="G62" s="135">
        <v>15.69</v>
      </c>
      <c r="H62" s="131">
        <v>969</v>
      </c>
      <c r="I62" s="135">
        <v>76.239181747000003</v>
      </c>
      <c r="J62" s="131">
        <v>238</v>
      </c>
      <c r="K62" s="135">
        <v>18.725413061000001</v>
      </c>
      <c r="L62" s="131">
        <v>45</v>
      </c>
      <c r="M62" s="135">
        <v>3.5405192762</v>
      </c>
      <c r="N62" s="136">
        <v>8</v>
      </c>
      <c r="O62" s="137">
        <v>0.62942564909999998</v>
      </c>
      <c r="P62" s="136">
        <v>11</v>
      </c>
      <c r="Q62" s="137">
        <v>0.86546026750000005</v>
      </c>
      <c r="R62" s="131">
        <v>145</v>
      </c>
      <c r="S62" s="135">
        <v>11.408340000000001</v>
      </c>
      <c r="T62" s="131">
        <v>129</v>
      </c>
      <c r="U62" s="135">
        <v>10.149489000000001</v>
      </c>
      <c r="V62" s="131">
        <v>10</v>
      </c>
      <c r="W62" s="135">
        <v>0.78678199999999998</v>
      </c>
      <c r="X62" s="131">
        <v>44</v>
      </c>
      <c r="Y62" s="135">
        <v>3.4618410000000002</v>
      </c>
      <c r="Z62" s="131">
        <v>267</v>
      </c>
      <c r="AA62" s="135">
        <v>21.007080999999999</v>
      </c>
      <c r="AB62" s="136">
        <v>37</v>
      </c>
      <c r="AC62" s="135">
        <v>2.9110939999999998</v>
      </c>
      <c r="AD62" s="131">
        <v>28</v>
      </c>
      <c r="AE62" s="135">
        <v>2.2029899999999998</v>
      </c>
      <c r="AF62" s="131">
        <v>140</v>
      </c>
      <c r="AG62" s="135">
        <v>11.014949</v>
      </c>
      <c r="AH62" s="131">
        <v>292</v>
      </c>
      <c r="AI62" s="135">
        <v>22.974036000000002</v>
      </c>
      <c r="AJ62" s="131">
        <v>99</v>
      </c>
      <c r="AK62" s="135">
        <v>7.789142</v>
      </c>
      <c r="AL62" s="131">
        <v>80</v>
      </c>
      <c r="AM62" s="135">
        <v>6.2942559999999999</v>
      </c>
      <c r="AN62" s="131">
        <v>1269</v>
      </c>
      <c r="AO62" s="135">
        <v>99.842643588000001</v>
      </c>
      <c r="AP62">
        <v>0</v>
      </c>
      <c r="AQ62" s="137" t="s">
        <v>630</v>
      </c>
      <c r="AR62">
        <v>0</v>
      </c>
      <c r="AS62" s="137" t="s">
        <v>630</v>
      </c>
      <c r="AT62">
        <v>0</v>
      </c>
      <c r="AU62" s="137" t="s">
        <v>630</v>
      </c>
      <c r="AV62">
        <v>0</v>
      </c>
      <c r="AW62" s="137" t="s">
        <v>630</v>
      </c>
      <c r="AX62">
        <v>0</v>
      </c>
      <c r="AY62" s="137" t="s">
        <v>630</v>
      </c>
      <c r="AZ62" s="139">
        <v>2</v>
      </c>
      <c r="BA62" s="135">
        <v>0.1573564123</v>
      </c>
      <c r="BB62">
        <v>0</v>
      </c>
      <c r="BC62" s="137" t="s">
        <v>630</v>
      </c>
      <c r="BD62">
        <v>0</v>
      </c>
      <c r="BE62" s="137" t="s">
        <v>630</v>
      </c>
      <c r="BG62" s="104"/>
    </row>
    <row r="63" spans="1:59" s="92" customFormat="1" x14ac:dyDescent="0.45">
      <c r="A63" t="s">
        <v>225</v>
      </c>
      <c r="B63" t="s">
        <v>224</v>
      </c>
      <c r="C63" t="s">
        <v>574</v>
      </c>
      <c r="D63">
        <v>6</v>
      </c>
      <c r="E63">
        <v>26</v>
      </c>
      <c r="F63" s="131">
        <v>4084</v>
      </c>
      <c r="G63" s="135">
        <v>43.4</v>
      </c>
      <c r="H63" s="131">
        <v>2559</v>
      </c>
      <c r="I63" s="135">
        <v>62.659157688999997</v>
      </c>
      <c r="J63" s="131">
        <v>1483</v>
      </c>
      <c r="K63" s="135">
        <v>36.312438786000001</v>
      </c>
      <c r="L63" s="131">
        <v>27</v>
      </c>
      <c r="M63" s="135">
        <v>0.6611165524</v>
      </c>
      <c r="N63" s="136">
        <v>9</v>
      </c>
      <c r="O63" s="137">
        <v>0.22037218410000001</v>
      </c>
      <c r="P63" s="136">
        <v>6</v>
      </c>
      <c r="Q63" s="137">
        <v>0.1469147894</v>
      </c>
      <c r="R63" s="131">
        <v>408</v>
      </c>
      <c r="S63" s="135">
        <v>9.9902060000000006</v>
      </c>
      <c r="T63" s="131">
        <v>188</v>
      </c>
      <c r="U63" s="135">
        <v>4.6033299999999997</v>
      </c>
      <c r="V63" s="131">
        <v>116</v>
      </c>
      <c r="W63" s="135">
        <v>2.8403529999999999</v>
      </c>
      <c r="X63" s="131">
        <v>441</v>
      </c>
      <c r="Y63" s="135">
        <v>10.798237</v>
      </c>
      <c r="Z63" s="131">
        <v>1092</v>
      </c>
      <c r="AA63" s="135">
        <v>26.738492000000001</v>
      </c>
      <c r="AB63" s="136">
        <v>398</v>
      </c>
      <c r="AC63" s="135">
        <v>9.7453479999999999</v>
      </c>
      <c r="AD63" s="131">
        <v>86</v>
      </c>
      <c r="AE63" s="135">
        <v>2.1057790000000001</v>
      </c>
      <c r="AF63" s="131">
        <v>473</v>
      </c>
      <c r="AG63" s="135">
        <v>11.581783</v>
      </c>
      <c r="AH63" s="131">
        <v>313</v>
      </c>
      <c r="AI63" s="135">
        <v>7.6640550000000003</v>
      </c>
      <c r="AJ63" s="131">
        <v>399</v>
      </c>
      <c r="AK63" s="135">
        <v>9.7698330000000002</v>
      </c>
      <c r="AL63" s="131">
        <v>170</v>
      </c>
      <c r="AM63" s="135">
        <v>4.1625860000000001</v>
      </c>
      <c r="AN63" s="131">
        <v>3428</v>
      </c>
      <c r="AO63" s="135">
        <v>83.937316357</v>
      </c>
      <c r="AP63">
        <v>0</v>
      </c>
      <c r="AQ63" s="137" t="s">
        <v>630</v>
      </c>
      <c r="AR63">
        <v>0</v>
      </c>
      <c r="AS63" s="137" t="s">
        <v>630</v>
      </c>
      <c r="AT63">
        <v>637</v>
      </c>
      <c r="AU63" s="135">
        <v>15.597453477</v>
      </c>
      <c r="AV63">
        <v>0</v>
      </c>
      <c r="AW63" s="137" t="s">
        <v>630</v>
      </c>
      <c r="AX63">
        <v>0</v>
      </c>
      <c r="AY63" s="137" t="s">
        <v>630</v>
      </c>
      <c r="AZ63" s="139">
        <v>19</v>
      </c>
      <c r="BA63" s="135">
        <v>0.46523016649999999</v>
      </c>
      <c r="BB63">
        <v>0</v>
      </c>
      <c r="BC63" s="137" t="s">
        <v>630</v>
      </c>
      <c r="BD63">
        <v>0</v>
      </c>
      <c r="BE63" s="137" t="s">
        <v>630</v>
      </c>
      <c r="BG63" s="104"/>
    </row>
    <row r="64" spans="1:59" s="92" customFormat="1" x14ac:dyDescent="0.45">
      <c r="A64" t="s">
        <v>397</v>
      </c>
      <c r="B64" t="s">
        <v>396</v>
      </c>
      <c r="C64" t="s">
        <v>569</v>
      </c>
      <c r="D64">
        <v>6</v>
      </c>
      <c r="E64">
        <v>16</v>
      </c>
      <c r="F64" s="131">
        <v>5637</v>
      </c>
      <c r="G64" s="135">
        <v>64.599999999999994</v>
      </c>
      <c r="H64" s="131">
        <v>4270</v>
      </c>
      <c r="I64" s="135">
        <v>75.749512151999994</v>
      </c>
      <c r="J64" s="131">
        <v>1179</v>
      </c>
      <c r="K64" s="135">
        <v>20.915380522</v>
      </c>
      <c r="L64" s="131">
        <v>157</v>
      </c>
      <c r="M64" s="135">
        <v>2.7851694164</v>
      </c>
      <c r="N64" s="136">
        <v>25</v>
      </c>
      <c r="O64" s="137">
        <v>0.44349831470000001</v>
      </c>
      <c r="P64" s="136">
        <v>6</v>
      </c>
      <c r="Q64" s="137">
        <v>0.1064395955</v>
      </c>
      <c r="R64" s="131">
        <v>990</v>
      </c>
      <c r="S64" s="135">
        <v>17.562532999999998</v>
      </c>
      <c r="T64" s="131">
        <v>256</v>
      </c>
      <c r="U64" s="135">
        <v>4.541423</v>
      </c>
      <c r="V64" s="131">
        <v>165</v>
      </c>
      <c r="W64" s="135">
        <v>2.9270890000000001</v>
      </c>
      <c r="X64" s="131">
        <v>86</v>
      </c>
      <c r="Y64" s="135">
        <v>1.5256339999999999</v>
      </c>
      <c r="Z64" s="131">
        <v>1711</v>
      </c>
      <c r="AA64" s="135">
        <v>30.353024999999999</v>
      </c>
      <c r="AB64" s="136">
        <v>49</v>
      </c>
      <c r="AC64" s="135">
        <v>0.86925699999999995</v>
      </c>
      <c r="AD64" s="131">
        <v>104</v>
      </c>
      <c r="AE64" s="135">
        <v>1.8449530000000001</v>
      </c>
      <c r="AF64" s="131">
        <v>442</v>
      </c>
      <c r="AG64" s="135">
        <v>7.8410500000000001</v>
      </c>
      <c r="AH64" s="131">
        <v>806</v>
      </c>
      <c r="AI64" s="135">
        <v>14.298386000000001</v>
      </c>
      <c r="AJ64" s="131">
        <v>497</v>
      </c>
      <c r="AK64" s="135">
        <v>8.8167460000000002</v>
      </c>
      <c r="AL64" s="131">
        <v>531</v>
      </c>
      <c r="AM64" s="135">
        <v>9.4199040000000007</v>
      </c>
      <c r="AN64" s="131">
        <v>5637</v>
      </c>
      <c r="AO64" s="135">
        <v>100</v>
      </c>
      <c r="AP64">
        <v>0</v>
      </c>
      <c r="AQ64" s="137" t="s">
        <v>630</v>
      </c>
      <c r="AR64">
        <v>0</v>
      </c>
      <c r="AS64" s="137" t="s">
        <v>630</v>
      </c>
      <c r="AT64">
        <v>0</v>
      </c>
      <c r="AU64" s="137" t="s">
        <v>630</v>
      </c>
      <c r="AV64">
        <v>0</v>
      </c>
      <c r="AW64" s="137" t="s">
        <v>630</v>
      </c>
      <c r="AX64">
        <v>0</v>
      </c>
      <c r="AY64" s="137" t="s">
        <v>630</v>
      </c>
      <c r="AZ64" s="139">
        <v>0</v>
      </c>
      <c r="BA64" s="137" t="s">
        <v>630</v>
      </c>
      <c r="BB64">
        <v>0</v>
      </c>
      <c r="BC64" s="137" t="s">
        <v>630</v>
      </c>
      <c r="BD64">
        <v>0</v>
      </c>
      <c r="BE64" s="137" t="s">
        <v>630</v>
      </c>
      <c r="BG64" s="104"/>
    </row>
    <row r="65" spans="1:59" s="92" customFormat="1" x14ac:dyDescent="0.45">
      <c r="A65" t="s">
        <v>521</v>
      </c>
      <c r="B65" t="s">
        <v>520</v>
      </c>
      <c r="C65" t="s">
        <v>566</v>
      </c>
      <c r="D65">
        <v>6</v>
      </c>
      <c r="E65">
        <v>5</v>
      </c>
      <c r="F65" s="131">
        <v>7181</v>
      </c>
      <c r="G65" s="135">
        <v>43.13</v>
      </c>
      <c r="H65" s="131">
        <v>4452</v>
      </c>
      <c r="I65" s="135">
        <v>61.996936359999999</v>
      </c>
      <c r="J65" s="131">
        <v>2568</v>
      </c>
      <c r="K65" s="135">
        <v>35.761036066999999</v>
      </c>
      <c r="L65" s="131">
        <v>137</v>
      </c>
      <c r="M65" s="135">
        <v>1.9078122823999999</v>
      </c>
      <c r="N65" s="136">
        <v>11</v>
      </c>
      <c r="O65" s="137">
        <v>0.15318200809999999</v>
      </c>
      <c r="P65" s="136">
        <v>13</v>
      </c>
      <c r="Q65" s="137">
        <v>0.18103328229999999</v>
      </c>
      <c r="R65" s="131">
        <v>545</v>
      </c>
      <c r="S65" s="135">
        <v>7.5894719999999998</v>
      </c>
      <c r="T65" s="131">
        <v>288</v>
      </c>
      <c r="U65" s="135">
        <v>4.0105829999999996</v>
      </c>
      <c r="V65" s="131">
        <v>251</v>
      </c>
      <c r="W65" s="135">
        <v>3.4953349999999999</v>
      </c>
      <c r="X65" s="131">
        <v>404</v>
      </c>
      <c r="Y65" s="135">
        <v>5.6259569999999997</v>
      </c>
      <c r="Z65" s="131">
        <v>1727</v>
      </c>
      <c r="AA65" s="135">
        <v>24.049575000000001</v>
      </c>
      <c r="AB65" s="136">
        <v>1024</v>
      </c>
      <c r="AC65" s="135">
        <v>14.259852</v>
      </c>
      <c r="AD65" s="131">
        <v>213</v>
      </c>
      <c r="AE65" s="135">
        <v>2.966161</v>
      </c>
      <c r="AF65" s="131">
        <v>813</v>
      </c>
      <c r="AG65" s="135">
        <v>11.321543</v>
      </c>
      <c r="AH65" s="131">
        <v>879</v>
      </c>
      <c r="AI65" s="135">
        <v>12.240634999999999</v>
      </c>
      <c r="AJ65" s="131">
        <v>428</v>
      </c>
      <c r="AK65" s="135">
        <v>5.9601730000000002</v>
      </c>
      <c r="AL65" s="131">
        <v>609</v>
      </c>
      <c r="AM65" s="135">
        <v>8.4807129999999997</v>
      </c>
      <c r="AN65" s="131">
        <v>6173</v>
      </c>
      <c r="AO65" s="135">
        <v>85.962957805000002</v>
      </c>
      <c r="AP65">
        <v>0</v>
      </c>
      <c r="AQ65" s="137" t="s">
        <v>630</v>
      </c>
      <c r="AR65">
        <v>0</v>
      </c>
      <c r="AS65" s="137" t="s">
        <v>630</v>
      </c>
      <c r="AT65" s="11">
        <v>1008</v>
      </c>
      <c r="AU65" s="135">
        <v>14.037042195</v>
      </c>
      <c r="AV65">
        <v>0</v>
      </c>
      <c r="AW65" s="137" t="s">
        <v>630</v>
      </c>
      <c r="AX65">
        <v>0</v>
      </c>
      <c r="AY65" s="137" t="s">
        <v>630</v>
      </c>
      <c r="AZ65" s="139">
        <v>0</v>
      </c>
      <c r="BA65" s="137" t="s">
        <v>630</v>
      </c>
      <c r="BB65">
        <v>0</v>
      </c>
      <c r="BC65" s="137" t="s">
        <v>630</v>
      </c>
      <c r="BD65">
        <v>0</v>
      </c>
      <c r="BE65" s="137" t="s">
        <v>630</v>
      </c>
      <c r="BG65" s="104"/>
    </row>
    <row r="66" spans="1:59" s="92" customFormat="1" x14ac:dyDescent="0.45">
      <c r="A66" t="s">
        <v>249</v>
      </c>
      <c r="B66" t="s">
        <v>248</v>
      </c>
      <c r="C66" t="s">
        <v>570</v>
      </c>
      <c r="D66">
        <v>6</v>
      </c>
      <c r="E66">
        <v>23</v>
      </c>
      <c r="F66" s="131">
        <v>3575</v>
      </c>
      <c r="G66" s="135">
        <v>40.770000000000003</v>
      </c>
      <c r="H66" s="131">
        <v>2053</v>
      </c>
      <c r="I66" s="135">
        <v>57.426573427000001</v>
      </c>
      <c r="J66" s="131">
        <v>1372</v>
      </c>
      <c r="K66" s="135">
        <v>38.377622377999998</v>
      </c>
      <c r="L66" s="131">
        <v>143</v>
      </c>
      <c r="M66" s="135">
        <v>4</v>
      </c>
      <c r="N66" s="136">
        <v>7</v>
      </c>
      <c r="O66" s="137">
        <v>0.1958041958</v>
      </c>
      <c r="P66" s="136">
        <v>0</v>
      </c>
      <c r="Q66" s="137" t="s">
        <v>630</v>
      </c>
      <c r="R66" s="131">
        <v>493</v>
      </c>
      <c r="S66" s="135">
        <v>13.79021</v>
      </c>
      <c r="T66" s="131">
        <v>153</v>
      </c>
      <c r="U66" s="135">
        <v>4.2797200000000002</v>
      </c>
      <c r="V66" s="131">
        <v>285</v>
      </c>
      <c r="W66" s="135">
        <v>7.9720279999999999</v>
      </c>
      <c r="X66" s="131">
        <v>187</v>
      </c>
      <c r="Y66" s="135">
        <v>5.2307689999999996</v>
      </c>
      <c r="Z66" s="131">
        <v>539</v>
      </c>
      <c r="AA66" s="135">
        <v>15.076923000000001</v>
      </c>
      <c r="AB66" s="136">
        <v>244</v>
      </c>
      <c r="AC66" s="135">
        <v>6.8251749999999998</v>
      </c>
      <c r="AD66" s="131">
        <v>59</v>
      </c>
      <c r="AE66" s="135">
        <v>1.65035</v>
      </c>
      <c r="AF66" s="131">
        <v>355</v>
      </c>
      <c r="AG66" s="135">
        <v>9.9300700000000006</v>
      </c>
      <c r="AH66" s="131">
        <v>636</v>
      </c>
      <c r="AI66" s="135">
        <v>17.790209999999998</v>
      </c>
      <c r="AJ66" s="131">
        <v>398</v>
      </c>
      <c r="AK66" s="135">
        <v>11.132866999999999</v>
      </c>
      <c r="AL66" s="131">
        <v>226</v>
      </c>
      <c r="AM66" s="135">
        <v>6.3216780000000004</v>
      </c>
      <c r="AN66" s="131">
        <v>3448</v>
      </c>
      <c r="AO66" s="135">
        <v>96.447552447999996</v>
      </c>
      <c r="AP66">
        <v>0</v>
      </c>
      <c r="AQ66" s="137" t="s">
        <v>630</v>
      </c>
      <c r="AR66">
        <v>0</v>
      </c>
      <c r="AS66" s="137" t="s">
        <v>630</v>
      </c>
      <c r="AT66">
        <v>123</v>
      </c>
      <c r="AU66" s="135">
        <v>3.4405594406</v>
      </c>
      <c r="AV66">
        <v>0</v>
      </c>
      <c r="AW66" s="137" t="s">
        <v>630</v>
      </c>
      <c r="AX66">
        <v>4</v>
      </c>
      <c r="AY66" s="135">
        <v>0.1118881119</v>
      </c>
      <c r="AZ66" s="139">
        <v>0</v>
      </c>
      <c r="BA66" s="137" t="s">
        <v>630</v>
      </c>
      <c r="BB66">
        <v>0</v>
      </c>
      <c r="BC66" s="137" t="s">
        <v>630</v>
      </c>
      <c r="BD66">
        <v>0</v>
      </c>
      <c r="BE66" s="137" t="s">
        <v>630</v>
      </c>
      <c r="BG66" s="104"/>
    </row>
    <row r="67" spans="1:59" s="92" customFormat="1" x14ac:dyDescent="0.45">
      <c r="A67" t="s">
        <v>347</v>
      </c>
      <c r="B67" t="s">
        <v>346</v>
      </c>
      <c r="C67" t="s">
        <v>569</v>
      </c>
      <c r="D67">
        <v>6</v>
      </c>
      <c r="E67">
        <v>11</v>
      </c>
      <c r="F67" s="131">
        <v>8585</v>
      </c>
      <c r="G67" s="135">
        <v>52.51</v>
      </c>
      <c r="H67" s="131">
        <v>5742</v>
      </c>
      <c r="I67" s="135">
        <v>66.884100175</v>
      </c>
      <c r="J67" s="131">
        <v>2579</v>
      </c>
      <c r="K67" s="135">
        <v>30.040768783000001</v>
      </c>
      <c r="L67" s="131">
        <v>223</v>
      </c>
      <c r="M67" s="135">
        <v>2.5975538729999998</v>
      </c>
      <c r="N67" s="136">
        <v>27</v>
      </c>
      <c r="O67" s="137">
        <v>0.31450203840000002</v>
      </c>
      <c r="P67" s="136">
        <v>14</v>
      </c>
      <c r="Q67" s="137">
        <v>0.16307513100000001</v>
      </c>
      <c r="R67" s="131">
        <v>1064</v>
      </c>
      <c r="S67" s="135">
        <v>12.39371</v>
      </c>
      <c r="T67" s="131">
        <v>188</v>
      </c>
      <c r="U67" s="135">
        <v>2.1898659999999999</v>
      </c>
      <c r="V67" s="131">
        <v>392</v>
      </c>
      <c r="W67" s="135">
        <v>4.5661040000000002</v>
      </c>
      <c r="X67" s="131">
        <v>441</v>
      </c>
      <c r="Y67" s="135">
        <v>5.1368669999999996</v>
      </c>
      <c r="Z67" s="131">
        <v>2439</v>
      </c>
      <c r="AA67" s="135">
        <v>28.410017</v>
      </c>
      <c r="AB67" s="136">
        <v>78</v>
      </c>
      <c r="AC67" s="135">
        <v>0.90856099999999995</v>
      </c>
      <c r="AD67" s="131">
        <v>208</v>
      </c>
      <c r="AE67" s="135">
        <v>2.422831</v>
      </c>
      <c r="AF67" s="131">
        <v>651</v>
      </c>
      <c r="AG67" s="135">
        <v>7.5829940000000002</v>
      </c>
      <c r="AH67" s="131">
        <v>1711</v>
      </c>
      <c r="AI67" s="135">
        <v>19.930111</v>
      </c>
      <c r="AJ67" s="131">
        <v>1177</v>
      </c>
      <c r="AK67" s="135">
        <v>13.709959</v>
      </c>
      <c r="AL67" s="131">
        <v>236</v>
      </c>
      <c r="AM67" s="135">
        <v>2.7489810000000001</v>
      </c>
      <c r="AN67" s="131">
        <v>8508</v>
      </c>
      <c r="AO67" s="135">
        <v>99.103086778999995</v>
      </c>
      <c r="AP67">
        <v>5</v>
      </c>
      <c r="AQ67" s="135">
        <v>5.8241118199999997E-2</v>
      </c>
      <c r="AR67">
        <v>0</v>
      </c>
      <c r="AS67" s="137" t="s">
        <v>630</v>
      </c>
      <c r="AT67">
        <v>64</v>
      </c>
      <c r="AU67" s="135">
        <v>0.74548631330000004</v>
      </c>
      <c r="AV67">
        <v>0</v>
      </c>
      <c r="AW67" s="137" t="s">
        <v>630</v>
      </c>
      <c r="AX67">
        <v>0</v>
      </c>
      <c r="AY67" s="137" t="s">
        <v>630</v>
      </c>
      <c r="AZ67" s="139">
        <v>8</v>
      </c>
      <c r="BA67" s="135">
        <v>9.3185789199999994E-2</v>
      </c>
      <c r="BB67">
        <v>0</v>
      </c>
      <c r="BC67" s="137" t="s">
        <v>630</v>
      </c>
      <c r="BD67">
        <v>0</v>
      </c>
      <c r="BE67" s="137" t="s">
        <v>630</v>
      </c>
      <c r="BG67" s="104"/>
    </row>
    <row r="68" spans="1:59" s="92" customFormat="1" x14ac:dyDescent="0.45">
      <c r="A68" t="s">
        <v>459</v>
      </c>
      <c r="B68" t="s">
        <v>458</v>
      </c>
      <c r="C68" t="s">
        <v>578</v>
      </c>
      <c r="D68">
        <v>6</v>
      </c>
      <c r="E68">
        <v>103</v>
      </c>
      <c r="F68" s="131">
        <v>7839</v>
      </c>
      <c r="G68" s="135">
        <v>49.79</v>
      </c>
      <c r="H68" s="131">
        <v>5818</v>
      </c>
      <c r="I68" s="135">
        <v>74.218650338000003</v>
      </c>
      <c r="J68" s="131">
        <v>1697</v>
      </c>
      <c r="K68" s="135">
        <v>21.648169409000001</v>
      </c>
      <c r="L68" s="131">
        <v>290</v>
      </c>
      <c r="M68" s="135">
        <v>3.6994514606000002</v>
      </c>
      <c r="N68" s="136">
        <v>32</v>
      </c>
      <c r="O68" s="137">
        <v>0.40821533360000001</v>
      </c>
      <c r="P68" s="136">
        <v>2</v>
      </c>
      <c r="Q68" s="137">
        <v>2.55134583E-2</v>
      </c>
      <c r="R68" s="131">
        <v>795</v>
      </c>
      <c r="S68" s="135">
        <v>10.1416</v>
      </c>
      <c r="T68" s="131">
        <v>286</v>
      </c>
      <c r="U68" s="135">
        <v>3.648425</v>
      </c>
      <c r="V68" s="131">
        <v>152</v>
      </c>
      <c r="W68" s="135">
        <v>1.9390229999999999</v>
      </c>
      <c r="X68" s="131">
        <v>281</v>
      </c>
      <c r="Y68" s="135">
        <v>3.584641</v>
      </c>
      <c r="Z68" s="131">
        <v>2368</v>
      </c>
      <c r="AA68" s="135">
        <v>30.207934999999999</v>
      </c>
      <c r="AB68" s="136">
        <v>465</v>
      </c>
      <c r="AC68" s="135">
        <v>5.9318790000000003</v>
      </c>
      <c r="AD68" s="131">
        <v>208</v>
      </c>
      <c r="AE68" s="135">
        <v>2.6534</v>
      </c>
      <c r="AF68" s="131">
        <v>863</v>
      </c>
      <c r="AG68" s="135">
        <v>11.009057</v>
      </c>
      <c r="AH68" s="131">
        <v>1218</v>
      </c>
      <c r="AI68" s="135">
        <v>15.537696</v>
      </c>
      <c r="AJ68" s="131">
        <v>800</v>
      </c>
      <c r="AK68" s="135">
        <v>10.205382999999999</v>
      </c>
      <c r="AL68" s="131">
        <v>403</v>
      </c>
      <c r="AM68" s="135">
        <v>5.140962</v>
      </c>
      <c r="AN68" s="131">
        <v>7717</v>
      </c>
      <c r="AO68" s="135">
        <v>98.443679040999996</v>
      </c>
      <c r="AP68">
        <v>0</v>
      </c>
      <c r="AQ68" s="137" t="s">
        <v>630</v>
      </c>
      <c r="AR68">
        <v>0</v>
      </c>
      <c r="AS68" s="137" t="s">
        <v>630</v>
      </c>
      <c r="AT68">
        <v>120</v>
      </c>
      <c r="AU68" s="135">
        <v>1.530807501</v>
      </c>
      <c r="AV68">
        <v>0</v>
      </c>
      <c r="AW68" s="137" t="s">
        <v>630</v>
      </c>
      <c r="AX68">
        <v>0</v>
      </c>
      <c r="AY68" s="137" t="s">
        <v>630</v>
      </c>
      <c r="AZ68" s="139">
        <v>0</v>
      </c>
      <c r="BA68" s="137" t="s">
        <v>630</v>
      </c>
      <c r="BB68">
        <v>0</v>
      </c>
      <c r="BC68" s="137" t="s">
        <v>630</v>
      </c>
      <c r="BD68">
        <v>2</v>
      </c>
      <c r="BE68" s="135">
        <v>2.55134583E-2</v>
      </c>
      <c r="BG68" s="104"/>
    </row>
    <row r="69" spans="1:59" s="92" customFormat="1" ht="15.75" x14ac:dyDescent="0.45">
      <c r="A69" t="s">
        <v>637</v>
      </c>
      <c r="B69" t="s">
        <v>366</v>
      </c>
      <c r="C69" t="s">
        <v>575</v>
      </c>
      <c r="D69">
        <v>6</v>
      </c>
      <c r="E69">
        <v>17</v>
      </c>
      <c r="F69" s="131">
        <v>5892</v>
      </c>
      <c r="G69" s="135">
        <v>58.08</v>
      </c>
      <c r="H69" s="131">
        <v>2689</v>
      </c>
      <c r="I69" s="135">
        <v>45.638153428000003</v>
      </c>
      <c r="J69" s="131">
        <v>2967</v>
      </c>
      <c r="K69" s="135">
        <v>50.356415478999999</v>
      </c>
      <c r="L69" s="131">
        <v>216</v>
      </c>
      <c r="M69" s="135">
        <v>3.66598778</v>
      </c>
      <c r="N69" s="136">
        <v>11</v>
      </c>
      <c r="O69" s="137">
        <v>0.18669382209999999</v>
      </c>
      <c r="P69" s="136">
        <v>9</v>
      </c>
      <c r="Q69" s="137">
        <v>0.1527494908</v>
      </c>
      <c r="R69" s="131">
        <v>630</v>
      </c>
      <c r="S69" s="135">
        <v>10.692463999999999</v>
      </c>
      <c r="T69" s="131">
        <v>167</v>
      </c>
      <c r="U69" s="135">
        <v>2.834352</v>
      </c>
      <c r="V69" s="131">
        <v>40</v>
      </c>
      <c r="W69" s="135">
        <v>0.67888700000000002</v>
      </c>
      <c r="X69" s="131">
        <v>186</v>
      </c>
      <c r="Y69" s="135">
        <v>3.1568230000000002</v>
      </c>
      <c r="Z69" s="131">
        <v>1635</v>
      </c>
      <c r="AA69" s="135">
        <v>27.749490999999999</v>
      </c>
      <c r="AB69" s="136">
        <v>257</v>
      </c>
      <c r="AC69" s="135">
        <v>4.361847</v>
      </c>
      <c r="AD69" s="131">
        <v>173</v>
      </c>
      <c r="AE69" s="135">
        <v>2.936185</v>
      </c>
      <c r="AF69" s="131">
        <v>449</v>
      </c>
      <c r="AG69" s="135">
        <v>7.6205020000000001</v>
      </c>
      <c r="AH69" s="131">
        <v>1027</v>
      </c>
      <c r="AI69" s="135">
        <v>17.430413999999999</v>
      </c>
      <c r="AJ69" s="131">
        <v>865</v>
      </c>
      <c r="AK69" s="135">
        <v>14.680923</v>
      </c>
      <c r="AL69" s="131">
        <v>463</v>
      </c>
      <c r="AM69" s="135">
        <v>7.8581130000000003</v>
      </c>
      <c r="AN69" s="131">
        <v>3950</v>
      </c>
      <c r="AO69" s="135">
        <v>67.040054311000006</v>
      </c>
      <c r="AP69">
        <v>0</v>
      </c>
      <c r="AQ69" s="137" t="s">
        <v>630</v>
      </c>
      <c r="AR69">
        <v>4</v>
      </c>
      <c r="AS69" s="135">
        <v>6.7888662599999997E-2</v>
      </c>
      <c r="AT69" s="11">
        <v>1936</v>
      </c>
      <c r="AU69" s="135">
        <v>32.858112695000003</v>
      </c>
      <c r="AV69">
        <v>0</v>
      </c>
      <c r="AW69" s="137" t="s">
        <v>630</v>
      </c>
      <c r="AX69">
        <v>1</v>
      </c>
      <c r="AY69" s="135">
        <v>1.6972165599999998E-2</v>
      </c>
      <c r="AZ69" s="139">
        <v>1</v>
      </c>
      <c r="BA69" s="135">
        <v>1.6972165599999998E-2</v>
      </c>
      <c r="BB69">
        <v>0</v>
      </c>
      <c r="BC69" s="137" t="s">
        <v>630</v>
      </c>
      <c r="BD69">
        <v>0</v>
      </c>
      <c r="BE69" s="137" t="s">
        <v>630</v>
      </c>
      <c r="BG69" s="104"/>
    </row>
    <row r="70" spans="1:59" s="92" customFormat="1" x14ac:dyDescent="0.45">
      <c r="A70" t="s">
        <v>203</v>
      </c>
      <c r="B70" t="s">
        <v>202</v>
      </c>
      <c r="C70" t="s">
        <v>568</v>
      </c>
      <c r="D70">
        <v>6</v>
      </c>
      <c r="E70">
        <v>16</v>
      </c>
      <c r="F70" s="131">
        <v>3908</v>
      </c>
      <c r="G70" s="135">
        <v>43.88</v>
      </c>
      <c r="H70" s="131">
        <v>2716</v>
      </c>
      <c r="I70" s="135">
        <v>69.498464687999999</v>
      </c>
      <c r="J70" s="131">
        <v>1125</v>
      </c>
      <c r="K70" s="135">
        <v>28.787103378000001</v>
      </c>
      <c r="L70" s="131">
        <v>52</v>
      </c>
      <c r="M70" s="135">
        <v>1.3306038895000001</v>
      </c>
      <c r="N70" s="136">
        <v>4</v>
      </c>
      <c r="O70" s="137">
        <v>0.1023541453</v>
      </c>
      <c r="P70" s="136">
        <v>11</v>
      </c>
      <c r="Q70" s="137">
        <v>0.28147389969999997</v>
      </c>
      <c r="R70" s="131">
        <v>769</v>
      </c>
      <c r="S70" s="135">
        <v>19.677584</v>
      </c>
      <c r="T70" s="131">
        <v>158</v>
      </c>
      <c r="U70" s="135">
        <v>4.0429890000000004</v>
      </c>
      <c r="V70" s="131">
        <v>139</v>
      </c>
      <c r="W70" s="135">
        <v>3.5568070000000001</v>
      </c>
      <c r="X70" s="131">
        <v>115</v>
      </c>
      <c r="Y70" s="135">
        <v>2.942682</v>
      </c>
      <c r="Z70" s="131">
        <v>108</v>
      </c>
      <c r="AA70" s="135">
        <v>2.7635619999999999</v>
      </c>
      <c r="AB70" s="136">
        <v>252</v>
      </c>
      <c r="AC70" s="135">
        <v>6.4483110000000003</v>
      </c>
      <c r="AD70" s="131">
        <v>30</v>
      </c>
      <c r="AE70" s="135">
        <v>0.76765600000000001</v>
      </c>
      <c r="AF70" s="131">
        <v>190</v>
      </c>
      <c r="AG70" s="135">
        <v>4.8618220000000001</v>
      </c>
      <c r="AH70" s="131">
        <v>396</v>
      </c>
      <c r="AI70" s="135">
        <v>10.13306</v>
      </c>
      <c r="AJ70" s="131">
        <v>1369</v>
      </c>
      <c r="AK70" s="135">
        <v>35.030706000000002</v>
      </c>
      <c r="AL70" s="131">
        <v>382</v>
      </c>
      <c r="AM70" s="135">
        <v>9.7748209999999993</v>
      </c>
      <c r="AN70" s="131">
        <v>3902</v>
      </c>
      <c r="AO70" s="135">
        <v>99.846468782000002</v>
      </c>
      <c r="AP70">
        <v>0</v>
      </c>
      <c r="AQ70" s="137" t="s">
        <v>630</v>
      </c>
      <c r="AR70">
        <v>0</v>
      </c>
      <c r="AS70" s="137" t="s">
        <v>630</v>
      </c>
      <c r="AT70">
        <v>6</v>
      </c>
      <c r="AU70" s="135">
        <v>0.153531218</v>
      </c>
      <c r="AV70">
        <v>0</v>
      </c>
      <c r="AW70" s="137" t="s">
        <v>630</v>
      </c>
      <c r="AX70">
        <v>0</v>
      </c>
      <c r="AY70" s="137" t="s">
        <v>630</v>
      </c>
      <c r="AZ70" s="139">
        <v>0</v>
      </c>
      <c r="BA70" s="137" t="s">
        <v>630</v>
      </c>
      <c r="BB70">
        <v>0</v>
      </c>
      <c r="BC70" s="137" t="s">
        <v>630</v>
      </c>
      <c r="BD70">
        <v>0</v>
      </c>
      <c r="BE70" s="137" t="s">
        <v>630</v>
      </c>
      <c r="BG70" s="104"/>
    </row>
    <row r="71" spans="1:59" s="92" customFormat="1" x14ac:dyDescent="0.45">
      <c r="A71" t="s">
        <v>467</v>
      </c>
      <c r="B71" t="s">
        <v>466</v>
      </c>
      <c r="C71" t="s">
        <v>575</v>
      </c>
      <c r="D71">
        <v>6</v>
      </c>
      <c r="E71">
        <v>48</v>
      </c>
      <c r="F71" s="131">
        <v>3820</v>
      </c>
      <c r="G71" s="135">
        <v>41.61</v>
      </c>
      <c r="H71" s="131">
        <v>1720</v>
      </c>
      <c r="I71" s="135">
        <v>45.026178010000002</v>
      </c>
      <c r="J71" s="131">
        <v>1905</v>
      </c>
      <c r="K71" s="135">
        <v>49.869109948000002</v>
      </c>
      <c r="L71" s="131">
        <v>169</v>
      </c>
      <c r="M71" s="135">
        <v>4.4240837696000002</v>
      </c>
      <c r="N71" s="136">
        <v>25</v>
      </c>
      <c r="O71" s="137">
        <v>0.65445026179999999</v>
      </c>
      <c r="P71" s="136">
        <v>1</v>
      </c>
      <c r="Q71" s="137">
        <v>2.6178010500000001E-2</v>
      </c>
      <c r="R71" s="131">
        <v>413</v>
      </c>
      <c r="S71" s="135">
        <v>10.811518</v>
      </c>
      <c r="T71" s="131">
        <v>237</v>
      </c>
      <c r="U71" s="135">
        <v>6.2041880000000003</v>
      </c>
      <c r="V71" s="131">
        <v>32</v>
      </c>
      <c r="W71" s="135">
        <v>0.837696</v>
      </c>
      <c r="X71" s="131">
        <v>79</v>
      </c>
      <c r="Y71" s="135">
        <v>2.068063</v>
      </c>
      <c r="Z71" s="131">
        <v>1064</v>
      </c>
      <c r="AA71" s="135">
        <v>27.853403</v>
      </c>
      <c r="AB71" s="136">
        <v>21</v>
      </c>
      <c r="AC71" s="135">
        <v>0.54973799999999995</v>
      </c>
      <c r="AD71" s="131">
        <v>86</v>
      </c>
      <c r="AE71" s="135">
        <v>2.251309</v>
      </c>
      <c r="AF71" s="131">
        <v>294</v>
      </c>
      <c r="AG71" s="135">
        <v>7.6963350000000004</v>
      </c>
      <c r="AH71" s="131">
        <v>619</v>
      </c>
      <c r="AI71" s="135">
        <v>16.204187999999998</v>
      </c>
      <c r="AJ71" s="131">
        <v>212</v>
      </c>
      <c r="AK71" s="135">
        <v>5.5497379999999996</v>
      </c>
      <c r="AL71" s="131">
        <v>763</v>
      </c>
      <c r="AM71" s="135">
        <v>19.973821999999998</v>
      </c>
      <c r="AN71" s="131">
        <v>2793</v>
      </c>
      <c r="AO71" s="135">
        <v>73.115183246000001</v>
      </c>
      <c r="AP71">
        <v>0</v>
      </c>
      <c r="AQ71" s="137" t="s">
        <v>630</v>
      </c>
      <c r="AR71">
        <v>0</v>
      </c>
      <c r="AS71" s="137" t="s">
        <v>630</v>
      </c>
      <c r="AT71" s="11">
        <v>1027</v>
      </c>
      <c r="AU71" s="135">
        <v>26.884816753999999</v>
      </c>
      <c r="AV71">
        <v>0</v>
      </c>
      <c r="AW71" s="137" t="s">
        <v>630</v>
      </c>
      <c r="AX71">
        <v>0</v>
      </c>
      <c r="AY71" s="137" t="s">
        <v>630</v>
      </c>
      <c r="AZ71" s="139">
        <v>0</v>
      </c>
      <c r="BA71" s="137" t="s">
        <v>630</v>
      </c>
      <c r="BB71">
        <v>0</v>
      </c>
      <c r="BC71" s="137" t="s">
        <v>630</v>
      </c>
      <c r="BD71">
        <v>0</v>
      </c>
      <c r="BE71" s="137" t="s">
        <v>630</v>
      </c>
      <c r="BG71" s="104"/>
    </row>
    <row r="72" spans="1:59" s="92" customFormat="1" x14ac:dyDescent="0.45">
      <c r="A72" t="s">
        <v>283</v>
      </c>
      <c r="B72" t="s">
        <v>282</v>
      </c>
      <c r="C72" t="s">
        <v>569</v>
      </c>
      <c r="D72">
        <v>6</v>
      </c>
      <c r="E72">
        <v>36</v>
      </c>
      <c r="F72" s="131">
        <v>9323</v>
      </c>
      <c r="G72" s="135">
        <v>61.95</v>
      </c>
      <c r="H72" s="131">
        <v>5966</v>
      </c>
      <c r="I72" s="135">
        <v>63.992277164000001</v>
      </c>
      <c r="J72" s="131">
        <v>3221</v>
      </c>
      <c r="K72" s="135">
        <v>34.548964925</v>
      </c>
      <c r="L72" s="131">
        <v>95</v>
      </c>
      <c r="M72" s="135">
        <v>1.0189853052</v>
      </c>
      <c r="N72" s="136">
        <v>24</v>
      </c>
      <c r="O72" s="137">
        <v>0.2574278666</v>
      </c>
      <c r="P72" s="136">
        <v>17</v>
      </c>
      <c r="Q72" s="137">
        <v>0.18234473879999999</v>
      </c>
      <c r="R72" s="131">
        <v>1064</v>
      </c>
      <c r="S72" s="135">
        <v>11.412635</v>
      </c>
      <c r="T72" s="131">
        <v>309</v>
      </c>
      <c r="U72" s="135">
        <v>3.314384</v>
      </c>
      <c r="V72" s="131">
        <v>289</v>
      </c>
      <c r="W72" s="135">
        <v>3.0998610000000002</v>
      </c>
      <c r="X72" s="131">
        <v>1175</v>
      </c>
      <c r="Y72" s="135">
        <v>12.603239</v>
      </c>
      <c r="Z72" s="131">
        <v>1510</v>
      </c>
      <c r="AA72" s="135">
        <v>16.196503</v>
      </c>
      <c r="AB72" s="136">
        <v>345</v>
      </c>
      <c r="AC72" s="135">
        <v>3.700526</v>
      </c>
      <c r="AD72" s="131">
        <v>178</v>
      </c>
      <c r="AE72" s="135">
        <v>1.909257</v>
      </c>
      <c r="AF72" s="131">
        <v>591</v>
      </c>
      <c r="AG72" s="135">
        <v>6.3391609999999998</v>
      </c>
      <c r="AH72" s="131">
        <v>1745</v>
      </c>
      <c r="AI72" s="135">
        <v>18.717151000000001</v>
      </c>
      <c r="AJ72" s="131">
        <v>1671</v>
      </c>
      <c r="AK72" s="135">
        <v>17.923414999999999</v>
      </c>
      <c r="AL72" s="131">
        <v>446</v>
      </c>
      <c r="AM72" s="135">
        <v>4.783868</v>
      </c>
      <c r="AN72" s="131">
        <v>9270</v>
      </c>
      <c r="AO72" s="135">
        <v>99.431513460999994</v>
      </c>
      <c r="AP72">
        <v>0</v>
      </c>
      <c r="AQ72" s="137" t="s">
        <v>630</v>
      </c>
      <c r="AR72">
        <v>0</v>
      </c>
      <c r="AS72" s="137" t="s">
        <v>630</v>
      </c>
      <c r="AT72">
        <v>52</v>
      </c>
      <c r="AU72" s="135">
        <v>0.55776037759999997</v>
      </c>
      <c r="AV72">
        <v>0</v>
      </c>
      <c r="AW72" s="137" t="s">
        <v>630</v>
      </c>
      <c r="AX72">
        <v>0</v>
      </c>
      <c r="AY72" s="137" t="s">
        <v>630</v>
      </c>
      <c r="AZ72" s="139">
        <v>1</v>
      </c>
      <c r="BA72" s="135">
        <v>1.0726161099999999E-2</v>
      </c>
      <c r="BB72">
        <v>0</v>
      </c>
      <c r="BC72" s="137" t="s">
        <v>630</v>
      </c>
      <c r="BD72">
        <v>0</v>
      </c>
      <c r="BE72" s="137" t="s">
        <v>630</v>
      </c>
      <c r="BG72" s="104"/>
    </row>
    <row r="73" spans="1:59" s="92" customFormat="1" x14ac:dyDescent="0.45">
      <c r="A73" t="s">
        <v>371</v>
      </c>
      <c r="B73" t="s">
        <v>370</v>
      </c>
      <c r="C73" t="s">
        <v>570</v>
      </c>
      <c r="D73">
        <v>6</v>
      </c>
      <c r="E73">
        <v>7</v>
      </c>
      <c r="F73" s="131">
        <v>5468</v>
      </c>
      <c r="G73" s="135">
        <v>44.43</v>
      </c>
      <c r="H73" s="131">
        <v>4117</v>
      </c>
      <c r="I73" s="135">
        <v>75.292611558000004</v>
      </c>
      <c r="J73" s="131">
        <v>1230</v>
      </c>
      <c r="K73" s="135">
        <v>22.494513532999999</v>
      </c>
      <c r="L73" s="131">
        <v>92</v>
      </c>
      <c r="M73" s="135">
        <v>1.6825164593999999</v>
      </c>
      <c r="N73" s="136">
        <v>23</v>
      </c>
      <c r="O73" s="137">
        <v>0.42062911489999999</v>
      </c>
      <c r="P73" s="136">
        <v>6</v>
      </c>
      <c r="Q73" s="137">
        <v>0.10972933429999999</v>
      </c>
      <c r="R73" s="131">
        <v>753</v>
      </c>
      <c r="S73" s="135">
        <v>13.771031000000001</v>
      </c>
      <c r="T73" s="131">
        <v>103</v>
      </c>
      <c r="U73" s="135">
        <v>1.8836869999999999</v>
      </c>
      <c r="V73" s="131">
        <v>222</v>
      </c>
      <c r="W73" s="135">
        <v>4.0599850000000002</v>
      </c>
      <c r="X73" s="131">
        <v>634</v>
      </c>
      <c r="Y73" s="135">
        <v>11.594733</v>
      </c>
      <c r="Z73" s="131">
        <v>777</v>
      </c>
      <c r="AA73" s="135">
        <v>14.209949</v>
      </c>
      <c r="AB73" s="136">
        <v>132</v>
      </c>
      <c r="AC73" s="135">
        <v>2.4140450000000002</v>
      </c>
      <c r="AD73" s="131">
        <v>80</v>
      </c>
      <c r="AE73" s="135">
        <v>1.463058</v>
      </c>
      <c r="AF73" s="131">
        <v>685</v>
      </c>
      <c r="AG73" s="135">
        <v>12.527431999999999</v>
      </c>
      <c r="AH73" s="131">
        <v>717</v>
      </c>
      <c r="AI73" s="135">
        <v>13.112655</v>
      </c>
      <c r="AJ73" s="131">
        <v>786</v>
      </c>
      <c r="AK73" s="135">
        <v>14.374542999999999</v>
      </c>
      <c r="AL73" s="131">
        <v>579</v>
      </c>
      <c r="AM73" s="135">
        <v>10.588881000000001</v>
      </c>
      <c r="AN73" s="131">
        <v>5468</v>
      </c>
      <c r="AO73" s="135">
        <v>100</v>
      </c>
      <c r="AP73">
        <v>0</v>
      </c>
      <c r="AQ73" s="137" t="s">
        <v>630</v>
      </c>
      <c r="AR73">
        <v>0</v>
      </c>
      <c r="AS73" s="137" t="s">
        <v>630</v>
      </c>
      <c r="AT73">
        <v>0</v>
      </c>
      <c r="AU73" s="137" t="s">
        <v>630</v>
      </c>
      <c r="AV73">
        <v>0</v>
      </c>
      <c r="AW73" s="137" t="s">
        <v>630</v>
      </c>
      <c r="AX73">
        <v>0</v>
      </c>
      <c r="AY73" s="137" t="s">
        <v>630</v>
      </c>
      <c r="AZ73" s="139">
        <v>0</v>
      </c>
      <c r="BA73" s="137" t="s">
        <v>630</v>
      </c>
      <c r="BB73">
        <v>0</v>
      </c>
      <c r="BC73" s="137" t="s">
        <v>630</v>
      </c>
      <c r="BD73">
        <v>0</v>
      </c>
      <c r="BE73" s="137" t="s">
        <v>630</v>
      </c>
      <c r="BG73" s="104"/>
    </row>
    <row r="74" spans="1:59" s="92" customFormat="1" x14ac:dyDescent="0.45">
      <c r="A74" t="s">
        <v>229</v>
      </c>
      <c r="B74" t="s">
        <v>228</v>
      </c>
      <c r="C74" t="s">
        <v>578</v>
      </c>
      <c r="D74">
        <v>6</v>
      </c>
      <c r="E74">
        <v>29</v>
      </c>
      <c r="F74" s="131">
        <v>3081</v>
      </c>
      <c r="G74" s="135">
        <v>71.67</v>
      </c>
      <c r="H74" s="131">
        <v>1453</v>
      </c>
      <c r="I74" s="135">
        <v>47.160012983000001</v>
      </c>
      <c r="J74" s="131">
        <v>1549</v>
      </c>
      <c r="K74" s="135">
        <v>50.275884453000003</v>
      </c>
      <c r="L74" s="131">
        <v>73</v>
      </c>
      <c r="M74" s="135">
        <v>2.3693605972</v>
      </c>
      <c r="N74" s="136">
        <v>4</v>
      </c>
      <c r="O74" s="137">
        <v>0.1298279779</v>
      </c>
      <c r="P74" s="136">
        <v>2</v>
      </c>
      <c r="Q74" s="137">
        <v>6.4913989000000005E-2</v>
      </c>
      <c r="R74" s="131">
        <v>316</v>
      </c>
      <c r="S74" s="135">
        <v>10.256410000000001</v>
      </c>
      <c r="T74" s="131">
        <v>163</v>
      </c>
      <c r="U74" s="135">
        <v>5.2904900000000001</v>
      </c>
      <c r="V74" s="131">
        <v>96</v>
      </c>
      <c r="W74" s="135">
        <v>3.1158709999999998</v>
      </c>
      <c r="X74" s="131">
        <v>172</v>
      </c>
      <c r="Y74" s="135">
        <v>5.5826029999999998</v>
      </c>
      <c r="Z74" s="131">
        <v>749</v>
      </c>
      <c r="AA74" s="135">
        <v>24.310289000000001</v>
      </c>
      <c r="AB74" s="136">
        <v>46</v>
      </c>
      <c r="AC74" s="135">
        <v>1.4930220000000001</v>
      </c>
      <c r="AD74" s="131">
        <v>72</v>
      </c>
      <c r="AE74" s="135">
        <v>2.3369040000000001</v>
      </c>
      <c r="AF74" s="131">
        <v>294</v>
      </c>
      <c r="AG74" s="135">
        <v>9.5423559999999998</v>
      </c>
      <c r="AH74" s="131">
        <v>435</v>
      </c>
      <c r="AI74" s="135">
        <v>14.118793</v>
      </c>
      <c r="AJ74" s="131">
        <v>249</v>
      </c>
      <c r="AK74" s="135">
        <v>8.0817920000000001</v>
      </c>
      <c r="AL74" s="131">
        <v>489</v>
      </c>
      <c r="AM74" s="135">
        <v>15.87147</v>
      </c>
      <c r="AN74" s="131">
        <v>2212</v>
      </c>
      <c r="AO74" s="135">
        <v>71.794871795000006</v>
      </c>
      <c r="AP74">
        <v>0</v>
      </c>
      <c r="AQ74" s="137" t="s">
        <v>630</v>
      </c>
      <c r="AR74">
        <v>12</v>
      </c>
      <c r="AS74" s="135">
        <v>0.38948393380000002</v>
      </c>
      <c r="AT74">
        <v>854</v>
      </c>
      <c r="AU74" s="135">
        <v>27.718273287999999</v>
      </c>
      <c r="AV74">
        <v>0</v>
      </c>
      <c r="AW74" s="137" t="s">
        <v>630</v>
      </c>
      <c r="AX74">
        <v>0</v>
      </c>
      <c r="AY74" s="137" t="s">
        <v>630</v>
      </c>
      <c r="AZ74" s="139">
        <v>3</v>
      </c>
      <c r="BA74" s="135">
        <v>9.73709834E-2</v>
      </c>
      <c r="BB74">
        <v>0</v>
      </c>
      <c r="BC74" s="137" t="s">
        <v>630</v>
      </c>
      <c r="BD74">
        <v>0</v>
      </c>
      <c r="BE74" s="137" t="s">
        <v>630</v>
      </c>
      <c r="BG74" s="104"/>
    </row>
    <row r="75" spans="1:59" s="92" customFormat="1" x14ac:dyDescent="0.45">
      <c r="A75" t="s">
        <v>319</v>
      </c>
      <c r="B75" t="s">
        <v>318</v>
      </c>
      <c r="C75" t="s">
        <v>566</v>
      </c>
      <c r="D75">
        <v>6</v>
      </c>
      <c r="E75">
        <v>16</v>
      </c>
      <c r="F75" s="131">
        <v>8105</v>
      </c>
      <c r="G75" s="135">
        <v>65.459999999999994</v>
      </c>
      <c r="H75" s="131">
        <v>5443</v>
      </c>
      <c r="I75" s="135">
        <v>67.156076495999997</v>
      </c>
      <c r="J75" s="131">
        <v>2414</v>
      </c>
      <c r="K75" s="135">
        <v>29.784083898999999</v>
      </c>
      <c r="L75" s="131">
        <v>228</v>
      </c>
      <c r="M75" s="135">
        <v>2.8130783466999998</v>
      </c>
      <c r="N75" s="136">
        <v>17</v>
      </c>
      <c r="O75" s="137">
        <v>0.20974706970000001</v>
      </c>
      <c r="P75" s="136">
        <v>3</v>
      </c>
      <c r="Q75" s="137">
        <v>3.70141888E-2</v>
      </c>
      <c r="R75" s="131">
        <v>722</v>
      </c>
      <c r="S75" s="135">
        <v>8.9080809999999992</v>
      </c>
      <c r="T75" s="131">
        <v>362</v>
      </c>
      <c r="U75" s="135">
        <v>4.4663789999999999</v>
      </c>
      <c r="V75" s="131">
        <v>132</v>
      </c>
      <c r="W75" s="135">
        <v>1.6286240000000001</v>
      </c>
      <c r="X75" s="131">
        <v>577</v>
      </c>
      <c r="Y75" s="135">
        <v>7.1190619999999996</v>
      </c>
      <c r="Z75" s="131">
        <v>3201</v>
      </c>
      <c r="AA75" s="135">
        <v>39.494138999999997</v>
      </c>
      <c r="AB75" s="136">
        <v>36</v>
      </c>
      <c r="AC75" s="135">
        <v>0.44417000000000001</v>
      </c>
      <c r="AD75" s="131">
        <v>106</v>
      </c>
      <c r="AE75" s="135">
        <v>1.3078350000000001</v>
      </c>
      <c r="AF75" s="131">
        <v>521</v>
      </c>
      <c r="AG75" s="135">
        <v>6.4281309999999996</v>
      </c>
      <c r="AH75" s="131">
        <v>931</v>
      </c>
      <c r="AI75" s="135">
        <v>11.486737</v>
      </c>
      <c r="AJ75" s="131">
        <v>610</v>
      </c>
      <c r="AK75" s="135">
        <v>7.5262180000000001</v>
      </c>
      <c r="AL75" s="131">
        <v>907</v>
      </c>
      <c r="AM75" s="135">
        <v>11.190623</v>
      </c>
      <c r="AN75" s="131">
        <v>8094</v>
      </c>
      <c r="AO75" s="135">
        <v>99.864281308000002</v>
      </c>
      <c r="AP75">
        <v>0</v>
      </c>
      <c r="AQ75" s="137" t="s">
        <v>630</v>
      </c>
      <c r="AR75">
        <v>0</v>
      </c>
      <c r="AS75" s="137" t="s">
        <v>630</v>
      </c>
      <c r="AT75">
        <v>11</v>
      </c>
      <c r="AU75" s="135">
        <v>0.13571869219999999</v>
      </c>
      <c r="AV75">
        <v>0</v>
      </c>
      <c r="AW75" s="137" t="s">
        <v>630</v>
      </c>
      <c r="AX75">
        <v>0</v>
      </c>
      <c r="AY75" s="137" t="s">
        <v>630</v>
      </c>
      <c r="AZ75" s="139">
        <v>0</v>
      </c>
      <c r="BA75" s="137" t="s">
        <v>630</v>
      </c>
      <c r="BB75">
        <v>0</v>
      </c>
      <c r="BC75" s="137" t="s">
        <v>630</v>
      </c>
      <c r="BD75">
        <v>0</v>
      </c>
      <c r="BE75" s="137" t="s">
        <v>630</v>
      </c>
      <c r="BG75" s="104"/>
    </row>
    <row r="76" spans="1:59" s="92" customFormat="1" x14ac:dyDescent="0.45">
      <c r="A76" t="s">
        <v>435</v>
      </c>
      <c r="B76" t="s">
        <v>434</v>
      </c>
      <c r="C76" t="s">
        <v>575</v>
      </c>
      <c r="D76">
        <v>6</v>
      </c>
      <c r="E76">
        <v>2</v>
      </c>
      <c r="F76" s="131">
        <v>7283</v>
      </c>
      <c r="G76" s="135">
        <v>52.36</v>
      </c>
      <c r="H76" s="131">
        <v>5184</v>
      </c>
      <c r="I76" s="135">
        <v>71.179459014000003</v>
      </c>
      <c r="J76" s="131">
        <v>1674</v>
      </c>
      <c r="K76" s="135">
        <v>22.985033640000001</v>
      </c>
      <c r="L76" s="131">
        <v>409</v>
      </c>
      <c r="M76" s="135">
        <v>5.6158176576000001</v>
      </c>
      <c r="N76" s="136">
        <v>16</v>
      </c>
      <c r="O76" s="137">
        <v>0.21968968829999999</v>
      </c>
      <c r="P76" s="136">
        <v>0</v>
      </c>
      <c r="Q76" s="137" t="s">
        <v>630</v>
      </c>
      <c r="R76" s="131">
        <v>378</v>
      </c>
      <c r="S76" s="135">
        <v>5.190169</v>
      </c>
      <c r="T76" s="131">
        <v>447</v>
      </c>
      <c r="U76" s="135">
        <v>6.137581</v>
      </c>
      <c r="V76" s="131">
        <v>207</v>
      </c>
      <c r="W76" s="135">
        <v>2.8422350000000001</v>
      </c>
      <c r="X76" s="131">
        <v>454</v>
      </c>
      <c r="Y76" s="135">
        <v>6.233695</v>
      </c>
      <c r="Z76" s="131">
        <v>987</v>
      </c>
      <c r="AA76" s="135">
        <v>13.552108</v>
      </c>
      <c r="AB76" s="136">
        <v>293</v>
      </c>
      <c r="AC76" s="135">
        <v>4.0230670000000002</v>
      </c>
      <c r="AD76" s="131">
        <v>127</v>
      </c>
      <c r="AE76" s="135">
        <v>1.743787</v>
      </c>
      <c r="AF76" s="131">
        <v>459</v>
      </c>
      <c r="AG76" s="135">
        <v>6.3023480000000003</v>
      </c>
      <c r="AH76" s="131">
        <v>1359</v>
      </c>
      <c r="AI76" s="135">
        <v>18.659893</v>
      </c>
      <c r="AJ76" s="131">
        <v>2291</v>
      </c>
      <c r="AK76" s="135">
        <v>31.456817000000001</v>
      </c>
      <c r="AL76" s="131">
        <v>281</v>
      </c>
      <c r="AM76" s="135">
        <v>3.8582999999999998</v>
      </c>
      <c r="AN76" s="131">
        <v>4474</v>
      </c>
      <c r="AO76" s="135">
        <v>61.430729094999997</v>
      </c>
      <c r="AP76">
        <v>0</v>
      </c>
      <c r="AQ76" s="137" t="s">
        <v>630</v>
      </c>
      <c r="AR76">
        <v>0</v>
      </c>
      <c r="AS76" s="137" t="s">
        <v>630</v>
      </c>
      <c r="AT76" s="11">
        <v>2768</v>
      </c>
      <c r="AU76" s="135">
        <v>38.006316079000001</v>
      </c>
      <c r="AV76">
        <v>0</v>
      </c>
      <c r="AW76" s="137" t="s">
        <v>630</v>
      </c>
      <c r="AX76">
        <v>0</v>
      </c>
      <c r="AY76" s="137" t="s">
        <v>630</v>
      </c>
      <c r="AZ76" s="139">
        <v>37</v>
      </c>
      <c r="BA76" s="135">
        <v>0.50803240419999995</v>
      </c>
      <c r="BB76">
        <v>4</v>
      </c>
      <c r="BC76" s="135">
        <v>5.49224221E-2</v>
      </c>
      <c r="BD76">
        <v>0</v>
      </c>
      <c r="BE76" s="137" t="s">
        <v>630</v>
      </c>
      <c r="BG76" s="104"/>
    </row>
    <row r="77" spans="1:59" s="92" customFormat="1" x14ac:dyDescent="0.45">
      <c r="A77" t="s">
        <v>507</v>
      </c>
      <c r="B77" t="s">
        <v>506</v>
      </c>
      <c r="C77" t="s">
        <v>573</v>
      </c>
      <c r="D77">
        <v>6</v>
      </c>
      <c r="E77">
        <v>7</v>
      </c>
      <c r="F77" s="131">
        <v>13112</v>
      </c>
      <c r="G77" s="135">
        <v>49.42</v>
      </c>
      <c r="H77" s="131">
        <v>10682</v>
      </c>
      <c r="I77" s="135">
        <v>81.467358145000006</v>
      </c>
      <c r="J77" s="131">
        <v>2287</v>
      </c>
      <c r="K77" s="135">
        <v>17.442037828</v>
      </c>
      <c r="L77" s="131">
        <v>126</v>
      </c>
      <c r="M77" s="135">
        <v>0.96095179990000001</v>
      </c>
      <c r="N77" s="136">
        <v>14</v>
      </c>
      <c r="O77" s="137">
        <v>0.10677242219999999</v>
      </c>
      <c r="P77" s="136">
        <v>3</v>
      </c>
      <c r="Q77" s="137">
        <v>2.28798048E-2</v>
      </c>
      <c r="R77" s="131">
        <v>630</v>
      </c>
      <c r="S77" s="135">
        <v>4.8047589999999998</v>
      </c>
      <c r="T77" s="131">
        <v>622</v>
      </c>
      <c r="U77" s="135">
        <v>4.7437459999999998</v>
      </c>
      <c r="V77" s="131">
        <v>796</v>
      </c>
      <c r="W77" s="135">
        <v>6.0707750000000003</v>
      </c>
      <c r="X77" s="131">
        <v>667</v>
      </c>
      <c r="Y77" s="135">
        <v>5.0869429999999998</v>
      </c>
      <c r="Z77" s="131">
        <v>4828</v>
      </c>
      <c r="AA77" s="135">
        <v>36.821232000000002</v>
      </c>
      <c r="AB77" s="136">
        <v>515</v>
      </c>
      <c r="AC77" s="135">
        <v>3.9277000000000002</v>
      </c>
      <c r="AD77" s="131">
        <v>566</v>
      </c>
      <c r="AE77" s="135">
        <v>4.316656</v>
      </c>
      <c r="AF77" s="131">
        <v>1298</v>
      </c>
      <c r="AG77" s="135">
        <v>9.8993289999999998</v>
      </c>
      <c r="AH77" s="131">
        <v>1376</v>
      </c>
      <c r="AI77" s="135">
        <v>10.494204</v>
      </c>
      <c r="AJ77" s="131">
        <v>1016</v>
      </c>
      <c r="AK77" s="135">
        <v>7.7486269999999999</v>
      </c>
      <c r="AL77" s="131">
        <v>798</v>
      </c>
      <c r="AM77" s="135">
        <v>6.0860279999999998</v>
      </c>
      <c r="AN77" s="131">
        <v>13081</v>
      </c>
      <c r="AO77" s="135">
        <v>99.763575351</v>
      </c>
      <c r="AP77">
        <v>0</v>
      </c>
      <c r="AQ77" s="137" t="s">
        <v>630</v>
      </c>
      <c r="AR77">
        <v>0</v>
      </c>
      <c r="AS77" s="137" t="s">
        <v>630</v>
      </c>
      <c r="AT77">
        <v>31</v>
      </c>
      <c r="AU77" s="135">
        <v>0.2364246492</v>
      </c>
      <c r="AV77">
        <v>0</v>
      </c>
      <c r="AW77" s="137" t="s">
        <v>630</v>
      </c>
      <c r="AX77">
        <v>0</v>
      </c>
      <c r="AY77" s="137" t="s">
        <v>630</v>
      </c>
      <c r="AZ77" s="139">
        <v>0</v>
      </c>
      <c r="BA77" s="137" t="s">
        <v>630</v>
      </c>
      <c r="BB77">
        <v>0</v>
      </c>
      <c r="BC77" s="137" t="s">
        <v>630</v>
      </c>
      <c r="BD77">
        <v>0</v>
      </c>
      <c r="BE77" s="137" t="s">
        <v>630</v>
      </c>
      <c r="BG77" s="104"/>
    </row>
    <row r="78" spans="1:59" s="92" customFormat="1" x14ac:dyDescent="0.45">
      <c r="A78" t="s">
        <v>439</v>
      </c>
      <c r="B78" t="s">
        <v>438</v>
      </c>
      <c r="C78" t="s">
        <v>572</v>
      </c>
      <c r="D78">
        <v>6</v>
      </c>
      <c r="E78">
        <v>43</v>
      </c>
      <c r="F78" s="131">
        <v>9296</v>
      </c>
      <c r="G78" s="135">
        <v>53.86</v>
      </c>
      <c r="H78" s="131">
        <v>7272</v>
      </c>
      <c r="I78" s="135">
        <v>78.227194491999995</v>
      </c>
      <c r="J78" s="131">
        <v>1825</v>
      </c>
      <c r="K78" s="135">
        <v>19.632099828000001</v>
      </c>
      <c r="L78" s="131">
        <v>170</v>
      </c>
      <c r="M78" s="135">
        <v>1.8287435456000001</v>
      </c>
      <c r="N78" s="136">
        <v>15</v>
      </c>
      <c r="O78" s="137">
        <v>0.1613597246</v>
      </c>
      <c r="P78" s="136">
        <v>14</v>
      </c>
      <c r="Q78" s="137">
        <v>0.15060240959999999</v>
      </c>
      <c r="R78" s="131">
        <v>1423</v>
      </c>
      <c r="S78" s="135">
        <v>15.307658999999999</v>
      </c>
      <c r="T78" s="131">
        <v>355</v>
      </c>
      <c r="U78" s="135">
        <v>3.8188469999999999</v>
      </c>
      <c r="V78" s="131">
        <v>255</v>
      </c>
      <c r="W78" s="135">
        <v>2.743115</v>
      </c>
      <c r="X78" s="131">
        <v>629</v>
      </c>
      <c r="Y78" s="135">
        <v>6.7663510000000002</v>
      </c>
      <c r="Z78" s="131">
        <v>1557</v>
      </c>
      <c r="AA78" s="135">
        <v>16.749139</v>
      </c>
      <c r="AB78" s="136">
        <v>281</v>
      </c>
      <c r="AC78" s="135">
        <v>3.0228060000000001</v>
      </c>
      <c r="AD78" s="131">
        <v>395</v>
      </c>
      <c r="AE78" s="135">
        <v>4.2491390000000004</v>
      </c>
      <c r="AF78" s="131">
        <v>1474</v>
      </c>
      <c r="AG78" s="135">
        <v>15.856282</v>
      </c>
      <c r="AH78" s="131">
        <v>1236</v>
      </c>
      <c r="AI78" s="135">
        <v>13.296041000000001</v>
      </c>
      <c r="AJ78" s="131">
        <v>588</v>
      </c>
      <c r="AK78" s="135">
        <v>6.3253009999999996</v>
      </c>
      <c r="AL78" s="131">
        <v>1103</v>
      </c>
      <c r="AM78" s="135">
        <v>11.865318</v>
      </c>
      <c r="AN78" s="131">
        <v>9286</v>
      </c>
      <c r="AO78" s="135">
        <v>99.892426850000007</v>
      </c>
      <c r="AP78">
        <v>0</v>
      </c>
      <c r="AQ78" s="137" t="s">
        <v>630</v>
      </c>
      <c r="AR78">
        <v>0</v>
      </c>
      <c r="AS78" s="137" t="s">
        <v>630</v>
      </c>
      <c r="AT78">
        <v>0</v>
      </c>
      <c r="AU78" s="137" t="s">
        <v>630</v>
      </c>
      <c r="AV78">
        <v>0</v>
      </c>
      <c r="AW78" s="137" t="s">
        <v>630</v>
      </c>
      <c r="AX78">
        <v>0</v>
      </c>
      <c r="AY78" s="137" t="s">
        <v>630</v>
      </c>
      <c r="AZ78" s="139">
        <v>10</v>
      </c>
      <c r="BA78" s="135">
        <v>0.1075731497</v>
      </c>
      <c r="BB78">
        <v>0</v>
      </c>
      <c r="BC78" s="137" t="s">
        <v>630</v>
      </c>
      <c r="BD78">
        <v>0</v>
      </c>
      <c r="BE78" s="137" t="s">
        <v>630</v>
      </c>
      <c r="BG78" s="104"/>
    </row>
    <row r="79" spans="1:59" s="92" customFormat="1" x14ac:dyDescent="0.45">
      <c r="A79" t="s">
        <v>477</v>
      </c>
      <c r="B79" t="s">
        <v>476</v>
      </c>
      <c r="C79" t="s">
        <v>571</v>
      </c>
      <c r="D79">
        <v>5</v>
      </c>
      <c r="E79">
        <v>86</v>
      </c>
      <c r="F79" s="131">
        <v>15877</v>
      </c>
      <c r="G79" s="135">
        <v>76.849999999999994</v>
      </c>
      <c r="H79" s="131">
        <v>13007</v>
      </c>
      <c r="I79" s="135">
        <v>81.923537191999998</v>
      </c>
      <c r="J79" s="131">
        <v>2628</v>
      </c>
      <c r="K79" s="135">
        <v>16.552245385999999</v>
      </c>
      <c r="L79" s="131">
        <v>175</v>
      </c>
      <c r="M79" s="135">
        <v>1.1022233419</v>
      </c>
      <c r="N79" s="136">
        <v>52</v>
      </c>
      <c r="O79" s="137">
        <v>0.327517793</v>
      </c>
      <c r="P79" s="136">
        <v>15</v>
      </c>
      <c r="Q79" s="137">
        <v>9.4476286500000006E-2</v>
      </c>
      <c r="R79" s="131">
        <v>1883</v>
      </c>
      <c r="S79" s="135">
        <v>11.859923</v>
      </c>
      <c r="T79" s="131">
        <v>519</v>
      </c>
      <c r="U79" s="135">
        <v>3.2688799999999998</v>
      </c>
      <c r="V79" s="131">
        <v>853</v>
      </c>
      <c r="W79" s="135">
        <v>5.3725509999999996</v>
      </c>
      <c r="X79" s="131">
        <v>733</v>
      </c>
      <c r="Y79" s="135">
        <v>4.6167410000000002</v>
      </c>
      <c r="Z79" s="131">
        <v>4511</v>
      </c>
      <c r="AA79" s="135">
        <v>28.412168999999999</v>
      </c>
      <c r="AB79" s="136">
        <v>512</v>
      </c>
      <c r="AC79" s="135">
        <v>3.2247910000000002</v>
      </c>
      <c r="AD79" s="131">
        <v>259</v>
      </c>
      <c r="AE79" s="135">
        <v>1.631291</v>
      </c>
      <c r="AF79" s="131">
        <v>1177</v>
      </c>
      <c r="AG79" s="135">
        <v>7.4132389999999999</v>
      </c>
      <c r="AH79" s="131">
        <v>1616</v>
      </c>
      <c r="AI79" s="135">
        <v>10.178245</v>
      </c>
      <c r="AJ79" s="131">
        <v>1721</v>
      </c>
      <c r="AK79" s="135">
        <v>10.839579000000001</v>
      </c>
      <c r="AL79" s="131">
        <v>2093</v>
      </c>
      <c r="AM79" s="135">
        <v>13.182591</v>
      </c>
      <c r="AN79" s="131">
        <v>12256</v>
      </c>
      <c r="AO79" s="135">
        <v>77.193424449999995</v>
      </c>
      <c r="AP79">
        <v>0</v>
      </c>
      <c r="AQ79" s="137" t="s">
        <v>630</v>
      </c>
      <c r="AR79">
        <v>2</v>
      </c>
      <c r="AS79" s="135">
        <v>1.25968382E-2</v>
      </c>
      <c r="AT79" s="11">
        <v>3618</v>
      </c>
      <c r="AU79" s="135">
        <v>22.787680292000001</v>
      </c>
      <c r="AV79">
        <v>0</v>
      </c>
      <c r="AW79" s="137" t="s">
        <v>630</v>
      </c>
      <c r="AX79">
        <v>0</v>
      </c>
      <c r="AY79" s="137" t="s">
        <v>630</v>
      </c>
      <c r="AZ79" s="139">
        <v>0</v>
      </c>
      <c r="BA79" s="137" t="s">
        <v>630</v>
      </c>
      <c r="BB79">
        <v>0</v>
      </c>
      <c r="BC79" s="137" t="s">
        <v>630</v>
      </c>
      <c r="BD79">
        <v>1</v>
      </c>
      <c r="BE79" s="135">
        <v>6.2984191E-3</v>
      </c>
      <c r="BG79" s="104"/>
    </row>
    <row r="80" spans="1:59" s="92" customFormat="1" x14ac:dyDescent="0.45">
      <c r="A80" t="s">
        <v>247</v>
      </c>
      <c r="B80" t="s">
        <v>246</v>
      </c>
      <c r="C80" t="s">
        <v>576</v>
      </c>
      <c r="D80">
        <v>6</v>
      </c>
      <c r="E80">
        <v>10</v>
      </c>
      <c r="F80" s="131">
        <v>5435</v>
      </c>
      <c r="G80" s="135">
        <v>58</v>
      </c>
      <c r="H80" s="131">
        <v>3990</v>
      </c>
      <c r="I80" s="135">
        <v>73.413063476999994</v>
      </c>
      <c r="J80" s="131">
        <v>1285</v>
      </c>
      <c r="K80" s="135">
        <v>23.643054278000001</v>
      </c>
      <c r="L80" s="131">
        <v>140</v>
      </c>
      <c r="M80" s="135">
        <v>2.5758969641</v>
      </c>
      <c r="N80" s="136">
        <v>20</v>
      </c>
      <c r="O80" s="137">
        <v>0.36798528060000002</v>
      </c>
      <c r="P80" s="136">
        <v>0</v>
      </c>
      <c r="Q80" s="137" t="s">
        <v>630</v>
      </c>
      <c r="R80" s="131">
        <v>361</v>
      </c>
      <c r="S80" s="135">
        <v>6.6421340000000004</v>
      </c>
      <c r="T80" s="131">
        <v>1462</v>
      </c>
      <c r="U80" s="135">
        <v>26.899723999999999</v>
      </c>
      <c r="V80" s="131">
        <v>170</v>
      </c>
      <c r="W80" s="135">
        <v>3.127875</v>
      </c>
      <c r="X80" s="131">
        <v>336</v>
      </c>
      <c r="Y80" s="135">
        <v>6.1821529999999996</v>
      </c>
      <c r="Z80" s="131">
        <v>1120</v>
      </c>
      <c r="AA80" s="135">
        <v>20.607175999999999</v>
      </c>
      <c r="AB80" s="136">
        <v>171</v>
      </c>
      <c r="AC80" s="135">
        <v>3.146274</v>
      </c>
      <c r="AD80" s="131">
        <v>140</v>
      </c>
      <c r="AE80" s="135">
        <v>2.5758969999999999</v>
      </c>
      <c r="AF80" s="131">
        <v>498</v>
      </c>
      <c r="AG80" s="135">
        <v>9.1628329999999991</v>
      </c>
      <c r="AH80" s="131">
        <v>625</v>
      </c>
      <c r="AI80" s="135">
        <v>11.49954</v>
      </c>
      <c r="AJ80" s="131">
        <v>309</v>
      </c>
      <c r="AK80" s="135">
        <v>5.6853730000000002</v>
      </c>
      <c r="AL80" s="131">
        <v>243</v>
      </c>
      <c r="AM80" s="135">
        <v>4.4710210000000004</v>
      </c>
      <c r="AN80" s="131">
        <v>5389</v>
      </c>
      <c r="AO80" s="135">
        <v>99.153633854999995</v>
      </c>
      <c r="AP80">
        <v>6</v>
      </c>
      <c r="AQ80" s="135">
        <v>0.11039558419999999</v>
      </c>
      <c r="AR80">
        <v>0</v>
      </c>
      <c r="AS80" s="137" t="s">
        <v>630</v>
      </c>
      <c r="AT80">
        <v>38</v>
      </c>
      <c r="AU80" s="135">
        <v>0.69917203309999998</v>
      </c>
      <c r="AV80">
        <v>0</v>
      </c>
      <c r="AW80" s="137" t="s">
        <v>630</v>
      </c>
      <c r="AX80">
        <v>2</v>
      </c>
      <c r="AY80" s="135">
        <v>3.6798528099999998E-2</v>
      </c>
      <c r="AZ80" s="139">
        <v>0</v>
      </c>
      <c r="BA80" s="137" t="s">
        <v>630</v>
      </c>
      <c r="BB80">
        <v>0</v>
      </c>
      <c r="BC80" s="137" t="s">
        <v>630</v>
      </c>
      <c r="BD80">
        <v>0</v>
      </c>
      <c r="BE80" s="137" t="s">
        <v>630</v>
      </c>
      <c r="BG80" s="104"/>
    </row>
    <row r="81" spans="1:59" s="92" customFormat="1" x14ac:dyDescent="0.45">
      <c r="A81" t="s">
        <v>301</v>
      </c>
      <c r="B81" t="s">
        <v>300</v>
      </c>
      <c r="C81" t="s">
        <v>576</v>
      </c>
      <c r="D81">
        <v>6</v>
      </c>
      <c r="E81">
        <v>58</v>
      </c>
      <c r="F81" s="131">
        <v>9195</v>
      </c>
      <c r="G81" s="135">
        <v>51.15</v>
      </c>
      <c r="H81" s="131">
        <v>7094</v>
      </c>
      <c r="I81" s="135">
        <v>77.150625340000005</v>
      </c>
      <c r="J81" s="131">
        <v>2043</v>
      </c>
      <c r="K81" s="135">
        <v>22.218597064000001</v>
      </c>
      <c r="L81" s="131">
        <v>46</v>
      </c>
      <c r="M81" s="135">
        <v>0.50027188690000002</v>
      </c>
      <c r="N81" s="136">
        <v>11</v>
      </c>
      <c r="O81" s="137">
        <v>0.1196302338</v>
      </c>
      <c r="P81" s="136">
        <v>1</v>
      </c>
      <c r="Q81" s="137">
        <v>1.0875475799999999E-2</v>
      </c>
      <c r="R81" s="131">
        <v>645</v>
      </c>
      <c r="S81" s="135">
        <v>7.0146819999999996</v>
      </c>
      <c r="T81" s="131">
        <v>645</v>
      </c>
      <c r="U81" s="135">
        <v>7.0146819999999996</v>
      </c>
      <c r="V81" s="131">
        <v>329</v>
      </c>
      <c r="W81" s="135">
        <v>3.5780319999999999</v>
      </c>
      <c r="X81" s="131">
        <v>616</v>
      </c>
      <c r="Y81" s="135">
        <v>6.6992929999999999</v>
      </c>
      <c r="Z81" s="131">
        <v>1185</v>
      </c>
      <c r="AA81" s="135">
        <v>12.887439000000001</v>
      </c>
      <c r="AB81" s="136">
        <v>508</v>
      </c>
      <c r="AC81" s="135">
        <v>5.5247419999999998</v>
      </c>
      <c r="AD81" s="131">
        <v>140</v>
      </c>
      <c r="AE81" s="135">
        <v>1.522567</v>
      </c>
      <c r="AF81" s="131">
        <v>1285</v>
      </c>
      <c r="AG81" s="135">
        <v>13.974985999999999</v>
      </c>
      <c r="AH81" s="131">
        <v>1324</v>
      </c>
      <c r="AI81" s="135">
        <v>14.39913</v>
      </c>
      <c r="AJ81" s="131">
        <v>1184</v>
      </c>
      <c r="AK81" s="135">
        <v>12.876563000000001</v>
      </c>
      <c r="AL81" s="131">
        <v>1334</v>
      </c>
      <c r="AM81" s="135">
        <v>14.507885</v>
      </c>
      <c r="AN81" s="131">
        <v>9180</v>
      </c>
      <c r="AO81" s="135">
        <v>99.836867862999995</v>
      </c>
      <c r="AP81">
        <v>0</v>
      </c>
      <c r="AQ81" s="137" t="s">
        <v>630</v>
      </c>
      <c r="AR81">
        <v>0</v>
      </c>
      <c r="AS81" s="137" t="s">
        <v>630</v>
      </c>
      <c r="AT81">
        <v>12</v>
      </c>
      <c r="AU81" s="135">
        <v>0.13050570959999999</v>
      </c>
      <c r="AV81">
        <v>0</v>
      </c>
      <c r="AW81" s="137" t="s">
        <v>630</v>
      </c>
      <c r="AX81">
        <v>3</v>
      </c>
      <c r="AY81" s="135">
        <v>3.2626427399999998E-2</v>
      </c>
      <c r="AZ81" s="139">
        <v>0</v>
      </c>
      <c r="BA81" s="137" t="s">
        <v>630</v>
      </c>
      <c r="BB81">
        <v>0</v>
      </c>
      <c r="BC81" s="137" t="s">
        <v>630</v>
      </c>
      <c r="BD81">
        <v>0</v>
      </c>
      <c r="BE81" s="137" t="s">
        <v>630</v>
      </c>
      <c r="BG81" s="104"/>
    </row>
    <row r="82" spans="1:59" s="92" customFormat="1" x14ac:dyDescent="0.45">
      <c r="A82" t="s">
        <v>303</v>
      </c>
      <c r="B82" t="s">
        <v>302</v>
      </c>
      <c r="C82" t="s">
        <v>572</v>
      </c>
      <c r="D82">
        <v>6</v>
      </c>
      <c r="E82">
        <v>8</v>
      </c>
      <c r="F82" s="131">
        <v>5486</v>
      </c>
      <c r="G82" s="135">
        <v>51.77</v>
      </c>
      <c r="H82" s="131">
        <v>3419</v>
      </c>
      <c r="I82" s="135">
        <v>62.322274882000002</v>
      </c>
      <c r="J82" s="131">
        <v>2021</v>
      </c>
      <c r="K82" s="135">
        <v>36.839227123999997</v>
      </c>
      <c r="L82" s="131">
        <v>43</v>
      </c>
      <c r="M82" s="135">
        <v>0.78381334309999995</v>
      </c>
      <c r="N82" s="136">
        <v>2</v>
      </c>
      <c r="O82" s="137">
        <v>3.6456434599999997E-2</v>
      </c>
      <c r="P82" s="136">
        <v>1</v>
      </c>
      <c r="Q82" s="137">
        <v>1.8228217299999998E-2</v>
      </c>
      <c r="R82" s="131">
        <v>492</v>
      </c>
      <c r="S82" s="135">
        <v>8.9682829999999996</v>
      </c>
      <c r="T82" s="131">
        <v>396</v>
      </c>
      <c r="U82" s="135">
        <v>7.2183739999999998</v>
      </c>
      <c r="V82" s="131">
        <v>178</v>
      </c>
      <c r="W82" s="135">
        <v>3.2446229999999998</v>
      </c>
      <c r="X82" s="131">
        <v>233</v>
      </c>
      <c r="Y82" s="135">
        <v>4.2471750000000004</v>
      </c>
      <c r="Z82" s="131">
        <v>1922</v>
      </c>
      <c r="AA82" s="135">
        <v>35.034633999999997</v>
      </c>
      <c r="AB82" s="136">
        <v>38</v>
      </c>
      <c r="AC82" s="135">
        <v>0.69267199999999995</v>
      </c>
      <c r="AD82" s="131">
        <v>211</v>
      </c>
      <c r="AE82" s="135">
        <v>3.8461539999999999</v>
      </c>
      <c r="AF82" s="131">
        <v>566</v>
      </c>
      <c r="AG82" s="135">
        <v>10.317171</v>
      </c>
      <c r="AH82" s="131">
        <v>776</v>
      </c>
      <c r="AI82" s="135">
        <v>14.145097</v>
      </c>
      <c r="AJ82" s="131">
        <v>416</v>
      </c>
      <c r="AK82" s="135">
        <v>7.5829380000000004</v>
      </c>
      <c r="AL82" s="131">
        <v>258</v>
      </c>
      <c r="AM82" s="135">
        <v>4.7028800000000004</v>
      </c>
      <c r="AN82" s="131">
        <v>5478</v>
      </c>
      <c r="AO82" s="135">
        <v>99.854174262000001</v>
      </c>
      <c r="AP82">
        <v>0</v>
      </c>
      <c r="AQ82" s="137" t="s">
        <v>630</v>
      </c>
      <c r="AR82">
        <v>0</v>
      </c>
      <c r="AS82" s="137" t="s">
        <v>630</v>
      </c>
      <c r="AT82">
        <v>8</v>
      </c>
      <c r="AU82" s="135">
        <v>0.1458257382</v>
      </c>
      <c r="AV82">
        <v>0</v>
      </c>
      <c r="AW82" s="137" t="s">
        <v>630</v>
      </c>
      <c r="AX82">
        <v>0</v>
      </c>
      <c r="AY82" s="137" t="s">
        <v>630</v>
      </c>
      <c r="AZ82" s="139">
        <v>0</v>
      </c>
      <c r="BA82" s="137" t="s">
        <v>630</v>
      </c>
      <c r="BB82">
        <v>0</v>
      </c>
      <c r="BC82" s="137" t="s">
        <v>630</v>
      </c>
      <c r="BD82">
        <v>0</v>
      </c>
      <c r="BE82" s="137" t="s">
        <v>630</v>
      </c>
      <c r="BG82" s="104"/>
    </row>
    <row r="83" spans="1:59" s="92" customFormat="1" x14ac:dyDescent="0.45">
      <c r="A83" t="s">
        <v>261</v>
      </c>
      <c r="B83" t="s">
        <v>260</v>
      </c>
      <c r="C83" t="s">
        <v>578</v>
      </c>
      <c r="D83">
        <v>6</v>
      </c>
      <c r="E83">
        <v>16</v>
      </c>
      <c r="F83" s="131">
        <v>5160</v>
      </c>
      <c r="G83" s="135">
        <v>44.86</v>
      </c>
      <c r="H83" s="131">
        <v>3922</v>
      </c>
      <c r="I83" s="135">
        <v>76.007751937999998</v>
      </c>
      <c r="J83" s="131">
        <v>1064</v>
      </c>
      <c r="K83" s="135">
        <v>20.620155039</v>
      </c>
      <c r="L83" s="131">
        <v>157</v>
      </c>
      <c r="M83" s="135">
        <v>3.0426356589000001</v>
      </c>
      <c r="N83" s="136">
        <v>8</v>
      </c>
      <c r="O83" s="137">
        <v>0.1550387597</v>
      </c>
      <c r="P83" s="136">
        <v>9</v>
      </c>
      <c r="Q83" s="137">
        <v>0.17441860470000001</v>
      </c>
      <c r="R83" s="131">
        <v>755</v>
      </c>
      <c r="S83" s="135">
        <v>14.631783</v>
      </c>
      <c r="T83" s="131">
        <v>133</v>
      </c>
      <c r="U83" s="135">
        <v>2.5775190000000001</v>
      </c>
      <c r="V83" s="131">
        <v>369</v>
      </c>
      <c r="W83" s="135">
        <v>7.1511630000000004</v>
      </c>
      <c r="X83" s="131">
        <v>454</v>
      </c>
      <c r="Y83" s="135">
        <v>8.7984500000000008</v>
      </c>
      <c r="Z83" s="131">
        <v>1402</v>
      </c>
      <c r="AA83" s="135">
        <v>27.170542999999999</v>
      </c>
      <c r="AB83" s="136">
        <v>60</v>
      </c>
      <c r="AC83" s="135">
        <v>1.1627909999999999</v>
      </c>
      <c r="AD83" s="131">
        <v>103</v>
      </c>
      <c r="AE83" s="135">
        <v>1.996124</v>
      </c>
      <c r="AF83" s="131">
        <v>563</v>
      </c>
      <c r="AG83" s="135">
        <v>10.910852999999999</v>
      </c>
      <c r="AH83" s="131">
        <v>569</v>
      </c>
      <c r="AI83" s="135">
        <v>11.027132</v>
      </c>
      <c r="AJ83" s="131">
        <v>389</v>
      </c>
      <c r="AK83" s="135">
        <v>7.5387599999999999</v>
      </c>
      <c r="AL83" s="131">
        <v>363</v>
      </c>
      <c r="AM83" s="135">
        <v>7.0348839999999999</v>
      </c>
      <c r="AN83" s="131">
        <v>5136</v>
      </c>
      <c r="AO83" s="135">
        <v>99.534883721</v>
      </c>
      <c r="AP83">
        <v>0</v>
      </c>
      <c r="AQ83" s="137" t="s">
        <v>630</v>
      </c>
      <c r="AR83">
        <v>0</v>
      </c>
      <c r="AS83" s="137" t="s">
        <v>630</v>
      </c>
      <c r="AT83">
        <v>24</v>
      </c>
      <c r="AU83" s="135">
        <v>0.46511627909999997</v>
      </c>
      <c r="AV83">
        <v>0</v>
      </c>
      <c r="AW83" s="137" t="s">
        <v>630</v>
      </c>
      <c r="AX83">
        <v>0</v>
      </c>
      <c r="AY83" s="137" t="s">
        <v>630</v>
      </c>
      <c r="AZ83" s="139">
        <v>0</v>
      </c>
      <c r="BA83" s="137" t="s">
        <v>630</v>
      </c>
      <c r="BB83">
        <v>0</v>
      </c>
      <c r="BC83" s="137" t="s">
        <v>630</v>
      </c>
      <c r="BD83">
        <v>0</v>
      </c>
      <c r="BE83" s="137" t="s">
        <v>630</v>
      </c>
      <c r="BG83" s="104"/>
    </row>
    <row r="84" spans="1:59" s="92" customFormat="1" x14ac:dyDescent="0.45">
      <c r="A84" t="s">
        <v>293</v>
      </c>
      <c r="B84" t="s">
        <v>292</v>
      </c>
      <c r="C84" t="s">
        <v>578</v>
      </c>
      <c r="D84">
        <v>6</v>
      </c>
      <c r="E84">
        <v>12</v>
      </c>
      <c r="F84" s="131">
        <v>7817</v>
      </c>
      <c r="G84" s="135">
        <v>60.27</v>
      </c>
      <c r="H84" s="131">
        <v>4660</v>
      </c>
      <c r="I84" s="135">
        <v>59.613662529999999</v>
      </c>
      <c r="J84" s="131">
        <v>3114</v>
      </c>
      <c r="K84" s="135">
        <v>39.836254318000002</v>
      </c>
      <c r="L84" s="131">
        <v>42</v>
      </c>
      <c r="M84" s="135">
        <v>0.53729052070000005</v>
      </c>
      <c r="N84" s="136">
        <v>1</v>
      </c>
      <c r="O84" s="137">
        <v>1.2792631400000001E-2</v>
      </c>
      <c r="P84" s="136">
        <v>0</v>
      </c>
      <c r="Q84" s="137" t="s">
        <v>630</v>
      </c>
      <c r="R84" s="131">
        <v>334</v>
      </c>
      <c r="S84" s="135">
        <v>4.2727389999999996</v>
      </c>
      <c r="T84" s="131">
        <v>248</v>
      </c>
      <c r="U84" s="135">
        <v>3.1725729999999999</v>
      </c>
      <c r="V84" s="131">
        <v>459</v>
      </c>
      <c r="W84" s="135">
        <v>5.8718180000000002</v>
      </c>
      <c r="X84" s="131">
        <v>659</v>
      </c>
      <c r="Y84" s="135">
        <v>8.4303439999999998</v>
      </c>
      <c r="Z84" s="131">
        <v>2330</v>
      </c>
      <c r="AA84" s="135">
        <v>29.806830999999999</v>
      </c>
      <c r="AB84" s="136">
        <v>351</v>
      </c>
      <c r="AC84" s="135">
        <v>4.4902139999999999</v>
      </c>
      <c r="AD84" s="131">
        <v>301</v>
      </c>
      <c r="AE84" s="135">
        <v>3.8505820000000002</v>
      </c>
      <c r="AF84" s="131">
        <v>590</v>
      </c>
      <c r="AG84" s="135">
        <v>7.5476530000000004</v>
      </c>
      <c r="AH84" s="131">
        <v>988</v>
      </c>
      <c r="AI84" s="135">
        <v>12.63912</v>
      </c>
      <c r="AJ84" s="131">
        <v>470</v>
      </c>
      <c r="AK84" s="135">
        <v>6.012537</v>
      </c>
      <c r="AL84" s="131">
        <v>1087</v>
      </c>
      <c r="AM84" s="135">
        <v>13.90559</v>
      </c>
      <c r="AN84" s="131">
        <v>6162</v>
      </c>
      <c r="AO84" s="135">
        <v>78.828194960000005</v>
      </c>
      <c r="AP84">
        <v>0</v>
      </c>
      <c r="AQ84" s="137" t="s">
        <v>630</v>
      </c>
      <c r="AR84">
        <v>1</v>
      </c>
      <c r="AS84" s="135">
        <v>1.2792631400000001E-2</v>
      </c>
      <c r="AT84" s="11">
        <v>1651</v>
      </c>
      <c r="AU84" s="135">
        <v>21.120634514999999</v>
      </c>
      <c r="AV84">
        <v>0</v>
      </c>
      <c r="AW84" s="137" t="s">
        <v>630</v>
      </c>
      <c r="AX84">
        <v>3</v>
      </c>
      <c r="AY84" s="135">
        <v>3.83778943E-2</v>
      </c>
      <c r="AZ84" s="139">
        <v>0</v>
      </c>
      <c r="BA84" s="137" t="s">
        <v>630</v>
      </c>
      <c r="BB84">
        <v>0</v>
      </c>
      <c r="BC84" s="137" t="s">
        <v>630</v>
      </c>
      <c r="BD84">
        <v>0</v>
      </c>
      <c r="BE84" s="137" t="s">
        <v>630</v>
      </c>
      <c r="BG84" s="104"/>
    </row>
    <row r="85" spans="1:59" s="92" customFormat="1" x14ac:dyDescent="0.45">
      <c r="A85" t="s">
        <v>199</v>
      </c>
      <c r="B85" t="s">
        <v>198</v>
      </c>
      <c r="C85" t="s">
        <v>568</v>
      </c>
      <c r="D85">
        <v>6</v>
      </c>
      <c r="E85">
        <v>22</v>
      </c>
      <c r="F85" s="131">
        <v>6150</v>
      </c>
      <c r="G85" s="135">
        <v>36.56</v>
      </c>
      <c r="H85" s="131">
        <v>5181</v>
      </c>
      <c r="I85" s="135">
        <v>84.243902438999996</v>
      </c>
      <c r="J85" s="131">
        <v>882</v>
      </c>
      <c r="K85" s="135">
        <v>14.341463415</v>
      </c>
      <c r="L85" s="131">
        <v>71</v>
      </c>
      <c r="M85" s="135">
        <v>1.1544715447</v>
      </c>
      <c r="N85" s="136">
        <v>10</v>
      </c>
      <c r="O85" s="137">
        <v>0.162601626</v>
      </c>
      <c r="P85" s="136">
        <v>6</v>
      </c>
      <c r="Q85" s="137">
        <v>9.7560975600000002E-2</v>
      </c>
      <c r="R85" s="131">
        <v>1333</v>
      </c>
      <c r="S85" s="135">
        <v>21.674797000000002</v>
      </c>
      <c r="T85" s="131">
        <v>514</v>
      </c>
      <c r="U85" s="135">
        <v>8.3577239999999993</v>
      </c>
      <c r="V85" s="131">
        <v>273</v>
      </c>
      <c r="W85" s="135">
        <v>4.4390239999999999</v>
      </c>
      <c r="X85" s="131">
        <v>470</v>
      </c>
      <c r="Y85" s="135">
        <v>7.6422759999999998</v>
      </c>
      <c r="Z85" s="131">
        <v>903</v>
      </c>
      <c r="AA85" s="135">
        <v>14.682926999999999</v>
      </c>
      <c r="AB85" s="136">
        <v>111</v>
      </c>
      <c r="AC85" s="135">
        <v>1.804878</v>
      </c>
      <c r="AD85" s="131">
        <v>84</v>
      </c>
      <c r="AE85" s="135">
        <v>1.3658539999999999</v>
      </c>
      <c r="AF85" s="131">
        <v>505</v>
      </c>
      <c r="AG85" s="135">
        <v>8.2113820000000004</v>
      </c>
      <c r="AH85" s="131">
        <v>779</v>
      </c>
      <c r="AI85" s="135">
        <v>12.666667</v>
      </c>
      <c r="AJ85" s="131">
        <v>913</v>
      </c>
      <c r="AK85" s="135">
        <v>14.845528</v>
      </c>
      <c r="AL85" s="131">
        <v>265</v>
      </c>
      <c r="AM85" s="135">
        <v>4.3089430000000002</v>
      </c>
      <c r="AN85" s="131">
        <v>6118</v>
      </c>
      <c r="AO85" s="135">
        <v>99.479674797000001</v>
      </c>
      <c r="AP85">
        <v>0</v>
      </c>
      <c r="AQ85" s="137" t="s">
        <v>630</v>
      </c>
      <c r="AR85">
        <v>0</v>
      </c>
      <c r="AS85" s="137" t="s">
        <v>630</v>
      </c>
      <c r="AT85">
        <v>30</v>
      </c>
      <c r="AU85" s="135">
        <v>0.487804878</v>
      </c>
      <c r="AV85">
        <v>2</v>
      </c>
      <c r="AW85" s="135">
        <v>3.2520325199999998E-2</v>
      </c>
      <c r="AX85">
        <v>0</v>
      </c>
      <c r="AY85" s="137" t="s">
        <v>630</v>
      </c>
      <c r="AZ85" s="139">
        <v>0</v>
      </c>
      <c r="BA85" s="137" t="s">
        <v>630</v>
      </c>
      <c r="BB85">
        <v>0</v>
      </c>
      <c r="BC85" s="137" t="s">
        <v>630</v>
      </c>
      <c r="BD85">
        <v>0</v>
      </c>
      <c r="BE85" s="137" t="s">
        <v>630</v>
      </c>
      <c r="BG85" s="104"/>
    </row>
    <row r="86" spans="1:59" s="92" customFormat="1" x14ac:dyDescent="0.45">
      <c r="A86" t="s">
        <v>185</v>
      </c>
      <c r="B86" t="s">
        <v>184</v>
      </c>
      <c r="C86" t="s">
        <v>567</v>
      </c>
      <c r="D86">
        <v>6</v>
      </c>
      <c r="E86">
        <v>7</v>
      </c>
      <c r="F86" s="131">
        <v>3836</v>
      </c>
      <c r="G86" s="135">
        <v>52.15</v>
      </c>
      <c r="H86" s="131">
        <v>3236</v>
      </c>
      <c r="I86" s="135">
        <v>84.358706986000001</v>
      </c>
      <c r="J86" s="131">
        <v>550</v>
      </c>
      <c r="K86" s="135">
        <v>14.337851928999999</v>
      </c>
      <c r="L86" s="131">
        <v>40</v>
      </c>
      <c r="M86" s="135">
        <v>1.0427528676</v>
      </c>
      <c r="N86" s="136">
        <v>9</v>
      </c>
      <c r="O86" s="137">
        <v>0.2346193952</v>
      </c>
      <c r="P86" s="136">
        <v>1</v>
      </c>
      <c r="Q86" s="137">
        <v>2.6068821700000001E-2</v>
      </c>
      <c r="R86" s="131">
        <v>342</v>
      </c>
      <c r="S86" s="135">
        <v>8.9155370000000005</v>
      </c>
      <c r="T86" s="131">
        <v>240</v>
      </c>
      <c r="U86" s="135">
        <v>6.2565169999999997</v>
      </c>
      <c r="V86" s="131">
        <v>188</v>
      </c>
      <c r="W86" s="135">
        <v>4.900938</v>
      </c>
      <c r="X86" s="131">
        <v>268</v>
      </c>
      <c r="Y86" s="135">
        <v>6.9864439999999997</v>
      </c>
      <c r="Z86" s="131">
        <v>804</v>
      </c>
      <c r="AA86" s="135">
        <v>20.959333000000001</v>
      </c>
      <c r="AB86" s="136">
        <v>50</v>
      </c>
      <c r="AC86" s="135">
        <v>1.3034410000000001</v>
      </c>
      <c r="AD86" s="131">
        <v>133</v>
      </c>
      <c r="AE86" s="135">
        <v>3.4671530000000002</v>
      </c>
      <c r="AF86" s="131">
        <v>553</v>
      </c>
      <c r="AG86" s="135">
        <v>14.416058</v>
      </c>
      <c r="AH86" s="131">
        <v>480</v>
      </c>
      <c r="AI86" s="135">
        <v>12.513033999999999</v>
      </c>
      <c r="AJ86" s="131">
        <v>267</v>
      </c>
      <c r="AK86" s="135">
        <v>6.960375</v>
      </c>
      <c r="AL86" s="131">
        <v>511</v>
      </c>
      <c r="AM86" s="135">
        <v>13.321168</v>
      </c>
      <c r="AN86" s="131">
        <v>3360</v>
      </c>
      <c r="AO86" s="135">
        <v>87.591240876000001</v>
      </c>
      <c r="AP86">
        <v>0</v>
      </c>
      <c r="AQ86" s="137" t="s">
        <v>630</v>
      </c>
      <c r="AR86">
        <v>0</v>
      </c>
      <c r="AS86" s="137" t="s">
        <v>630</v>
      </c>
      <c r="AT86">
        <v>476</v>
      </c>
      <c r="AU86" s="135">
        <v>12.408759123999999</v>
      </c>
      <c r="AV86">
        <v>0</v>
      </c>
      <c r="AW86" s="137" t="s">
        <v>630</v>
      </c>
      <c r="AX86">
        <v>0</v>
      </c>
      <c r="AY86" s="137" t="s">
        <v>630</v>
      </c>
      <c r="AZ86" s="139">
        <v>0</v>
      </c>
      <c r="BA86" s="137" t="s">
        <v>630</v>
      </c>
      <c r="BB86">
        <v>0</v>
      </c>
      <c r="BC86" s="137" t="s">
        <v>630</v>
      </c>
      <c r="BD86">
        <v>0</v>
      </c>
      <c r="BE86" s="137" t="s">
        <v>630</v>
      </c>
      <c r="BG86" s="104"/>
    </row>
    <row r="87" spans="1:59" s="92" customFormat="1" x14ac:dyDescent="0.45">
      <c r="A87" t="s">
        <v>245</v>
      </c>
      <c r="B87" t="s">
        <v>244</v>
      </c>
      <c r="C87" t="s">
        <v>572</v>
      </c>
      <c r="D87">
        <v>6</v>
      </c>
      <c r="E87">
        <v>7</v>
      </c>
      <c r="F87" s="131">
        <v>4126</v>
      </c>
      <c r="G87" s="135">
        <v>36.880000000000003</v>
      </c>
      <c r="H87" s="131">
        <v>3405</v>
      </c>
      <c r="I87" s="135">
        <v>82.525448376</v>
      </c>
      <c r="J87" s="131">
        <v>631</v>
      </c>
      <c r="K87" s="135">
        <v>15.293262239000001</v>
      </c>
      <c r="L87" s="131">
        <v>85</v>
      </c>
      <c r="M87" s="135">
        <v>2.0601066407999999</v>
      </c>
      <c r="N87" s="136">
        <v>4</v>
      </c>
      <c r="O87" s="137">
        <v>9.6946194900000005E-2</v>
      </c>
      <c r="P87" s="136">
        <v>1</v>
      </c>
      <c r="Q87" s="137">
        <v>2.4236548699999999E-2</v>
      </c>
      <c r="R87" s="131">
        <v>818</v>
      </c>
      <c r="S87" s="135">
        <v>19.825496999999999</v>
      </c>
      <c r="T87" s="131">
        <v>226</v>
      </c>
      <c r="U87" s="135">
        <v>5.4774599999999998</v>
      </c>
      <c r="V87" s="131">
        <v>74</v>
      </c>
      <c r="W87" s="135">
        <v>1.7935049999999999</v>
      </c>
      <c r="X87" s="131">
        <v>277</v>
      </c>
      <c r="Y87" s="135">
        <v>6.7135239999999996</v>
      </c>
      <c r="Z87" s="131">
        <v>198</v>
      </c>
      <c r="AA87" s="135">
        <v>4.7988369999999998</v>
      </c>
      <c r="AB87" s="136">
        <v>499</v>
      </c>
      <c r="AC87" s="135">
        <v>12.094037999999999</v>
      </c>
      <c r="AD87" s="131">
        <v>148</v>
      </c>
      <c r="AE87" s="135">
        <v>3.5870090000000001</v>
      </c>
      <c r="AF87" s="131">
        <v>460</v>
      </c>
      <c r="AG87" s="135">
        <v>11.148812</v>
      </c>
      <c r="AH87" s="131">
        <v>637</v>
      </c>
      <c r="AI87" s="135">
        <v>15.438682</v>
      </c>
      <c r="AJ87" s="131">
        <v>531</v>
      </c>
      <c r="AK87" s="135">
        <v>12.869607</v>
      </c>
      <c r="AL87" s="131">
        <v>258</v>
      </c>
      <c r="AM87" s="135">
        <v>6.2530299999999999</v>
      </c>
      <c r="AN87" s="131">
        <v>4102</v>
      </c>
      <c r="AO87" s="135">
        <v>99.418322830999998</v>
      </c>
      <c r="AP87">
        <v>0</v>
      </c>
      <c r="AQ87" s="137" t="s">
        <v>630</v>
      </c>
      <c r="AR87">
        <v>0</v>
      </c>
      <c r="AS87" s="137" t="s">
        <v>630</v>
      </c>
      <c r="AT87">
        <v>21</v>
      </c>
      <c r="AU87" s="135">
        <v>0.50896752300000003</v>
      </c>
      <c r="AV87">
        <v>0</v>
      </c>
      <c r="AW87" s="137" t="s">
        <v>630</v>
      </c>
      <c r="AX87">
        <v>1</v>
      </c>
      <c r="AY87" s="135">
        <v>2.4236548699999999E-2</v>
      </c>
      <c r="AZ87" s="139">
        <v>2</v>
      </c>
      <c r="BA87" s="135">
        <v>4.8473097399999998E-2</v>
      </c>
      <c r="BB87">
        <v>0</v>
      </c>
      <c r="BC87" s="137" t="s">
        <v>630</v>
      </c>
      <c r="BD87">
        <v>0</v>
      </c>
      <c r="BE87" s="137" t="s">
        <v>630</v>
      </c>
      <c r="BG87" s="104"/>
    </row>
    <row r="88" spans="1:59" s="92" customFormat="1" x14ac:dyDescent="0.45">
      <c r="A88" t="s">
        <v>349</v>
      </c>
      <c r="B88" t="s">
        <v>348</v>
      </c>
      <c r="C88" t="s">
        <v>571</v>
      </c>
      <c r="D88">
        <v>3</v>
      </c>
      <c r="E88">
        <v>101</v>
      </c>
      <c r="F88" s="131">
        <v>5921</v>
      </c>
      <c r="G88" s="135">
        <v>43.46</v>
      </c>
      <c r="H88" s="131">
        <v>4717</v>
      </c>
      <c r="I88" s="135">
        <v>79.665597027999993</v>
      </c>
      <c r="J88" s="131">
        <v>1118</v>
      </c>
      <c r="K88" s="135">
        <v>18.881945617</v>
      </c>
      <c r="L88" s="131">
        <v>61</v>
      </c>
      <c r="M88" s="135">
        <v>1.0302313798</v>
      </c>
      <c r="N88" s="136">
        <v>19</v>
      </c>
      <c r="O88" s="137">
        <v>0.32089174129999998</v>
      </c>
      <c r="P88" s="136">
        <v>6</v>
      </c>
      <c r="Q88" s="137">
        <v>0.1013342341</v>
      </c>
      <c r="R88" s="131">
        <v>470</v>
      </c>
      <c r="S88" s="135">
        <v>7.9378479999999998</v>
      </c>
      <c r="T88" s="131">
        <v>213</v>
      </c>
      <c r="U88" s="135">
        <v>3.5973649999999999</v>
      </c>
      <c r="V88" s="131">
        <v>463</v>
      </c>
      <c r="W88" s="135">
        <v>7.8196250000000003</v>
      </c>
      <c r="X88" s="131">
        <v>299</v>
      </c>
      <c r="Y88" s="135">
        <v>5.049823</v>
      </c>
      <c r="Z88" s="131">
        <v>1037</v>
      </c>
      <c r="AA88" s="135">
        <v>17.513933000000002</v>
      </c>
      <c r="AB88" s="136">
        <v>159</v>
      </c>
      <c r="AC88" s="135">
        <v>2.6853570000000002</v>
      </c>
      <c r="AD88" s="131">
        <v>125</v>
      </c>
      <c r="AE88" s="135">
        <v>2.1111300000000002</v>
      </c>
      <c r="AF88" s="131">
        <v>489</v>
      </c>
      <c r="AG88" s="135">
        <v>8.2587399999999995</v>
      </c>
      <c r="AH88" s="131">
        <v>1163</v>
      </c>
      <c r="AI88" s="135">
        <v>19.641952</v>
      </c>
      <c r="AJ88" s="131">
        <v>857</v>
      </c>
      <c r="AK88" s="135">
        <v>14.473905999999999</v>
      </c>
      <c r="AL88" s="131">
        <v>646</v>
      </c>
      <c r="AM88" s="135">
        <v>10.910318999999999</v>
      </c>
      <c r="AN88" s="131">
        <v>4724</v>
      </c>
      <c r="AO88" s="135">
        <v>79.783820301000006</v>
      </c>
      <c r="AP88">
        <v>0</v>
      </c>
      <c r="AQ88" s="137" t="s">
        <v>630</v>
      </c>
      <c r="AR88">
        <v>21</v>
      </c>
      <c r="AS88" s="135">
        <v>0.35466981930000002</v>
      </c>
      <c r="AT88" s="11">
        <v>1173</v>
      </c>
      <c r="AU88" s="135">
        <v>19.810842763</v>
      </c>
      <c r="AV88">
        <v>0</v>
      </c>
      <c r="AW88" s="137" t="s">
        <v>630</v>
      </c>
      <c r="AX88">
        <v>0</v>
      </c>
      <c r="AY88" s="137" t="s">
        <v>630</v>
      </c>
      <c r="AZ88" s="139">
        <v>0</v>
      </c>
      <c r="BA88" s="137" t="s">
        <v>630</v>
      </c>
      <c r="BB88">
        <v>0</v>
      </c>
      <c r="BC88" s="137" t="s">
        <v>630</v>
      </c>
      <c r="BD88">
        <v>3</v>
      </c>
      <c r="BE88" s="135">
        <v>5.0667116999999998E-2</v>
      </c>
      <c r="BG88" s="104"/>
    </row>
    <row r="89" spans="1:59" s="92" customFormat="1" x14ac:dyDescent="0.45">
      <c r="A89" t="s">
        <v>375</v>
      </c>
      <c r="B89" t="s">
        <v>374</v>
      </c>
      <c r="C89" t="s">
        <v>572</v>
      </c>
      <c r="D89">
        <v>6</v>
      </c>
      <c r="E89">
        <v>10</v>
      </c>
      <c r="F89" s="131">
        <v>3466</v>
      </c>
      <c r="G89" s="135">
        <v>43.83</v>
      </c>
      <c r="H89" s="131">
        <v>2966</v>
      </c>
      <c r="I89" s="135">
        <v>85.574148875000006</v>
      </c>
      <c r="J89" s="131">
        <v>440</v>
      </c>
      <c r="K89" s="135">
        <v>12.694748990000001</v>
      </c>
      <c r="L89" s="131">
        <v>45</v>
      </c>
      <c r="M89" s="135">
        <v>1.2983266013000001</v>
      </c>
      <c r="N89" s="136">
        <v>11</v>
      </c>
      <c r="O89" s="137">
        <v>0.3173687248</v>
      </c>
      <c r="P89" s="136">
        <v>4</v>
      </c>
      <c r="Q89" s="137">
        <v>0.115406809</v>
      </c>
      <c r="R89" s="131">
        <v>253</v>
      </c>
      <c r="S89" s="135">
        <v>7.2994810000000001</v>
      </c>
      <c r="T89" s="131">
        <v>268</v>
      </c>
      <c r="U89" s="135">
        <v>7.7322559999999996</v>
      </c>
      <c r="V89" s="131">
        <v>146</v>
      </c>
      <c r="W89" s="135">
        <v>4.2123489999999997</v>
      </c>
      <c r="X89" s="131">
        <v>166</v>
      </c>
      <c r="Y89" s="135">
        <v>4.7893829999999999</v>
      </c>
      <c r="Z89" s="131">
        <v>369</v>
      </c>
      <c r="AA89" s="135">
        <v>10.646278000000001</v>
      </c>
      <c r="AB89" s="136">
        <v>360</v>
      </c>
      <c r="AC89" s="135">
        <v>10.386613000000001</v>
      </c>
      <c r="AD89" s="131">
        <v>335</v>
      </c>
      <c r="AE89" s="135">
        <v>9.6653199999999995</v>
      </c>
      <c r="AF89" s="131">
        <v>476</v>
      </c>
      <c r="AG89" s="135">
        <v>13.733409999999999</v>
      </c>
      <c r="AH89" s="131">
        <v>657</v>
      </c>
      <c r="AI89" s="135">
        <v>18.955568</v>
      </c>
      <c r="AJ89" s="131">
        <v>354</v>
      </c>
      <c r="AK89" s="135">
        <v>10.213502999999999</v>
      </c>
      <c r="AL89" s="131">
        <v>82</v>
      </c>
      <c r="AM89" s="135">
        <v>2.3658399999999999</v>
      </c>
      <c r="AN89" s="131">
        <v>3454</v>
      </c>
      <c r="AO89" s="135">
        <v>99.653779572999994</v>
      </c>
      <c r="AP89">
        <v>0</v>
      </c>
      <c r="AQ89" s="137" t="s">
        <v>630</v>
      </c>
      <c r="AR89">
        <v>0</v>
      </c>
      <c r="AS89" s="137" t="s">
        <v>630</v>
      </c>
      <c r="AT89">
        <v>8</v>
      </c>
      <c r="AU89" s="135">
        <v>0.230813618</v>
      </c>
      <c r="AV89">
        <v>0</v>
      </c>
      <c r="AW89" s="137" t="s">
        <v>630</v>
      </c>
      <c r="AX89">
        <v>2</v>
      </c>
      <c r="AY89" s="135">
        <v>5.77034045E-2</v>
      </c>
      <c r="AZ89" s="139">
        <v>2</v>
      </c>
      <c r="BA89" s="135">
        <v>5.77034045E-2</v>
      </c>
      <c r="BB89">
        <v>0</v>
      </c>
      <c r="BC89" s="137" t="s">
        <v>630</v>
      </c>
      <c r="BD89">
        <v>0</v>
      </c>
      <c r="BE89" s="137" t="s">
        <v>630</v>
      </c>
      <c r="BG89" s="104"/>
    </row>
    <row r="90" spans="1:59" s="92" customFormat="1" x14ac:dyDescent="0.45">
      <c r="A90" t="s">
        <v>527</v>
      </c>
      <c r="B90" t="s">
        <v>526</v>
      </c>
      <c r="C90" t="s">
        <v>577</v>
      </c>
      <c r="D90">
        <v>4</v>
      </c>
      <c r="E90">
        <v>51</v>
      </c>
      <c r="F90" s="131">
        <v>5854</v>
      </c>
      <c r="G90" s="135">
        <v>50.05</v>
      </c>
      <c r="H90" s="131">
        <v>3748</v>
      </c>
      <c r="I90" s="135">
        <v>64.024598565000005</v>
      </c>
      <c r="J90" s="131">
        <v>2039</v>
      </c>
      <c r="K90" s="135">
        <v>34.830884865000002</v>
      </c>
      <c r="L90" s="131">
        <v>63</v>
      </c>
      <c r="M90" s="135">
        <v>1.0761872224</v>
      </c>
      <c r="N90" s="136">
        <v>2</v>
      </c>
      <c r="O90" s="137">
        <v>3.4164673700000002E-2</v>
      </c>
      <c r="P90" s="136">
        <v>2</v>
      </c>
      <c r="Q90" s="137">
        <v>3.4164673700000002E-2</v>
      </c>
      <c r="R90" s="131">
        <v>1132</v>
      </c>
      <c r="S90" s="135">
        <v>19.337205000000001</v>
      </c>
      <c r="T90" s="131">
        <v>718</v>
      </c>
      <c r="U90" s="135">
        <v>12.265117999999999</v>
      </c>
      <c r="V90" s="131">
        <v>296</v>
      </c>
      <c r="W90" s="135">
        <v>5.0563719999999996</v>
      </c>
      <c r="X90" s="131">
        <v>257</v>
      </c>
      <c r="Y90" s="135">
        <v>4.390161</v>
      </c>
      <c r="Z90" s="131">
        <v>616</v>
      </c>
      <c r="AA90" s="135">
        <v>10.52272</v>
      </c>
      <c r="AB90" s="136">
        <v>479</v>
      </c>
      <c r="AC90" s="135">
        <v>8.1824390000000005</v>
      </c>
      <c r="AD90" s="131">
        <v>227</v>
      </c>
      <c r="AE90" s="135">
        <v>3.8776899999999999</v>
      </c>
      <c r="AF90" s="131">
        <v>395</v>
      </c>
      <c r="AG90" s="135">
        <v>6.7475230000000002</v>
      </c>
      <c r="AH90" s="131">
        <v>592</v>
      </c>
      <c r="AI90" s="135">
        <v>10.112743</v>
      </c>
      <c r="AJ90" s="131">
        <v>562</v>
      </c>
      <c r="AK90" s="135">
        <v>9.6002729999999996</v>
      </c>
      <c r="AL90" s="131">
        <v>580</v>
      </c>
      <c r="AM90" s="135">
        <v>9.9077549999999999</v>
      </c>
      <c r="AN90" s="131">
        <v>5379</v>
      </c>
      <c r="AO90" s="135">
        <v>91.885889989999995</v>
      </c>
      <c r="AP90">
        <v>0</v>
      </c>
      <c r="AQ90" s="137" t="s">
        <v>630</v>
      </c>
      <c r="AR90">
        <v>0</v>
      </c>
      <c r="AS90" s="137" t="s">
        <v>630</v>
      </c>
      <c r="AT90">
        <v>474</v>
      </c>
      <c r="AU90" s="135">
        <v>8.0970276733999995</v>
      </c>
      <c r="AV90">
        <v>0</v>
      </c>
      <c r="AW90" s="137" t="s">
        <v>630</v>
      </c>
      <c r="AX90">
        <v>0</v>
      </c>
      <c r="AY90" s="137" t="s">
        <v>630</v>
      </c>
      <c r="AZ90" s="139">
        <v>1</v>
      </c>
      <c r="BA90" s="135">
        <v>1.7082336900000002E-2</v>
      </c>
      <c r="BB90">
        <v>0</v>
      </c>
      <c r="BC90" s="137" t="s">
        <v>630</v>
      </c>
      <c r="BD90">
        <v>0</v>
      </c>
      <c r="BE90" s="137" t="s">
        <v>630</v>
      </c>
      <c r="BG90" s="104"/>
    </row>
    <row r="91" spans="1:59" s="92" customFormat="1" x14ac:dyDescent="0.45">
      <c r="A91" t="s">
        <v>299</v>
      </c>
      <c r="B91" t="s">
        <v>298</v>
      </c>
      <c r="C91" t="s">
        <v>566</v>
      </c>
      <c r="D91">
        <v>6</v>
      </c>
      <c r="E91">
        <v>16</v>
      </c>
      <c r="F91" s="131">
        <v>11004</v>
      </c>
      <c r="G91" s="135">
        <v>43.46</v>
      </c>
      <c r="H91" s="131">
        <v>7527</v>
      </c>
      <c r="I91" s="135">
        <v>68.402399127999999</v>
      </c>
      <c r="J91" s="131">
        <v>3365</v>
      </c>
      <c r="K91" s="135">
        <v>30.579789168000001</v>
      </c>
      <c r="L91" s="131">
        <v>84</v>
      </c>
      <c r="M91" s="135">
        <v>0.76335877860000001</v>
      </c>
      <c r="N91" s="136">
        <v>24</v>
      </c>
      <c r="O91" s="137">
        <v>0.21810250819999999</v>
      </c>
      <c r="P91" s="136">
        <v>4</v>
      </c>
      <c r="Q91" s="137">
        <v>3.6350418000000002E-2</v>
      </c>
      <c r="R91" s="131">
        <v>2689</v>
      </c>
      <c r="S91" s="135">
        <v>24.436568999999999</v>
      </c>
      <c r="T91" s="131">
        <v>1359</v>
      </c>
      <c r="U91" s="135">
        <v>12.350054999999999</v>
      </c>
      <c r="V91" s="131">
        <v>678</v>
      </c>
      <c r="W91" s="135">
        <v>6.1613959999999999</v>
      </c>
      <c r="X91" s="131">
        <v>649</v>
      </c>
      <c r="Y91" s="135">
        <v>5.8978549999999998</v>
      </c>
      <c r="Z91" s="131">
        <v>10</v>
      </c>
      <c r="AA91" s="135">
        <v>9.0875999999999998E-2</v>
      </c>
      <c r="AB91" s="136">
        <v>233</v>
      </c>
      <c r="AC91" s="135">
        <v>2.1174119999999998</v>
      </c>
      <c r="AD91" s="131">
        <v>255</v>
      </c>
      <c r="AE91" s="135">
        <v>2.317339</v>
      </c>
      <c r="AF91" s="131">
        <v>989</v>
      </c>
      <c r="AG91" s="135">
        <v>8.987641</v>
      </c>
      <c r="AH91" s="131">
        <v>2054</v>
      </c>
      <c r="AI91" s="135">
        <v>18.665939999999999</v>
      </c>
      <c r="AJ91" s="131">
        <v>1407</v>
      </c>
      <c r="AK91" s="135">
        <v>12.78626</v>
      </c>
      <c r="AL91" s="131">
        <v>681</v>
      </c>
      <c r="AM91" s="135">
        <v>6.1886590000000004</v>
      </c>
      <c r="AN91" s="131">
        <v>9757</v>
      </c>
      <c r="AO91" s="135">
        <v>88.667757179000006</v>
      </c>
      <c r="AP91">
        <v>0</v>
      </c>
      <c r="AQ91" s="137" t="s">
        <v>630</v>
      </c>
      <c r="AR91">
        <v>0</v>
      </c>
      <c r="AS91" s="137" t="s">
        <v>630</v>
      </c>
      <c r="AT91" s="11">
        <v>1247</v>
      </c>
      <c r="AU91" s="135">
        <v>11.332242820999999</v>
      </c>
      <c r="AV91">
        <v>0</v>
      </c>
      <c r="AW91" s="137" t="s">
        <v>630</v>
      </c>
      <c r="AX91">
        <v>0</v>
      </c>
      <c r="AY91" s="137" t="s">
        <v>630</v>
      </c>
      <c r="AZ91" s="139">
        <v>0</v>
      </c>
      <c r="BA91" s="137" t="s">
        <v>630</v>
      </c>
      <c r="BB91">
        <v>0</v>
      </c>
      <c r="BC91" s="137" t="s">
        <v>630</v>
      </c>
      <c r="BD91">
        <v>0</v>
      </c>
      <c r="BE91" s="137" t="s">
        <v>630</v>
      </c>
      <c r="BG91" s="104"/>
    </row>
    <row r="92" spans="1:59" s="92" customFormat="1" x14ac:dyDescent="0.45">
      <c r="A92" t="s">
        <v>327</v>
      </c>
      <c r="B92" t="s">
        <v>326</v>
      </c>
      <c r="C92" t="s">
        <v>573</v>
      </c>
      <c r="D92">
        <v>6</v>
      </c>
      <c r="E92">
        <v>29</v>
      </c>
      <c r="F92" s="131">
        <v>4388</v>
      </c>
      <c r="G92" s="135">
        <v>44.58</v>
      </c>
      <c r="H92" s="131">
        <v>3483</v>
      </c>
      <c r="I92" s="135">
        <v>79.375569736000003</v>
      </c>
      <c r="J92" s="131">
        <v>883</v>
      </c>
      <c r="K92" s="135">
        <v>20.123062899000001</v>
      </c>
      <c r="L92" s="131">
        <v>16</v>
      </c>
      <c r="M92" s="135">
        <v>0.36463081130000002</v>
      </c>
      <c r="N92" s="136">
        <v>6</v>
      </c>
      <c r="O92" s="137">
        <v>0.1367365542</v>
      </c>
      <c r="P92" s="136">
        <v>0</v>
      </c>
      <c r="Q92" s="137" t="s">
        <v>630</v>
      </c>
      <c r="R92" s="131">
        <v>452</v>
      </c>
      <c r="S92" s="135">
        <v>10.30082</v>
      </c>
      <c r="T92" s="131">
        <v>756</v>
      </c>
      <c r="U92" s="135">
        <v>17.228805999999999</v>
      </c>
      <c r="V92" s="131">
        <v>53</v>
      </c>
      <c r="W92" s="135">
        <v>1.20784</v>
      </c>
      <c r="X92" s="131">
        <v>202</v>
      </c>
      <c r="Y92" s="135">
        <v>4.6034639999999998</v>
      </c>
      <c r="Z92" s="131">
        <v>556</v>
      </c>
      <c r="AA92" s="135">
        <v>12.670921</v>
      </c>
      <c r="AB92" s="136">
        <v>24</v>
      </c>
      <c r="AC92" s="135">
        <v>0.54694600000000004</v>
      </c>
      <c r="AD92" s="131">
        <v>44</v>
      </c>
      <c r="AE92" s="135">
        <v>1.0027349999999999</v>
      </c>
      <c r="AF92" s="131">
        <v>636</v>
      </c>
      <c r="AG92" s="135">
        <v>14.494075</v>
      </c>
      <c r="AH92" s="131">
        <v>971</v>
      </c>
      <c r="AI92" s="135">
        <v>22.128532</v>
      </c>
      <c r="AJ92" s="131">
        <v>514</v>
      </c>
      <c r="AK92" s="135">
        <v>11.713765</v>
      </c>
      <c r="AL92" s="131">
        <v>180</v>
      </c>
      <c r="AM92" s="135">
        <v>4.1020969999999997</v>
      </c>
      <c r="AN92" s="131">
        <v>4344</v>
      </c>
      <c r="AO92" s="135">
        <v>98.997265268999996</v>
      </c>
      <c r="AP92">
        <v>0</v>
      </c>
      <c r="AQ92" s="137" t="s">
        <v>630</v>
      </c>
      <c r="AR92">
        <v>0</v>
      </c>
      <c r="AS92" s="137" t="s">
        <v>630</v>
      </c>
      <c r="AT92">
        <v>44</v>
      </c>
      <c r="AU92" s="135">
        <v>1.0027347311000001</v>
      </c>
      <c r="AV92">
        <v>0</v>
      </c>
      <c r="AW92" s="137" t="s">
        <v>630</v>
      </c>
      <c r="AX92">
        <v>0</v>
      </c>
      <c r="AY92" s="137" t="s">
        <v>630</v>
      </c>
      <c r="AZ92" s="139">
        <v>0</v>
      </c>
      <c r="BA92" s="137" t="s">
        <v>630</v>
      </c>
      <c r="BB92">
        <v>0</v>
      </c>
      <c r="BC92" s="137" t="s">
        <v>630</v>
      </c>
      <c r="BD92">
        <v>0</v>
      </c>
      <c r="BE92" s="137" t="s">
        <v>630</v>
      </c>
      <c r="BG92" s="104"/>
    </row>
    <row r="93" spans="1:59" s="92" customFormat="1" x14ac:dyDescent="0.45">
      <c r="A93" t="s">
        <v>545</v>
      </c>
      <c r="B93" t="s">
        <v>544</v>
      </c>
      <c r="C93" t="s">
        <v>573</v>
      </c>
      <c r="D93">
        <v>6</v>
      </c>
      <c r="E93">
        <v>2</v>
      </c>
      <c r="F93" s="131">
        <v>7199</v>
      </c>
      <c r="G93" s="135">
        <v>57.96</v>
      </c>
      <c r="H93" s="131">
        <v>5326</v>
      </c>
      <c r="I93" s="135">
        <v>73.982497569000003</v>
      </c>
      <c r="J93" s="131">
        <v>1823</v>
      </c>
      <c r="K93" s="135">
        <v>25.322961522</v>
      </c>
      <c r="L93" s="131">
        <v>34</v>
      </c>
      <c r="M93" s="135">
        <v>0.47228781780000001</v>
      </c>
      <c r="N93" s="136">
        <v>12</v>
      </c>
      <c r="O93" s="137">
        <v>0.16668981799999999</v>
      </c>
      <c r="P93" s="136">
        <v>4</v>
      </c>
      <c r="Q93" s="137">
        <v>5.5563272699999999E-2</v>
      </c>
      <c r="R93" s="131">
        <v>817</v>
      </c>
      <c r="S93" s="135">
        <v>11.348798</v>
      </c>
      <c r="T93" s="131">
        <v>418</v>
      </c>
      <c r="U93" s="135">
        <v>5.806362</v>
      </c>
      <c r="V93" s="131">
        <v>720</v>
      </c>
      <c r="W93" s="135">
        <v>10.001389</v>
      </c>
      <c r="X93" s="131">
        <v>344</v>
      </c>
      <c r="Y93" s="135">
        <v>4.7784409999999999</v>
      </c>
      <c r="Z93" s="131">
        <v>1414</v>
      </c>
      <c r="AA93" s="135">
        <v>19.641617</v>
      </c>
      <c r="AB93" s="136">
        <v>1191</v>
      </c>
      <c r="AC93" s="135">
        <v>16.543963999999999</v>
      </c>
      <c r="AD93" s="131">
        <v>167</v>
      </c>
      <c r="AE93" s="135">
        <v>2.3197670000000001</v>
      </c>
      <c r="AF93" s="131">
        <v>637</v>
      </c>
      <c r="AG93" s="135">
        <v>8.8484510000000007</v>
      </c>
      <c r="AH93" s="131">
        <v>811</v>
      </c>
      <c r="AI93" s="135">
        <v>11.265454</v>
      </c>
      <c r="AJ93" s="131">
        <v>497</v>
      </c>
      <c r="AK93" s="135">
        <v>6.9037369999999996</v>
      </c>
      <c r="AL93" s="131">
        <v>183</v>
      </c>
      <c r="AM93" s="135">
        <v>2.5420199999999999</v>
      </c>
      <c r="AN93" s="131">
        <v>7188</v>
      </c>
      <c r="AO93" s="135">
        <v>99.847200999999998</v>
      </c>
      <c r="AP93">
        <v>1</v>
      </c>
      <c r="AQ93" s="135">
        <v>1.38908182E-2</v>
      </c>
      <c r="AR93">
        <v>0</v>
      </c>
      <c r="AS93" s="137" t="s">
        <v>630</v>
      </c>
      <c r="AT93">
        <v>4</v>
      </c>
      <c r="AU93" s="135">
        <v>5.5563272699999999E-2</v>
      </c>
      <c r="AV93">
        <v>0</v>
      </c>
      <c r="AW93" s="137" t="s">
        <v>630</v>
      </c>
      <c r="AX93">
        <v>1</v>
      </c>
      <c r="AY93" s="135">
        <v>1.38908182E-2</v>
      </c>
      <c r="AZ93" s="139">
        <v>5</v>
      </c>
      <c r="BA93" s="135">
        <v>6.9454090800000007E-2</v>
      </c>
      <c r="BB93">
        <v>0</v>
      </c>
      <c r="BC93" s="137" t="s">
        <v>630</v>
      </c>
      <c r="BD93">
        <v>0</v>
      </c>
      <c r="BE93" s="137" t="s">
        <v>630</v>
      </c>
      <c r="BG93" s="104"/>
    </row>
    <row r="94" spans="1:59" s="92" customFormat="1" x14ac:dyDescent="0.45">
      <c r="A94" t="s">
        <v>447</v>
      </c>
      <c r="B94" t="s">
        <v>446</v>
      </c>
      <c r="C94" t="s">
        <v>575</v>
      </c>
      <c r="D94">
        <v>6</v>
      </c>
      <c r="E94">
        <v>56</v>
      </c>
      <c r="F94" s="131">
        <v>6722</v>
      </c>
      <c r="G94" s="135">
        <v>48.17</v>
      </c>
      <c r="H94" s="131">
        <v>5304</v>
      </c>
      <c r="I94" s="135">
        <v>78.905087770999998</v>
      </c>
      <c r="J94" s="131">
        <v>1331</v>
      </c>
      <c r="K94" s="135">
        <v>19.800654566999999</v>
      </c>
      <c r="L94" s="131">
        <v>78</v>
      </c>
      <c r="M94" s="135">
        <v>1.1603689377999999</v>
      </c>
      <c r="N94" s="136">
        <v>7</v>
      </c>
      <c r="O94" s="137">
        <v>0.1041356739</v>
      </c>
      <c r="P94" s="136">
        <v>2</v>
      </c>
      <c r="Q94" s="137">
        <v>2.9753049699999999E-2</v>
      </c>
      <c r="R94" s="131">
        <v>840</v>
      </c>
      <c r="S94" s="135">
        <v>12.496281</v>
      </c>
      <c r="T94" s="131">
        <v>524</v>
      </c>
      <c r="U94" s="135">
        <v>7.795299</v>
      </c>
      <c r="V94" s="131">
        <v>235</v>
      </c>
      <c r="W94" s="135">
        <v>3.4959829999999998</v>
      </c>
      <c r="X94" s="131">
        <v>386</v>
      </c>
      <c r="Y94" s="135">
        <v>5.7423390000000003</v>
      </c>
      <c r="Z94" s="131">
        <v>781</v>
      </c>
      <c r="AA94" s="135">
        <v>11.618566</v>
      </c>
      <c r="AB94" s="136">
        <v>310</v>
      </c>
      <c r="AC94" s="135">
        <v>4.6117229999999996</v>
      </c>
      <c r="AD94" s="131">
        <v>76</v>
      </c>
      <c r="AE94" s="135">
        <v>1.1306160000000001</v>
      </c>
      <c r="AF94" s="131">
        <v>704</v>
      </c>
      <c r="AG94" s="135">
        <v>10.473072999999999</v>
      </c>
      <c r="AH94" s="131">
        <v>1071</v>
      </c>
      <c r="AI94" s="135">
        <v>15.932758</v>
      </c>
      <c r="AJ94" s="131">
        <v>693</v>
      </c>
      <c r="AK94" s="135">
        <v>10.309431999999999</v>
      </c>
      <c r="AL94" s="131">
        <v>1102</v>
      </c>
      <c r="AM94" s="135">
        <v>16.393930000000001</v>
      </c>
      <c r="AN94" s="131">
        <v>6007</v>
      </c>
      <c r="AO94" s="135">
        <v>89.363284737000001</v>
      </c>
      <c r="AP94">
        <v>0</v>
      </c>
      <c r="AQ94" s="137" t="s">
        <v>630</v>
      </c>
      <c r="AR94">
        <v>0</v>
      </c>
      <c r="AS94" s="137" t="s">
        <v>630</v>
      </c>
      <c r="AT94">
        <v>715</v>
      </c>
      <c r="AU94" s="135">
        <v>10.636715262999999</v>
      </c>
      <c r="AV94">
        <v>0</v>
      </c>
      <c r="AW94" s="137" t="s">
        <v>630</v>
      </c>
      <c r="AX94">
        <v>0</v>
      </c>
      <c r="AY94" s="137" t="s">
        <v>630</v>
      </c>
      <c r="AZ94" s="139">
        <v>0</v>
      </c>
      <c r="BA94" s="137" t="s">
        <v>630</v>
      </c>
      <c r="BB94">
        <v>0</v>
      </c>
      <c r="BC94" s="137" t="s">
        <v>630</v>
      </c>
      <c r="BD94">
        <v>0</v>
      </c>
      <c r="BE94" s="137" t="s">
        <v>630</v>
      </c>
      <c r="BG94" s="104"/>
    </row>
    <row r="95" spans="1:59" s="92" customFormat="1" x14ac:dyDescent="0.45">
      <c r="A95" t="s">
        <v>173</v>
      </c>
      <c r="B95" t="s">
        <v>172</v>
      </c>
      <c r="C95" t="s">
        <v>575</v>
      </c>
      <c r="D95">
        <v>5</v>
      </c>
      <c r="E95">
        <v>17</v>
      </c>
      <c r="F95" s="131">
        <v>8704</v>
      </c>
      <c r="G95" s="135">
        <v>51.99</v>
      </c>
      <c r="H95" s="131">
        <v>6745</v>
      </c>
      <c r="I95" s="135">
        <v>77.493106617999999</v>
      </c>
      <c r="J95" s="131">
        <v>1875</v>
      </c>
      <c r="K95" s="135">
        <v>21.541819853</v>
      </c>
      <c r="L95" s="131">
        <v>74</v>
      </c>
      <c r="M95" s="135">
        <v>0.85018382349999999</v>
      </c>
      <c r="N95" s="136">
        <v>6</v>
      </c>
      <c r="O95" s="137">
        <v>6.8933823500000005E-2</v>
      </c>
      <c r="P95" s="136">
        <v>4</v>
      </c>
      <c r="Q95" s="137">
        <v>4.5955882400000002E-2</v>
      </c>
      <c r="R95" s="131">
        <v>336</v>
      </c>
      <c r="S95" s="135">
        <v>3.8602940000000001</v>
      </c>
      <c r="T95" s="131">
        <v>380</v>
      </c>
      <c r="U95" s="135">
        <v>4.3658089999999996</v>
      </c>
      <c r="V95" s="131">
        <v>255</v>
      </c>
      <c r="W95" s="135">
        <v>2.9296880000000001</v>
      </c>
      <c r="X95" s="131">
        <v>474</v>
      </c>
      <c r="Y95" s="135">
        <v>5.4457719999999998</v>
      </c>
      <c r="Z95" s="131">
        <v>3957</v>
      </c>
      <c r="AA95" s="135">
        <v>45.461857000000002</v>
      </c>
      <c r="AB95" s="136">
        <v>464</v>
      </c>
      <c r="AC95" s="135">
        <v>5.3308819999999999</v>
      </c>
      <c r="AD95" s="131">
        <v>147</v>
      </c>
      <c r="AE95" s="135">
        <v>1.688879</v>
      </c>
      <c r="AF95" s="131">
        <v>615</v>
      </c>
      <c r="AG95" s="135">
        <v>7.0657170000000002</v>
      </c>
      <c r="AH95" s="131">
        <v>1429</v>
      </c>
      <c r="AI95" s="135">
        <v>16.417739000000001</v>
      </c>
      <c r="AJ95" s="131">
        <v>340</v>
      </c>
      <c r="AK95" s="135">
        <v>3.90625</v>
      </c>
      <c r="AL95" s="131">
        <v>307</v>
      </c>
      <c r="AM95" s="135">
        <v>3.5271140000000001</v>
      </c>
      <c r="AN95" s="131">
        <v>6125</v>
      </c>
      <c r="AO95" s="135">
        <v>70.369944853000007</v>
      </c>
      <c r="AP95">
        <v>2</v>
      </c>
      <c r="AQ95" s="135">
        <v>2.2977941200000001E-2</v>
      </c>
      <c r="AR95">
        <v>3</v>
      </c>
      <c r="AS95" s="135">
        <v>3.44669118E-2</v>
      </c>
      <c r="AT95" s="11">
        <v>2520</v>
      </c>
      <c r="AU95" s="135">
        <v>28.952205882000001</v>
      </c>
      <c r="AV95">
        <v>0</v>
      </c>
      <c r="AW95" s="137" t="s">
        <v>630</v>
      </c>
      <c r="AX95">
        <v>1</v>
      </c>
      <c r="AY95" s="135">
        <v>1.14889706E-2</v>
      </c>
      <c r="AZ95" s="139">
        <v>45</v>
      </c>
      <c r="BA95" s="135">
        <v>0.51700367650000001</v>
      </c>
      <c r="BB95">
        <v>0</v>
      </c>
      <c r="BC95" s="137" t="s">
        <v>630</v>
      </c>
      <c r="BD95">
        <v>8</v>
      </c>
      <c r="BE95" s="135">
        <v>9.1911764699999995E-2</v>
      </c>
      <c r="BG95" s="104"/>
    </row>
    <row r="96" spans="1:59" s="92" customFormat="1" x14ac:dyDescent="0.45">
      <c r="A96" t="s">
        <v>315</v>
      </c>
      <c r="B96" t="s">
        <v>314</v>
      </c>
      <c r="C96" t="s">
        <v>577</v>
      </c>
      <c r="D96">
        <v>6</v>
      </c>
      <c r="E96">
        <v>14</v>
      </c>
      <c r="F96" s="131">
        <v>4777</v>
      </c>
      <c r="G96" s="135">
        <v>64.77</v>
      </c>
      <c r="H96" s="131">
        <v>4528</v>
      </c>
      <c r="I96" s="135">
        <v>94.787523550000003</v>
      </c>
      <c r="J96" s="131">
        <v>221</v>
      </c>
      <c r="K96" s="135">
        <v>4.6263345196000003</v>
      </c>
      <c r="L96" s="131">
        <v>20</v>
      </c>
      <c r="M96" s="135">
        <v>0.4186728072</v>
      </c>
      <c r="N96" s="136">
        <v>8</v>
      </c>
      <c r="O96" s="137">
        <v>0.16746912289999999</v>
      </c>
      <c r="P96" s="136">
        <v>0</v>
      </c>
      <c r="Q96" s="137" t="s">
        <v>630</v>
      </c>
      <c r="R96" s="131">
        <v>577</v>
      </c>
      <c r="S96" s="135">
        <v>12.078709999999999</v>
      </c>
      <c r="T96" s="131">
        <v>255</v>
      </c>
      <c r="U96" s="135">
        <v>5.3380780000000003</v>
      </c>
      <c r="V96" s="131">
        <v>252</v>
      </c>
      <c r="W96" s="135">
        <v>5.275277</v>
      </c>
      <c r="X96" s="131">
        <v>258</v>
      </c>
      <c r="Y96" s="135">
        <v>5.4008789999999998</v>
      </c>
      <c r="Z96" s="131">
        <v>1642</v>
      </c>
      <c r="AA96" s="135">
        <v>34.373036999999997</v>
      </c>
      <c r="AB96" s="136">
        <v>48</v>
      </c>
      <c r="AC96" s="135">
        <v>1.004815</v>
      </c>
      <c r="AD96" s="131">
        <v>137</v>
      </c>
      <c r="AE96" s="135">
        <v>2.867909</v>
      </c>
      <c r="AF96" s="131">
        <v>566</v>
      </c>
      <c r="AG96" s="135">
        <v>11.84844</v>
      </c>
      <c r="AH96" s="131">
        <v>513</v>
      </c>
      <c r="AI96" s="135">
        <v>10.738958</v>
      </c>
      <c r="AJ96" s="131">
        <v>255</v>
      </c>
      <c r="AK96" s="135">
        <v>5.3380780000000003</v>
      </c>
      <c r="AL96" s="131">
        <v>274</v>
      </c>
      <c r="AM96" s="135">
        <v>5.7358169999999999</v>
      </c>
      <c r="AN96" s="131">
        <v>3077</v>
      </c>
      <c r="AO96" s="135">
        <v>64.412811387999994</v>
      </c>
      <c r="AP96">
        <v>0</v>
      </c>
      <c r="AQ96" s="137" t="s">
        <v>630</v>
      </c>
      <c r="AR96">
        <v>0</v>
      </c>
      <c r="AS96" s="137" t="s">
        <v>630</v>
      </c>
      <c r="AT96" s="11">
        <v>1700</v>
      </c>
      <c r="AU96" s="135">
        <v>35.587188611999998</v>
      </c>
      <c r="AV96">
        <v>0</v>
      </c>
      <c r="AW96" s="137" t="s">
        <v>630</v>
      </c>
      <c r="AX96">
        <v>0</v>
      </c>
      <c r="AY96" s="137" t="s">
        <v>630</v>
      </c>
      <c r="AZ96" s="139">
        <v>0</v>
      </c>
      <c r="BA96" s="137" t="s">
        <v>630</v>
      </c>
      <c r="BB96">
        <v>0</v>
      </c>
      <c r="BC96" s="137" t="s">
        <v>630</v>
      </c>
      <c r="BD96">
        <v>0</v>
      </c>
      <c r="BE96" s="137" t="s">
        <v>630</v>
      </c>
      <c r="BG96" s="104"/>
    </row>
    <row r="97" spans="1:59" s="92" customFormat="1" x14ac:dyDescent="0.45">
      <c r="A97" t="s">
        <v>197</v>
      </c>
      <c r="B97" t="s">
        <v>196</v>
      </c>
      <c r="C97" t="s">
        <v>569</v>
      </c>
      <c r="D97">
        <v>6</v>
      </c>
      <c r="E97">
        <v>26</v>
      </c>
      <c r="F97" s="131">
        <v>6210</v>
      </c>
      <c r="G97" s="135">
        <v>67.459999999999994</v>
      </c>
      <c r="H97" s="131">
        <v>5344</v>
      </c>
      <c r="I97" s="135">
        <v>86.054750403</v>
      </c>
      <c r="J97" s="131">
        <v>786</v>
      </c>
      <c r="K97" s="135">
        <v>12.657004831</v>
      </c>
      <c r="L97" s="131">
        <v>59</v>
      </c>
      <c r="M97" s="135">
        <v>0.95008051530000004</v>
      </c>
      <c r="N97" s="136">
        <v>15</v>
      </c>
      <c r="O97" s="137">
        <v>0.24154589369999999</v>
      </c>
      <c r="P97" s="136">
        <v>6</v>
      </c>
      <c r="Q97" s="137">
        <v>9.6618357500000002E-2</v>
      </c>
      <c r="R97" s="131">
        <v>1428</v>
      </c>
      <c r="S97" s="135">
        <v>22.995169000000001</v>
      </c>
      <c r="T97" s="131">
        <v>486</v>
      </c>
      <c r="U97" s="135">
        <v>7.8260870000000002</v>
      </c>
      <c r="V97" s="131">
        <v>138</v>
      </c>
      <c r="W97" s="135">
        <v>2.2222219999999999</v>
      </c>
      <c r="X97" s="131">
        <v>261</v>
      </c>
      <c r="Y97" s="135">
        <v>4.2028990000000004</v>
      </c>
      <c r="Z97" s="131">
        <v>645</v>
      </c>
      <c r="AA97" s="135">
        <v>10.386473000000001</v>
      </c>
      <c r="AB97" s="136">
        <v>142</v>
      </c>
      <c r="AC97" s="135">
        <v>2.2866339999999998</v>
      </c>
      <c r="AD97" s="131">
        <v>103</v>
      </c>
      <c r="AE97" s="135">
        <v>1.658615</v>
      </c>
      <c r="AF97" s="131">
        <v>444</v>
      </c>
      <c r="AG97" s="135">
        <v>7.1497580000000003</v>
      </c>
      <c r="AH97" s="131">
        <v>722</v>
      </c>
      <c r="AI97" s="135">
        <v>11.626409000000001</v>
      </c>
      <c r="AJ97" s="131">
        <v>579</v>
      </c>
      <c r="AK97" s="135">
        <v>9.3236709999999992</v>
      </c>
      <c r="AL97" s="131">
        <v>1262</v>
      </c>
      <c r="AM97" s="135">
        <v>20.322061000000001</v>
      </c>
      <c r="AN97" s="131">
        <v>6193</v>
      </c>
      <c r="AO97" s="135">
        <v>99.726247986999994</v>
      </c>
      <c r="AP97">
        <v>0</v>
      </c>
      <c r="AQ97" s="137" t="s">
        <v>630</v>
      </c>
      <c r="AR97">
        <v>0</v>
      </c>
      <c r="AS97" s="137" t="s">
        <v>630</v>
      </c>
      <c r="AT97">
        <v>0</v>
      </c>
      <c r="AU97" s="137" t="s">
        <v>630</v>
      </c>
      <c r="AV97">
        <v>0</v>
      </c>
      <c r="AW97" s="137" t="s">
        <v>630</v>
      </c>
      <c r="AX97">
        <v>1</v>
      </c>
      <c r="AY97" s="135">
        <v>1.6103059600000001E-2</v>
      </c>
      <c r="AZ97" s="139">
        <v>16</v>
      </c>
      <c r="BA97" s="135">
        <v>0.25764895329999998</v>
      </c>
      <c r="BB97">
        <v>0</v>
      </c>
      <c r="BC97" s="137" t="s">
        <v>630</v>
      </c>
      <c r="BD97">
        <v>0</v>
      </c>
      <c r="BE97" s="137" t="s">
        <v>630</v>
      </c>
      <c r="BG97" s="104"/>
    </row>
    <row r="98" spans="1:59" s="92" customFormat="1" x14ac:dyDescent="0.45">
      <c r="A98" t="s">
        <v>469</v>
      </c>
      <c r="B98" t="s">
        <v>468</v>
      </c>
      <c r="C98" t="s">
        <v>574</v>
      </c>
      <c r="D98">
        <v>6</v>
      </c>
      <c r="E98">
        <v>13</v>
      </c>
      <c r="F98" s="131">
        <v>4205</v>
      </c>
      <c r="G98" s="135">
        <v>62.35</v>
      </c>
      <c r="H98" s="131">
        <v>3684</v>
      </c>
      <c r="I98" s="135">
        <v>87.609988109</v>
      </c>
      <c r="J98" s="131">
        <v>479</v>
      </c>
      <c r="K98" s="135">
        <v>11.391200951</v>
      </c>
      <c r="L98" s="131">
        <v>36</v>
      </c>
      <c r="M98" s="135">
        <v>0.85612366230000003</v>
      </c>
      <c r="N98" s="136">
        <v>5</v>
      </c>
      <c r="O98" s="137">
        <v>0.11890606419999999</v>
      </c>
      <c r="P98" s="136">
        <v>1</v>
      </c>
      <c r="Q98" s="137">
        <v>2.37812128E-2</v>
      </c>
      <c r="R98" s="131">
        <v>1001</v>
      </c>
      <c r="S98" s="135">
        <v>23.804994000000001</v>
      </c>
      <c r="T98" s="131">
        <v>88</v>
      </c>
      <c r="U98" s="135">
        <v>2.0927470000000001</v>
      </c>
      <c r="V98" s="131">
        <v>197</v>
      </c>
      <c r="W98" s="135">
        <v>4.6848989999999997</v>
      </c>
      <c r="X98" s="131">
        <v>344</v>
      </c>
      <c r="Y98" s="135">
        <v>8.1807370000000006</v>
      </c>
      <c r="Z98" s="131">
        <v>892</v>
      </c>
      <c r="AA98" s="135">
        <v>21.212841999999998</v>
      </c>
      <c r="AB98" s="136">
        <v>331</v>
      </c>
      <c r="AC98" s="135">
        <v>7.8715809999999999</v>
      </c>
      <c r="AD98" s="131">
        <v>45</v>
      </c>
      <c r="AE98" s="135">
        <v>1.070155</v>
      </c>
      <c r="AF98" s="131">
        <v>210</v>
      </c>
      <c r="AG98" s="135">
        <v>4.9940550000000004</v>
      </c>
      <c r="AH98" s="131">
        <v>501</v>
      </c>
      <c r="AI98" s="135">
        <v>11.914388000000001</v>
      </c>
      <c r="AJ98" s="131">
        <v>427</v>
      </c>
      <c r="AK98" s="135">
        <v>10.154578000000001</v>
      </c>
      <c r="AL98" s="131">
        <v>169</v>
      </c>
      <c r="AM98" s="135">
        <v>4.0190250000000001</v>
      </c>
      <c r="AN98" s="131">
        <v>4161</v>
      </c>
      <c r="AO98" s="135">
        <v>98.953626635000006</v>
      </c>
      <c r="AP98">
        <v>0</v>
      </c>
      <c r="AQ98" s="137" t="s">
        <v>630</v>
      </c>
      <c r="AR98">
        <v>0</v>
      </c>
      <c r="AS98" s="137" t="s">
        <v>630</v>
      </c>
      <c r="AT98">
        <v>44</v>
      </c>
      <c r="AU98" s="135">
        <v>1.046373365</v>
      </c>
      <c r="AV98">
        <v>0</v>
      </c>
      <c r="AW98" s="137" t="s">
        <v>630</v>
      </c>
      <c r="AX98">
        <v>0</v>
      </c>
      <c r="AY98" s="137" t="s">
        <v>630</v>
      </c>
      <c r="AZ98" s="139">
        <v>0</v>
      </c>
      <c r="BA98" s="137" t="s">
        <v>630</v>
      </c>
      <c r="BB98">
        <v>0</v>
      </c>
      <c r="BC98" s="137" t="s">
        <v>630</v>
      </c>
      <c r="BD98">
        <v>0</v>
      </c>
      <c r="BE98" s="137" t="s">
        <v>630</v>
      </c>
      <c r="BG98" s="104"/>
    </row>
    <row r="99" spans="1:59" s="92" customFormat="1" x14ac:dyDescent="0.45">
      <c r="A99" t="s">
        <v>311</v>
      </c>
      <c r="B99" t="s">
        <v>310</v>
      </c>
      <c r="C99" t="s">
        <v>568</v>
      </c>
      <c r="D99">
        <v>6</v>
      </c>
      <c r="E99">
        <v>100</v>
      </c>
      <c r="F99" s="131">
        <v>6697</v>
      </c>
      <c r="G99" s="135">
        <v>45.44</v>
      </c>
      <c r="H99" s="131">
        <v>4805</v>
      </c>
      <c r="I99" s="135">
        <v>71.748544124000006</v>
      </c>
      <c r="J99" s="131">
        <v>1641</v>
      </c>
      <c r="K99" s="135">
        <v>24.503509034</v>
      </c>
      <c r="L99" s="131">
        <v>242</v>
      </c>
      <c r="M99" s="135">
        <v>3.6135583097000001</v>
      </c>
      <c r="N99" s="136">
        <v>4</v>
      </c>
      <c r="O99" s="137">
        <v>5.9728236499999997E-2</v>
      </c>
      <c r="P99" s="136">
        <v>5</v>
      </c>
      <c r="Q99" s="137">
        <v>7.4660295700000004E-2</v>
      </c>
      <c r="R99" s="131">
        <v>553</v>
      </c>
      <c r="S99" s="135">
        <v>8.2574290000000001</v>
      </c>
      <c r="T99" s="131">
        <v>394</v>
      </c>
      <c r="U99" s="135">
        <v>5.8832310000000003</v>
      </c>
      <c r="V99" s="131">
        <v>273</v>
      </c>
      <c r="W99" s="135">
        <v>4.0764519999999997</v>
      </c>
      <c r="X99" s="131">
        <v>625</v>
      </c>
      <c r="Y99" s="135">
        <v>9.3325370000000003</v>
      </c>
      <c r="Z99" s="131">
        <v>1479</v>
      </c>
      <c r="AA99" s="135">
        <v>22.084515</v>
      </c>
      <c r="AB99" s="136">
        <v>303</v>
      </c>
      <c r="AC99" s="135">
        <v>4.5244140000000002</v>
      </c>
      <c r="AD99" s="131">
        <v>294</v>
      </c>
      <c r="AE99" s="135">
        <v>4.3900249999999996</v>
      </c>
      <c r="AF99" s="131">
        <v>780</v>
      </c>
      <c r="AG99" s="135">
        <v>11.647005999999999</v>
      </c>
      <c r="AH99" s="131">
        <v>799</v>
      </c>
      <c r="AI99" s="135">
        <v>11.930714999999999</v>
      </c>
      <c r="AJ99" s="131">
        <v>915</v>
      </c>
      <c r="AK99" s="135">
        <v>13.662834</v>
      </c>
      <c r="AL99" s="131">
        <v>282</v>
      </c>
      <c r="AM99" s="135">
        <v>4.2108410000000003</v>
      </c>
      <c r="AN99" s="131">
        <v>6332</v>
      </c>
      <c r="AO99" s="135">
        <v>94.549798417000005</v>
      </c>
      <c r="AP99">
        <v>4</v>
      </c>
      <c r="AQ99" s="135">
        <v>5.9728236499999997E-2</v>
      </c>
      <c r="AR99">
        <v>0</v>
      </c>
      <c r="AS99" s="137" t="s">
        <v>630</v>
      </c>
      <c r="AT99">
        <v>355</v>
      </c>
      <c r="AU99" s="135">
        <v>5.3008809914999997</v>
      </c>
      <c r="AV99">
        <v>0</v>
      </c>
      <c r="AW99" s="137" t="s">
        <v>630</v>
      </c>
      <c r="AX99">
        <v>1</v>
      </c>
      <c r="AY99" s="135">
        <v>1.4932059100000001E-2</v>
      </c>
      <c r="AZ99" s="139">
        <v>5</v>
      </c>
      <c r="BA99" s="135">
        <v>7.4660295700000004E-2</v>
      </c>
      <c r="BB99">
        <v>0</v>
      </c>
      <c r="BC99" s="137" t="s">
        <v>630</v>
      </c>
      <c r="BD99">
        <v>0</v>
      </c>
      <c r="BE99" s="137" t="s">
        <v>630</v>
      </c>
      <c r="BG99" s="104"/>
    </row>
    <row r="100" spans="1:59" s="92" customFormat="1" x14ac:dyDescent="0.45">
      <c r="A100" t="s">
        <v>219</v>
      </c>
      <c r="B100" t="s">
        <v>218</v>
      </c>
      <c r="C100" t="s">
        <v>574</v>
      </c>
      <c r="D100">
        <v>6</v>
      </c>
      <c r="E100">
        <v>36</v>
      </c>
      <c r="F100" s="131">
        <v>4370</v>
      </c>
      <c r="G100" s="135">
        <v>35.31</v>
      </c>
      <c r="H100" s="131">
        <v>3602</v>
      </c>
      <c r="I100" s="135">
        <v>82.425629291000007</v>
      </c>
      <c r="J100" s="131">
        <v>744</v>
      </c>
      <c r="K100" s="135">
        <v>17.025171624999999</v>
      </c>
      <c r="L100" s="131">
        <v>19</v>
      </c>
      <c r="M100" s="135">
        <v>0.43478260870000002</v>
      </c>
      <c r="N100" s="136">
        <v>4</v>
      </c>
      <c r="O100" s="137">
        <v>9.1533180800000002E-2</v>
      </c>
      <c r="P100" s="136">
        <v>1</v>
      </c>
      <c r="Q100" s="137">
        <v>2.2883295200000001E-2</v>
      </c>
      <c r="R100" s="131">
        <v>639</v>
      </c>
      <c r="S100" s="135">
        <v>14.622426000000001</v>
      </c>
      <c r="T100" s="131">
        <v>520</v>
      </c>
      <c r="U100" s="135">
        <v>11.899314</v>
      </c>
      <c r="V100" s="131">
        <v>143</v>
      </c>
      <c r="W100" s="135">
        <v>3.2723110000000002</v>
      </c>
      <c r="X100" s="131">
        <v>306</v>
      </c>
      <c r="Y100" s="135">
        <v>7.0022880000000001</v>
      </c>
      <c r="Z100" s="131">
        <v>297</v>
      </c>
      <c r="AA100" s="135">
        <v>6.7963389999999997</v>
      </c>
      <c r="AB100" s="136">
        <v>58</v>
      </c>
      <c r="AC100" s="135">
        <v>1.327231</v>
      </c>
      <c r="AD100" s="131">
        <v>107</v>
      </c>
      <c r="AE100" s="135">
        <v>2.4485130000000002</v>
      </c>
      <c r="AF100" s="131">
        <v>480</v>
      </c>
      <c r="AG100" s="135">
        <v>10.983981999999999</v>
      </c>
      <c r="AH100" s="131">
        <v>1159</v>
      </c>
      <c r="AI100" s="135">
        <v>26.521739</v>
      </c>
      <c r="AJ100" s="131">
        <v>422</v>
      </c>
      <c r="AK100" s="135">
        <v>9.6567509999999999</v>
      </c>
      <c r="AL100" s="131">
        <v>239</v>
      </c>
      <c r="AM100" s="135">
        <v>5.4691080000000003</v>
      </c>
      <c r="AN100" s="131">
        <v>4039</v>
      </c>
      <c r="AO100" s="135">
        <v>92.425629291000007</v>
      </c>
      <c r="AP100">
        <v>0</v>
      </c>
      <c r="AQ100" s="137" t="s">
        <v>630</v>
      </c>
      <c r="AR100">
        <v>0</v>
      </c>
      <c r="AS100" s="137" t="s">
        <v>630</v>
      </c>
      <c r="AT100">
        <v>132</v>
      </c>
      <c r="AU100" s="135">
        <v>3.0205949657</v>
      </c>
      <c r="AV100">
        <v>0</v>
      </c>
      <c r="AW100" s="137" t="s">
        <v>630</v>
      </c>
      <c r="AX100">
        <v>0</v>
      </c>
      <c r="AY100" s="137" t="s">
        <v>630</v>
      </c>
      <c r="AZ100" s="139">
        <v>199</v>
      </c>
      <c r="BA100" s="135">
        <v>4.5537757437000002</v>
      </c>
      <c r="BB100">
        <v>0</v>
      </c>
      <c r="BC100" s="137" t="s">
        <v>630</v>
      </c>
      <c r="BD100">
        <v>0</v>
      </c>
      <c r="BE100" s="137" t="s">
        <v>630</v>
      </c>
      <c r="BG100" s="104"/>
    </row>
    <row r="101" spans="1:59" s="92" customFormat="1" x14ac:dyDescent="0.45">
      <c r="A101" t="s">
        <v>491</v>
      </c>
      <c r="B101" t="s">
        <v>490</v>
      </c>
      <c r="C101" t="s">
        <v>571</v>
      </c>
      <c r="D101">
        <v>6</v>
      </c>
      <c r="E101">
        <v>23</v>
      </c>
      <c r="F101" s="131">
        <v>4961</v>
      </c>
      <c r="G101" s="135">
        <v>47.01</v>
      </c>
      <c r="H101" s="131">
        <v>4126</v>
      </c>
      <c r="I101" s="135">
        <v>83.168715985000006</v>
      </c>
      <c r="J101" s="131">
        <v>762</v>
      </c>
      <c r="K101" s="135">
        <v>15.359806491000001</v>
      </c>
      <c r="L101" s="131">
        <v>55</v>
      </c>
      <c r="M101" s="135">
        <v>1.1086474501000001</v>
      </c>
      <c r="N101" s="136">
        <v>13</v>
      </c>
      <c r="O101" s="137">
        <v>0.26204394279999998</v>
      </c>
      <c r="P101" s="136">
        <v>5</v>
      </c>
      <c r="Q101" s="137">
        <v>0.1007861318</v>
      </c>
      <c r="R101" s="131">
        <v>875</v>
      </c>
      <c r="S101" s="135">
        <v>17.637573</v>
      </c>
      <c r="T101" s="131">
        <v>454</v>
      </c>
      <c r="U101" s="135">
        <v>9.1513810000000007</v>
      </c>
      <c r="V101" s="131">
        <v>317</v>
      </c>
      <c r="W101" s="135">
        <v>6.3898409999999997</v>
      </c>
      <c r="X101" s="131">
        <v>401</v>
      </c>
      <c r="Y101" s="135">
        <v>8.0830479999999998</v>
      </c>
      <c r="Z101" s="131">
        <v>901</v>
      </c>
      <c r="AA101" s="135">
        <v>18.161660999999999</v>
      </c>
      <c r="AB101" s="136">
        <v>80</v>
      </c>
      <c r="AC101" s="135">
        <v>1.6125780000000001</v>
      </c>
      <c r="AD101" s="131">
        <v>164</v>
      </c>
      <c r="AE101" s="135">
        <v>3.3057850000000002</v>
      </c>
      <c r="AF101" s="131">
        <v>363</v>
      </c>
      <c r="AG101" s="135">
        <v>7.3170729999999997</v>
      </c>
      <c r="AH101" s="131">
        <v>737</v>
      </c>
      <c r="AI101" s="135">
        <v>14.855876</v>
      </c>
      <c r="AJ101" s="131">
        <v>256</v>
      </c>
      <c r="AK101" s="135">
        <v>5.1602499999999996</v>
      </c>
      <c r="AL101" s="131">
        <v>413</v>
      </c>
      <c r="AM101" s="135">
        <v>8.3249340000000007</v>
      </c>
      <c r="AN101" s="131">
        <v>4615</v>
      </c>
      <c r="AO101" s="135">
        <v>93.025599677000002</v>
      </c>
      <c r="AP101">
        <v>0</v>
      </c>
      <c r="AQ101" s="137" t="s">
        <v>630</v>
      </c>
      <c r="AR101">
        <v>0</v>
      </c>
      <c r="AS101" s="137" t="s">
        <v>630</v>
      </c>
      <c r="AT101">
        <v>333</v>
      </c>
      <c r="AU101" s="135">
        <v>6.7123563798000001</v>
      </c>
      <c r="AV101">
        <v>0</v>
      </c>
      <c r="AW101" s="137" t="s">
        <v>630</v>
      </c>
      <c r="AX101">
        <v>0</v>
      </c>
      <c r="AY101" s="137" t="s">
        <v>630</v>
      </c>
      <c r="AZ101" s="139">
        <v>3</v>
      </c>
      <c r="BA101" s="135">
        <v>6.0471679100000002E-2</v>
      </c>
      <c r="BB101">
        <v>10</v>
      </c>
      <c r="BC101" s="135">
        <v>0.2015722637</v>
      </c>
      <c r="BD101">
        <v>0</v>
      </c>
      <c r="BE101" s="137" t="s">
        <v>630</v>
      </c>
      <c r="BG101" s="104"/>
    </row>
    <row r="102" spans="1:59" s="92" customFormat="1" x14ac:dyDescent="0.45">
      <c r="A102" t="s">
        <v>443</v>
      </c>
      <c r="B102" t="s">
        <v>442</v>
      </c>
      <c r="C102" t="s">
        <v>567</v>
      </c>
      <c r="D102">
        <v>6</v>
      </c>
      <c r="E102">
        <v>45</v>
      </c>
      <c r="F102" s="131">
        <v>3842</v>
      </c>
      <c r="G102" s="135">
        <v>30.94</v>
      </c>
      <c r="H102" s="131">
        <v>2570</v>
      </c>
      <c r="I102" s="135">
        <v>66.892243622999999</v>
      </c>
      <c r="J102" s="131">
        <v>1221</v>
      </c>
      <c r="K102" s="135">
        <v>31.780322749</v>
      </c>
      <c r="L102" s="131">
        <v>39</v>
      </c>
      <c r="M102" s="135">
        <v>1.0150963040000001</v>
      </c>
      <c r="N102" s="136">
        <v>8</v>
      </c>
      <c r="O102" s="137">
        <v>0.20822488289999999</v>
      </c>
      <c r="P102" s="136">
        <v>4</v>
      </c>
      <c r="Q102" s="137">
        <v>0.10411244140000001</v>
      </c>
      <c r="R102" s="131">
        <v>358</v>
      </c>
      <c r="S102" s="135">
        <v>9.3180639999999997</v>
      </c>
      <c r="T102" s="131">
        <v>304</v>
      </c>
      <c r="U102" s="135">
        <v>7.9125459999999999</v>
      </c>
      <c r="V102" s="131">
        <v>91</v>
      </c>
      <c r="W102" s="135">
        <v>2.3685580000000002</v>
      </c>
      <c r="X102" s="131">
        <v>230</v>
      </c>
      <c r="Y102" s="135">
        <v>5.9864649999999999</v>
      </c>
      <c r="Z102" s="131">
        <v>828</v>
      </c>
      <c r="AA102" s="135">
        <v>21.551275</v>
      </c>
      <c r="AB102" s="136">
        <v>116</v>
      </c>
      <c r="AC102" s="135">
        <v>3.0192610000000002</v>
      </c>
      <c r="AD102" s="131">
        <v>114</v>
      </c>
      <c r="AE102" s="135">
        <v>2.9672049999999999</v>
      </c>
      <c r="AF102" s="131">
        <v>411</v>
      </c>
      <c r="AG102" s="135">
        <v>10.697552999999999</v>
      </c>
      <c r="AH102" s="131">
        <v>630</v>
      </c>
      <c r="AI102" s="135">
        <v>16.39771</v>
      </c>
      <c r="AJ102" s="131">
        <v>582</v>
      </c>
      <c r="AK102" s="135">
        <v>15.14836</v>
      </c>
      <c r="AL102" s="131">
        <v>178</v>
      </c>
      <c r="AM102" s="135">
        <v>4.6330039999999997</v>
      </c>
      <c r="AN102" s="131">
        <v>3842</v>
      </c>
      <c r="AO102" s="135">
        <v>100</v>
      </c>
      <c r="AP102">
        <v>0</v>
      </c>
      <c r="AQ102" s="137" t="s">
        <v>630</v>
      </c>
      <c r="AR102">
        <v>0</v>
      </c>
      <c r="AS102" s="137" t="s">
        <v>630</v>
      </c>
      <c r="AT102">
        <v>0</v>
      </c>
      <c r="AU102" s="137" t="s">
        <v>630</v>
      </c>
      <c r="AV102">
        <v>0</v>
      </c>
      <c r="AW102" s="137" t="s">
        <v>630</v>
      </c>
      <c r="AX102">
        <v>0</v>
      </c>
      <c r="AY102" s="137" t="s">
        <v>630</v>
      </c>
      <c r="AZ102" s="139">
        <v>0</v>
      </c>
      <c r="BA102" s="137" t="s">
        <v>630</v>
      </c>
      <c r="BB102">
        <v>0</v>
      </c>
      <c r="BC102" s="137" t="s">
        <v>630</v>
      </c>
      <c r="BD102">
        <v>0</v>
      </c>
      <c r="BE102" s="137" t="s">
        <v>630</v>
      </c>
      <c r="BG102" s="104"/>
    </row>
    <row r="103" spans="1:59" s="92" customFormat="1" x14ac:dyDescent="0.45">
      <c r="A103" t="s">
        <v>353</v>
      </c>
      <c r="B103" t="s">
        <v>352</v>
      </c>
      <c r="C103" t="s">
        <v>571</v>
      </c>
      <c r="D103">
        <v>6</v>
      </c>
      <c r="E103">
        <v>6</v>
      </c>
      <c r="F103" s="131">
        <v>4952</v>
      </c>
      <c r="G103" s="135">
        <v>68.88</v>
      </c>
      <c r="H103" s="131">
        <v>3730</v>
      </c>
      <c r="I103" s="135">
        <v>75.323101777000005</v>
      </c>
      <c r="J103" s="131">
        <v>1152</v>
      </c>
      <c r="K103" s="135">
        <v>23.263327948000001</v>
      </c>
      <c r="L103" s="131">
        <v>56</v>
      </c>
      <c r="M103" s="135">
        <v>1.1308562197000001</v>
      </c>
      <c r="N103" s="136">
        <v>11</v>
      </c>
      <c r="O103" s="137">
        <v>0.2221324717</v>
      </c>
      <c r="P103" s="136">
        <v>3</v>
      </c>
      <c r="Q103" s="137">
        <v>6.0581583199999997E-2</v>
      </c>
      <c r="R103" s="131">
        <v>340</v>
      </c>
      <c r="S103" s="135">
        <v>6.8659129999999999</v>
      </c>
      <c r="T103" s="131">
        <v>565</v>
      </c>
      <c r="U103" s="135">
        <v>11.409532</v>
      </c>
      <c r="V103" s="131">
        <v>166</v>
      </c>
      <c r="W103" s="135">
        <v>3.3521809999999999</v>
      </c>
      <c r="X103" s="131">
        <v>422</v>
      </c>
      <c r="Y103" s="135">
        <v>8.5218089999999993</v>
      </c>
      <c r="Z103" s="131">
        <v>982</v>
      </c>
      <c r="AA103" s="135">
        <v>19.830372000000001</v>
      </c>
      <c r="AB103" s="136">
        <v>210</v>
      </c>
      <c r="AC103" s="135">
        <v>4.2407110000000001</v>
      </c>
      <c r="AD103" s="131">
        <v>143</v>
      </c>
      <c r="AE103" s="135">
        <v>2.8877220000000001</v>
      </c>
      <c r="AF103" s="131">
        <v>268</v>
      </c>
      <c r="AG103" s="135">
        <v>5.4119549999999998</v>
      </c>
      <c r="AH103" s="131">
        <v>775</v>
      </c>
      <c r="AI103" s="135">
        <v>15.650242</v>
      </c>
      <c r="AJ103" s="131">
        <v>562</v>
      </c>
      <c r="AK103" s="135">
        <v>11.34895</v>
      </c>
      <c r="AL103" s="131">
        <v>519</v>
      </c>
      <c r="AM103" s="135">
        <v>10.480613999999999</v>
      </c>
      <c r="AN103" s="131">
        <v>4707</v>
      </c>
      <c r="AO103" s="135">
        <v>95.052504038999999</v>
      </c>
      <c r="AP103">
        <v>0</v>
      </c>
      <c r="AQ103" s="137" t="s">
        <v>630</v>
      </c>
      <c r="AR103">
        <v>0</v>
      </c>
      <c r="AS103" s="137" t="s">
        <v>630</v>
      </c>
      <c r="AT103">
        <v>242</v>
      </c>
      <c r="AU103" s="135">
        <v>4.8869143780000002</v>
      </c>
      <c r="AV103">
        <v>0</v>
      </c>
      <c r="AW103" s="137" t="s">
        <v>630</v>
      </c>
      <c r="AX103">
        <v>0</v>
      </c>
      <c r="AY103" s="137" t="s">
        <v>630</v>
      </c>
      <c r="AZ103" s="139">
        <v>3</v>
      </c>
      <c r="BA103" s="135">
        <v>6.0581583199999997E-2</v>
      </c>
      <c r="BB103">
        <v>0</v>
      </c>
      <c r="BC103" s="137" t="s">
        <v>630</v>
      </c>
      <c r="BD103">
        <v>0</v>
      </c>
      <c r="BE103" s="137" t="s">
        <v>630</v>
      </c>
      <c r="BG103" s="104"/>
    </row>
    <row r="104" spans="1:59" s="92" customFormat="1" x14ac:dyDescent="0.45">
      <c r="A104" t="s">
        <v>211</v>
      </c>
      <c r="B104" t="s">
        <v>210</v>
      </c>
      <c r="C104" t="s">
        <v>578</v>
      </c>
      <c r="D104">
        <v>6</v>
      </c>
      <c r="E104">
        <v>15</v>
      </c>
      <c r="F104" s="131">
        <v>4125</v>
      </c>
      <c r="G104" s="135">
        <v>43.5</v>
      </c>
      <c r="H104" s="131">
        <v>2669</v>
      </c>
      <c r="I104" s="135">
        <v>64.703030303000006</v>
      </c>
      <c r="J104" s="131">
        <v>1270</v>
      </c>
      <c r="K104" s="135">
        <v>30.787878788</v>
      </c>
      <c r="L104" s="131">
        <v>158</v>
      </c>
      <c r="M104" s="135">
        <v>3.8303030303000001</v>
      </c>
      <c r="N104" s="136">
        <v>28</v>
      </c>
      <c r="O104" s="137">
        <v>0.67878787880000002</v>
      </c>
      <c r="P104" s="136">
        <v>0</v>
      </c>
      <c r="Q104" s="137" t="s">
        <v>630</v>
      </c>
      <c r="R104" s="131">
        <v>503</v>
      </c>
      <c r="S104" s="135">
        <v>12.193939</v>
      </c>
      <c r="T104" s="131">
        <v>162</v>
      </c>
      <c r="U104" s="135">
        <v>3.927273</v>
      </c>
      <c r="V104" s="131">
        <v>192</v>
      </c>
      <c r="W104" s="135">
        <v>4.6545449999999997</v>
      </c>
      <c r="X104" s="131">
        <v>188</v>
      </c>
      <c r="Y104" s="135">
        <v>4.5575760000000001</v>
      </c>
      <c r="Z104" s="131">
        <v>1158</v>
      </c>
      <c r="AA104" s="135">
        <v>28.072727</v>
      </c>
      <c r="AB104" s="136">
        <v>97</v>
      </c>
      <c r="AC104" s="135">
        <v>2.351515</v>
      </c>
      <c r="AD104" s="131">
        <v>75</v>
      </c>
      <c r="AE104" s="135">
        <v>1.818182</v>
      </c>
      <c r="AF104" s="131">
        <v>326</v>
      </c>
      <c r="AG104" s="135">
        <v>7.9030300000000002</v>
      </c>
      <c r="AH104" s="131">
        <v>861</v>
      </c>
      <c r="AI104" s="135">
        <v>20.872727000000001</v>
      </c>
      <c r="AJ104" s="131">
        <v>384</v>
      </c>
      <c r="AK104" s="135">
        <v>9.3090910000000004</v>
      </c>
      <c r="AL104" s="131">
        <v>179</v>
      </c>
      <c r="AM104" s="135">
        <v>4.3393940000000004</v>
      </c>
      <c r="AN104" s="131">
        <v>4124</v>
      </c>
      <c r="AO104" s="135">
        <v>99.975757576000007</v>
      </c>
      <c r="AP104">
        <v>0</v>
      </c>
      <c r="AQ104" s="137" t="s">
        <v>630</v>
      </c>
      <c r="AR104">
        <v>0</v>
      </c>
      <c r="AS104" s="137" t="s">
        <v>630</v>
      </c>
      <c r="AT104">
        <v>1</v>
      </c>
      <c r="AU104" s="135">
        <v>2.4242424200000001E-2</v>
      </c>
      <c r="AV104">
        <v>0</v>
      </c>
      <c r="AW104" s="137" t="s">
        <v>630</v>
      </c>
      <c r="AX104">
        <v>0</v>
      </c>
      <c r="AY104" s="137" t="s">
        <v>630</v>
      </c>
      <c r="AZ104" s="139">
        <v>0</v>
      </c>
      <c r="BA104" s="137" t="s">
        <v>630</v>
      </c>
      <c r="BB104">
        <v>0</v>
      </c>
      <c r="BC104" s="137" t="s">
        <v>630</v>
      </c>
      <c r="BD104">
        <v>0</v>
      </c>
      <c r="BE104" s="137" t="s">
        <v>630</v>
      </c>
      <c r="BG104" s="104"/>
    </row>
    <row r="105" spans="1:59" s="92" customFormat="1" x14ac:dyDescent="0.45">
      <c r="A105" t="s">
        <v>363</v>
      </c>
      <c r="B105" t="s">
        <v>362</v>
      </c>
      <c r="C105" t="s">
        <v>577</v>
      </c>
      <c r="D105">
        <v>6</v>
      </c>
      <c r="E105">
        <v>38</v>
      </c>
      <c r="F105" s="131">
        <v>4070</v>
      </c>
      <c r="G105" s="135">
        <v>36.11</v>
      </c>
      <c r="H105" s="131">
        <v>3473</v>
      </c>
      <c r="I105" s="135">
        <v>85.331695331999995</v>
      </c>
      <c r="J105" s="131">
        <v>567</v>
      </c>
      <c r="K105" s="135">
        <v>13.931203931000001</v>
      </c>
      <c r="L105" s="131">
        <v>20</v>
      </c>
      <c r="M105" s="135">
        <v>0.49140049139999997</v>
      </c>
      <c r="N105" s="136">
        <v>7</v>
      </c>
      <c r="O105" s="137">
        <v>0.171990172</v>
      </c>
      <c r="P105" s="136">
        <v>3</v>
      </c>
      <c r="Q105" s="137">
        <v>7.3710073700000003E-2</v>
      </c>
      <c r="R105" s="131">
        <v>513</v>
      </c>
      <c r="S105" s="135">
        <v>12.604423000000001</v>
      </c>
      <c r="T105" s="131">
        <v>246</v>
      </c>
      <c r="U105" s="135">
        <v>6.0442260000000001</v>
      </c>
      <c r="V105" s="131">
        <v>86</v>
      </c>
      <c r="W105" s="135">
        <v>2.113022</v>
      </c>
      <c r="X105" s="131">
        <v>208</v>
      </c>
      <c r="Y105" s="135">
        <v>5.1105650000000002</v>
      </c>
      <c r="Z105" s="131">
        <v>606</v>
      </c>
      <c r="AA105" s="135">
        <v>14.889435000000001</v>
      </c>
      <c r="AB105" s="136">
        <v>106</v>
      </c>
      <c r="AC105" s="135">
        <v>2.6044230000000002</v>
      </c>
      <c r="AD105" s="131">
        <v>48</v>
      </c>
      <c r="AE105" s="135">
        <v>1.1793610000000001</v>
      </c>
      <c r="AF105" s="131">
        <v>960</v>
      </c>
      <c r="AG105" s="135">
        <v>23.587223999999999</v>
      </c>
      <c r="AH105" s="131">
        <v>629</v>
      </c>
      <c r="AI105" s="135">
        <v>15.454545</v>
      </c>
      <c r="AJ105" s="131">
        <v>470</v>
      </c>
      <c r="AK105" s="135">
        <v>11.547912</v>
      </c>
      <c r="AL105" s="131">
        <v>198</v>
      </c>
      <c r="AM105" s="135">
        <v>4.864865</v>
      </c>
      <c r="AN105" s="131">
        <v>3637</v>
      </c>
      <c r="AO105" s="135">
        <v>89.361179360999998</v>
      </c>
      <c r="AP105">
        <v>0</v>
      </c>
      <c r="AQ105" s="137" t="s">
        <v>630</v>
      </c>
      <c r="AR105">
        <v>0</v>
      </c>
      <c r="AS105" s="137" t="s">
        <v>630</v>
      </c>
      <c r="AT105">
        <v>430</v>
      </c>
      <c r="AU105" s="135">
        <v>10.565110564999999</v>
      </c>
      <c r="AV105">
        <v>0</v>
      </c>
      <c r="AW105" s="137" t="s">
        <v>630</v>
      </c>
      <c r="AX105">
        <v>0</v>
      </c>
      <c r="AY105" s="137" t="s">
        <v>630</v>
      </c>
      <c r="AZ105" s="139">
        <v>3</v>
      </c>
      <c r="BA105" s="135">
        <v>7.3710073700000003E-2</v>
      </c>
      <c r="BB105">
        <v>0</v>
      </c>
      <c r="BC105" s="137" t="s">
        <v>630</v>
      </c>
      <c r="BD105">
        <v>0</v>
      </c>
      <c r="BE105" s="137" t="s">
        <v>630</v>
      </c>
      <c r="BG105" s="104"/>
    </row>
    <row r="106" spans="1:59" s="92" customFormat="1" x14ac:dyDescent="0.45">
      <c r="A106" t="s">
        <v>205</v>
      </c>
      <c r="B106" t="s">
        <v>204</v>
      </c>
      <c r="C106" t="s">
        <v>568</v>
      </c>
      <c r="D106">
        <v>6</v>
      </c>
      <c r="E106">
        <v>7</v>
      </c>
      <c r="F106" s="131">
        <v>3800</v>
      </c>
      <c r="G106" s="135">
        <v>54.64</v>
      </c>
      <c r="H106" s="131">
        <v>2358</v>
      </c>
      <c r="I106" s="135">
        <v>62.052631579</v>
      </c>
      <c r="J106" s="131">
        <v>1312</v>
      </c>
      <c r="K106" s="135">
        <v>34.526315789000002</v>
      </c>
      <c r="L106" s="131">
        <v>117</v>
      </c>
      <c r="M106" s="135">
        <v>3.0789473684000002</v>
      </c>
      <c r="N106" s="136">
        <v>8</v>
      </c>
      <c r="O106" s="137">
        <v>0.2105263158</v>
      </c>
      <c r="P106" s="136">
        <v>5</v>
      </c>
      <c r="Q106" s="137">
        <v>0.13157894740000001</v>
      </c>
      <c r="R106" s="131">
        <v>599</v>
      </c>
      <c r="S106" s="135">
        <v>15.763158000000001</v>
      </c>
      <c r="T106" s="131">
        <v>207</v>
      </c>
      <c r="U106" s="135">
        <v>5.447368</v>
      </c>
      <c r="V106" s="131">
        <v>154</v>
      </c>
      <c r="W106" s="135">
        <v>4.052632</v>
      </c>
      <c r="X106" s="131">
        <v>180</v>
      </c>
      <c r="Y106" s="135">
        <v>4.7368420000000002</v>
      </c>
      <c r="Z106" s="131">
        <v>736</v>
      </c>
      <c r="AA106" s="135">
        <v>19.368421000000001</v>
      </c>
      <c r="AB106" s="136">
        <v>306</v>
      </c>
      <c r="AC106" s="135">
        <v>8.0526319999999991</v>
      </c>
      <c r="AD106" s="131">
        <v>87</v>
      </c>
      <c r="AE106" s="135">
        <v>2.2894739999999998</v>
      </c>
      <c r="AF106" s="131">
        <v>460</v>
      </c>
      <c r="AG106" s="135">
        <v>12.105263000000001</v>
      </c>
      <c r="AH106" s="131">
        <v>471</v>
      </c>
      <c r="AI106" s="135">
        <v>12.394736999999999</v>
      </c>
      <c r="AJ106" s="131">
        <v>389</v>
      </c>
      <c r="AK106" s="135">
        <v>10.236841999999999</v>
      </c>
      <c r="AL106" s="131">
        <v>211</v>
      </c>
      <c r="AM106" s="135">
        <v>5.552632</v>
      </c>
      <c r="AN106" s="131">
        <v>3788</v>
      </c>
      <c r="AO106" s="135">
        <v>99.684210526000001</v>
      </c>
      <c r="AP106">
        <v>0</v>
      </c>
      <c r="AQ106" s="137" t="s">
        <v>630</v>
      </c>
      <c r="AR106">
        <v>0</v>
      </c>
      <c r="AS106" s="137" t="s">
        <v>630</v>
      </c>
      <c r="AT106">
        <v>12</v>
      </c>
      <c r="AU106" s="135">
        <v>0.31578947369999999</v>
      </c>
      <c r="AV106">
        <v>0</v>
      </c>
      <c r="AW106" s="137" t="s">
        <v>630</v>
      </c>
      <c r="AX106">
        <v>0</v>
      </c>
      <c r="AY106" s="137" t="s">
        <v>630</v>
      </c>
      <c r="AZ106" s="139">
        <v>0</v>
      </c>
      <c r="BA106" s="137" t="s">
        <v>630</v>
      </c>
      <c r="BB106">
        <v>0</v>
      </c>
      <c r="BC106" s="137" t="s">
        <v>630</v>
      </c>
      <c r="BD106">
        <v>0</v>
      </c>
      <c r="BE106" s="137" t="s">
        <v>630</v>
      </c>
      <c r="BG106" s="104"/>
    </row>
    <row r="107" spans="1:59" s="92" customFormat="1" x14ac:dyDescent="0.45">
      <c r="A107" t="s">
        <v>431</v>
      </c>
      <c r="B107" t="s">
        <v>430</v>
      </c>
      <c r="C107" t="s">
        <v>575</v>
      </c>
      <c r="D107">
        <v>6</v>
      </c>
      <c r="E107">
        <v>83</v>
      </c>
      <c r="F107" s="131">
        <v>9291</v>
      </c>
      <c r="G107" s="135">
        <v>41.5</v>
      </c>
      <c r="H107" s="131">
        <v>5982</v>
      </c>
      <c r="I107" s="135">
        <v>64.384888602000004</v>
      </c>
      <c r="J107" s="131">
        <v>3058</v>
      </c>
      <c r="K107" s="135">
        <v>32.913572274000003</v>
      </c>
      <c r="L107" s="131">
        <v>217</v>
      </c>
      <c r="M107" s="135">
        <v>2.3355935851999998</v>
      </c>
      <c r="N107" s="136">
        <v>29</v>
      </c>
      <c r="O107" s="137">
        <v>0.31213001829999998</v>
      </c>
      <c r="P107" s="136">
        <v>5</v>
      </c>
      <c r="Q107" s="137">
        <v>5.3815520399999997E-2</v>
      </c>
      <c r="R107" s="131">
        <v>472</v>
      </c>
      <c r="S107" s="135">
        <v>5.0801850000000002</v>
      </c>
      <c r="T107" s="131">
        <v>597</v>
      </c>
      <c r="U107" s="135">
        <v>6.425573</v>
      </c>
      <c r="V107" s="131">
        <v>404</v>
      </c>
      <c r="W107" s="135">
        <v>4.3482940000000001</v>
      </c>
      <c r="X107" s="131">
        <v>670</v>
      </c>
      <c r="Y107" s="135">
        <v>7.2112800000000004</v>
      </c>
      <c r="Z107" s="131">
        <v>3359</v>
      </c>
      <c r="AA107" s="135">
        <v>36.153267</v>
      </c>
      <c r="AB107" s="136">
        <v>111</v>
      </c>
      <c r="AC107" s="135">
        <v>1.1947049999999999</v>
      </c>
      <c r="AD107" s="131">
        <v>278</v>
      </c>
      <c r="AE107" s="135">
        <v>2.992143</v>
      </c>
      <c r="AF107" s="131">
        <v>831</v>
      </c>
      <c r="AG107" s="135">
        <v>8.9441389999999998</v>
      </c>
      <c r="AH107" s="131">
        <v>1509</v>
      </c>
      <c r="AI107" s="135">
        <v>16.241523999999998</v>
      </c>
      <c r="AJ107" s="131">
        <v>662</v>
      </c>
      <c r="AK107" s="135">
        <v>7.1251749999999996</v>
      </c>
      <c r="AL107" s="131">
        <v>398</v>
      </c>
      <c r="AM107" s="135">
        <v>4.2837149999999999</v>
      </c>
      <c r="AN107" s="131">
        <v>8376</v>
      </c>
      <c r="AO107" s="135">
        <v>90.151759768000005</v>
      </c>
      <c r="AP107">
        <v>31</v>
      </c>
      <c r="AQ107" s="135">
        <v>0.33365622649999999</v>
      </c>
      <c r="AR107">
        <v>1</v>
      </c>
      <c r="AS107" s="135">
        <v>1.07631041E-2</v>
      </c>
      <c r="AT107">
        <v>861</v>
      </c>
      <c r="AU107" s="135">
        <v>9.2670326121999995</v>
      </c>
      <c r="AV107">
        <v>0</v>
      </c>
      <c r="AW107" s="137" t="s">
        <v>630</v>
      </c>
      <c r="AX107">
        <v>0</v>
      </c>
      <c r="AY107" s="137" t="s">
        <v>630</v>
      </c>
      <c r="AZ107" s="139">
        <v>0</v>
      </c>
      <c r="BA107" s="137" t="s">
        <v>630</v>
      </c>
      <c r="BB107">
        <v>0</v>
      </c>
      <c r="BC107" s="137" t="s">
        <v>630</v>
      </c>
      <c r="BD107">
        <v>22</v>
      </c>
      <c r="BE107" s="135">
        <v>0.23678828969999999</v>
      </c>
      <c r="BG107" s="104"/>
    </row>
    <row r="108" spans="1:59" s="92" customFormat="1" x14ac:dyDescent="0.45">
      <c r="A108" t="s">
        <v>401</v>
      </c>
      <c r="B108" t="s">
        <v>400</v>
      </c>
      <c r="C108" t="s">
        <v>569</v>
      </c>
      <c r="D108">
        <v>6</v>
      </c>
      <c r="E108">
        <v>28</v>
      </c>
      <c r="F108" s="131">
        <v>3539</v>
      </c>
      <c r="G108" s="135">
        <v>47.72</v>
      </c>
      <c r="H108" s="131">
        <v>2389</v>
      </c>
      <c r="I108" s="135">
        <v>67.504944899999998</v>
      </c>
      <c r="J108" s="131">
        <v>1078</v>
      </c>
      <c r="K108" s="135">
        <v>30.460582084999999</v>
      </c>
      <c r="L108" s="131">
        <v>55</v>
      </c>
      <c r="M108" s="135">
        <v>1.5541113309000001</v>
      </c>
      <c r="N108" s="136">
        <v>15</v>
      </c>
      <c r="O108" s="137">
        <v>0.4238485448</v>
      </c>
      <c r="P108" s="136">
        <v>2</v>
      </c>
      <c r="Q108" s="137">
        <v>5.6513139300000001E-2</v>
      </c>
      <c r="R108" s="131">
        <v>309</v>
      </c>
      <c r="S108" s="135">
        <v>8.7312799999999999</v>
      </c>
      <c r="T108" s="131">
        <v>213</v>
      </c>
      <c r="U108" s="135">
        <v>6.0186489999999999</v>
      </c>
      <c r="V108" s="131">
        <v>54</v>
      </c>
      <c r="W108" s="135">
        <v>1.525855</v>
      </c>
      <c r="X108" s="131">
        <v>127</v>
      </c>
      <c r="Y108" s="135">
        <v>3.588584</v>
      </c>
      <c r="Z108" s="131">
        <v>1037</v>
      </c>
      <c r="AA108" s="135">
        <v>29.302063</v>
      </c>
      <c r="AB108" s="136">
        <v>62</v>
      </c>
      <c r="AC108" s="135">
        <v>1.7519070000000001</v>
      </c>
      <c r="AD108" s="131">
        <v>37</v>
      </c>
      <c r="AE108" s="135">
        <v>1.045493</v>
      </c>
      <c r="AF108" s="131">
        <v>311</v>
      </c>
      <c r="AG108" s="135">
        <v>8.7877930000000006</v>
      </c>
      <c r="AH108" s="131">
        <v>706</v>
      </c>
      <c r="AI108" s="135">
        <v>19.949138000000001</v>
      </c>
      <c r="AJ108" s="131">
        <v>525</v>
      </c>
      <c r="AK108" s="135">
        <v>14.834699000000001</v>
      </c>
      <c r="AL108" s="131">
        <v>158</v>
      </c>
      <c r="AM108" s="135">
        <v>4.4645380000000001</v>
      </c>
      <c r="AN108" s="131">
        <v>3512</v>
      </c>
      <c r="AO108" s="135">
        <v>99.237072619000003</v>
      </c>
      <c r="AP108">
        <v>0</v>
      </c>
      <c r="AQ108" s="137" t="s">
        <v>630</v>
      </c>
      <c r="AR108">
        <v>0</v>
      </c>
      <c r="AS108" s="137" t="s">
        <v>630</v>
      </c>
      <c r="AT108">
        <v>27</v>
      </c>
      <c r="AU108" s="135">
        <v>0.76292738059999998</v>
      </c>
      <c r="AV108">
        <v>0</v>
      </c>
      <c r="AW108" s="137" t="s">
        <v>630</v>
      </c>
      <c r="AX108">
        <v>0</v>
      </c>
      <c r="AY108" s="137" t="s">
        <v>630</v>
      </c>
      <c r="AZ108" s="139">
        <v>0</v>
      </c>
      <c r="BA108" s="137" t="s">
        <v>630</v>
      </c>
      <c r="BB108">
        <v>0</v>
      </c>
      <c r="BC108" s="137" t="s">
        <v>630</v>
      </c>
      <c r="BD108">
        <v>0</v>
      </c>
      <c r="BE108" s="137" t="s">
        <v>630</v>
      </c>
      <c r="BG108" s="104"/>
    </row>
    <row r="109" spans="1:59" s="92" customFormat="1" x14ac:dyDescent="0.45">
      <c r="A109" t="s">
        <v>243</v>
      </c>
      <c r="B109" t="s">
        <v>242</v>
      </c>
      <c r="C109" t="s">
        <v>569</v>
      </c>
      <c r="D109">
        <v>6</v>
      </c>
      <c r="E109">
        <v>69</v>
      </c>
      <c r="F109" s="131">
        <v>3579</v>
      </c>
      <c r="G109" s="135">
        <v>46.85</v>
      </c>
      <c r="H109" s="131">
        <v>2523</v>
      </c>
      <c r="I109" s="135">
        <v>70.494551551000001</v>
      </c>
      <c r="J109" s="131">
        <v>894</v>
      </c>
      <c r="K109" s="135">
        <v>24.979044426000002</v>
      </c>
      <c r="L109" s="131">
        <v>155</v>
      </c>
      <c r="M109" s="135">
        <v>4.3308186643999997</v>
      </c>
      <c r="N109" s="136">
        <v>6</v>
      </c>
      <c r="O109" s="137">
        <v>0.16764459349999999</v>
      </c>
      <c r="P109" s="136">
        <v>1</v>
      </c>
      <c r="Q109" s="137">
        <v>2.79407656E-2</v>
      </c>
      <c r="R109" s="131">
        <v>551</v>
      </c>
      <c r="S109" s="135">
        <v>15.395362</v>
      </c>
      <c r="T109" s="131">
        <v>220</v>
      </c>
      <c r="U109" s="135">
        <v>6.1469680000000002</v>
      </c>
      <c r="V109" s="131">
        <v>133</v>
      </c>
      <c r="W109" s="135">
        <v>3.7161219999999999</v>
      </c>
      <c r="X109" s="131">
        <v>254</v>
      </c>
      <c r="Y109" s="135">
        <v>7.0969540000000002</v>
      </c>
      <c r="Z109" s="131">
        <v>812</v>
      </c>
      <c r="AA109" s="135">
        <v>22.687902000000001</v>
      </c>
      <c r="AB109" s="136">
        <v>381</v>
      </c>
      <c r="AC109" s="135">
        <v>10.645432</v>
      </c>
      <c r="AD109" s="131">
        <v>58</v>
      </c>
      <c r="AE109" s="135">
        <v>1.6205639999999999</v>
      </c>
      <c r="AF109" s="131">
        <v>421</v>
      </c>
      <c r="AG109" s="135">
        <v>11.763062</v>
      </c>
      <c r="AH109" s="131">
        <v>400</v>
      </c>
      <c r="AI109" s="135">
        <v>11.176306</v>
      </c>
      <c r="AJ109" s="131">
        <v>187</v>
      </c>
      <c r="AK109" s="135">
        <v>5.2249230000000004</v>
      </c>
      <c r="AL109" s="131">
        <v>162</v>
      </c>
      <c r="AM109" s="135">
        <v>4.5264040000000003</v>
      </c>
      <c r="AN109" s="131">
        <v>3482</v>
      </c>
      <c r="AO109" s="135">
        <v>97.289745738999997</v>
      </c>
      <c r="AP109">
        <v>0</v>
      </c>
      <c r="AQ109" s="137" t="s">
        <v>630</v>
      </c>
      <c r="AR109">
        <v>1</v>
      </c>
      <c r="AS109" s="135">
        <v>2.79407656E-2</v>
      </c>
      <c r="AT109">
        <v>83</v>
      </c>
      <c r="AU109" s="135">
        <v>2.3190835429000001</v>
      </c>
      <c r="AV109">
        <v>0</v>
      </c>
      <c r="AW109" s="137" t="s">
        <v>630</v>
      </c>
      <c r="AX109">
        <v>0</v>
      </c>
      <c r="AY109" s="137" t="s">
        <v>630</v>
      </c>
      <c r="AZ109" s="139">
        <v>13</v>
      </c>
      <c r="BA109" s="135">
        <v>0.36322995250000001</v>
      </c>
      <c r="BB109">
        <v>0</v>
      </c>
      <c r="BC109" s="137" t="s">
        <v>630</v>
      </c>
      <c r="BD109">
        <v>0</v>
      </c>
      <c r="BE109" s="137" t="s">
        <v>630</v>
      </c>
      <c r="BG109" s="104"/>
    </row>
    <row r="110" spans="1:59" s="92" customFormat="1" x14ac:dyDescent="0.45">
      <c r="A110" t="s">
        <v>275</v>
      </c>
      <c r="B110" t="s">
        <v>274</v>
      </c>
      <c r="C110" t="s">
        <v>566</v>
      </c>
      <c r="D110">
        <v>6</v>
      </c>
      <c r="E110">
        <v>14</v>
      </c>
      <c r="F110" s="131">
        <v>4426</v>
      </c>
      <c r="G110" s="135">
        <v>61.61</v>
      </c>
      <c r="H110" s="131">
        <v>2867</v>
      </c>
      <c r="I110" s="135">
        <v>64.776321734999996</v>
      </c>
      <c r="J110" s="131">
        <v>1284</v>
      </c>
      <c r="K110" s="135">
        <v>29.010393131000001</v>
      </c>
      <c r="L110" s="131">
        <v>262</v>
      </c>
      <c r="M110" s="135">
        <v>5.9195661997000002</v>
      </c>
      <c r="N110" s="136">
        <v>6</v>
      </c>
      <c r="O110" s="137">
        <v>0.13556258469999999</v>
      </c>
      <c r="P110" s="136">
        <v>7</v>
      </c>
      <c r="Q110" s="137">
        <v>0.15815634880000001</v>
      </c>
      <c r="R110" s="131">
        <v>490</v>
      </c>
      <c r="S110" s="135">
        <v>11.070944000000001</v>
      </c>
      <c r="T110" s="131">
        <v>212</v>
      </c>
      <c r="U110" s="135">
        <v>4.7898779999999999</v>
      </c>
      <c r="V110" s="131">
        <v>127</v>
      </c>
      <c r="W110" s="135">
        <v>2.869408</v>
      </c>
      <c r="X110" s="131">
        <v>217</v>
      </c>
      <c r="Y110" s="135">
        <v>4.9028470000000004</v>
      </c>
      <c r="Z110" s="131">
        <v>1117</v>
      </c>
      <c r="AA110" s="135">
        <v>25.237234999999998</v>
      </c>
      <c r="AB110" s="136">
        <v>477</v>
      </c>
      <c r="AC110" s="135">
        <v>10.777225</v>
      </c>
      <c r="AD110" s="131">
        <v>134</v>
      </c>
      <c r="AE110" s="135">
        <v>3.0275639999999999</v>
      </c>
      <c r="AF110" s="131">
        <v>610</v>
      </c>
      <c r="AG110" s="135">
        <v>13.782196000000001</v>
      </c>
      <c r="AH110" s="131">
        <v>510</v>
      </c>
      <c r="AI110" s="135">
        <v>11.522819999999999</v>
      </c>
      <c r="AJ110" s="131">
        <v>303</v>
      </c>
      <c r="AK110" s="135">
        <v>6.8459110000000001</v>
      </c>
      <c r="AL110" s="131">
        <v>229</v>
      </c>
      <c r="AM110" s="135">
        <v>5.173972</v>
      </c>
      <c r="AN110" s="131">
        <v>4315</v>
      </c>
      <c r="AO110" s="135">
        <v>97.492092182999997</v>
      </c>
      <c r="AP110">
        <v>0</v>
      </c>
      <c r="AQ110" s="137" t="s">
        <v>630</v>
      </c>
      <c r="AR110">
        <v>0</v>
      </c>
      <c r="AS110" s="137" t="s">
        <v>630</v>
      </c>
      <c r="AT110">
        <v>91</v>
      </c>
      <c r="AU110" s="135">
        <v>2.0560325349999999</v>
      </c>
      <c r="AV110">
        <v>0</v>
      </c>
      <c r="AW110" s="137" t="s">
        <v>630</v>
      </c>
      <c r="AX110">
        <v>0</v>
      </c>
      <c r="AY110" s="137" t="s">
        <v>630</v>
      </c>
      <c r="AZ110" s="139">
        <v>20</v>
      </c>
      <c r="BA110" s="135">
        <v>0.45187528240000002</v>
      </c>
      <c r="BB110">
        <v>0</v>
      </c>
      <c r="BC110" s="137" t="s">
        <v>630</v>
      </c>
      <c r="BD110">
        <v>0</v>
      </c>
      <c r="BE110" s="137" t="s">
        <v>630</v>
      </c>
      <c r="BG110" s="104"/>
    </row>
    <row r="111" spans="1:59" s="92" customFormat="1" x14ac:dyDescent="0.45">
      <c r="A111" t="s">
        <v>259</v>
      </c>
      <c r="B111" t="s">
        <v>258</v>
      </c>
      <c r="C111" t="s">
        <v>576</v>
      </c>
      <c r="D111">
        <v>6</v>
      </c>
      <c r="E111">
        <v>14</v>
      </c>
      <c r="F111" s="131">
        <v>4460</v>
      </c>
      <c r="G111" s="135">
        <v>46.51</v>
      </c>
      <c r="H111" s="131">
        <v>2080</v>
      </c>
      <c r="I111" s="135">
        <v>46.636771299999999</v>
      </c>
      <c r="J111" s="131">
        <v>2126</v>
      </c>
      <c r="K111" s="135">
        <v>47.668161435000002</v>
      </c>
      <c r="L111" s="131">
        <v>242</v>
      </c>
      <c r="M111" s="135">
        <v>5.4260089685999997</v>
      </c>
      <c r="N111" s="136">
        <v>11</v>
      </c>
      <c r="O111" s="137">
        <v>0.2466367713</v>
      </c>
      <c r="P111" s="136">
        <v>1</v>
      </c>
      <c r="Q111" s="137">
        <v>2.2421524700000001E-2</v>
      </c>
      <c r="R111" s="131">
        <v>218</v>
      </c>
      <c r="S111" s="135">
        <v>4.8878919999999999</v>
      </c>
      <c r="T111" s="131">
        <v>128</v>
      </c>
      <c r="U111" s="135">
        <v>2.869955</v>
      </c>
      <c r="V111" s="131">
        <v>116</v>
      </c>
      <c r="W111" s="135">
        <v>2.6008969999999998</v>
      </c>
      <c r="X111" s="131">
        <v>277</v>
      </c>
      <c r="Y111" s="135">
        <v>6.2107619999999999</v>
      </c>
      <c r="Z111" s="131">
        <v>1219</v>
      </c>
      <c r="AA111" s="135">
        <v>27.331838999999999</v>
      </c>
      <c r="AB111" s="136">
        <v>62</v>
      </c>
      <c r="AC111" s="135">
        <v>1.3901349999999999</v>
      </c>
      <c r="AD111" s="131">
        <v>179</v>
      </c>
      <c r="AE111" s="135">
        <v>4.0134530000000002</v>
      </c>
      <c r="AF111" s="131">
        <v>464</v>
      </c>
      <c r="AG111" s="135">
        <v>10.403587</v>
      </c>
      <c r="AH111" s="131">
        <v>781</v>
      </c>
      <c r="AI111" s="135">
        <v>17.511210999999999</v>
      </c>
      <c r="AJ111" s="131">
        <v>825</v>
      </c>
      <c r="AK111" s="135">
        <v>18.497758000000001</v>
      </c>
      <c r="AL111" s="131">
        <v>191</v>
      </c>
      <c r="AM111" s="135">
        <v>4.2825110000000004</v>
      </c>
      <c r="AN111" s="131">
        <v>4015</v>
      </c>
      <c r="AO111" s="135">
        <v>90.022421524999999</v>
      </c>
      <c r="AP111">
        <v>0</v>
      </c>
      <c r="AQ111" s="137" t="s">
        <v>630</v>
      </c>
      <c r="AR111">
        <v>0</v>
      </c>
      <c r="AS111" s="137" t="s">
        <v>630</v>
      </c>
      <c r="AT111">
        <v>445</v>
      </c>
      <c r="AU111" s="135">
        <v>9.9775784752999996</v>
      </c>
      <c r="AV111">
        <v>0</v>
      </c>
      <c r="AW111" s="137" t="s">
        <v>630</v>
      </c>
      <c r="AX111">
        <v>0</v>
      </c>
      <c r="AY111" s="137" t="s">
        <v>630</v>
      </c>
      <c r="AZ111" s="139">
        <v>0</v>
      </c>
      <c r="BA111" s="137" t="s">
        <v>630</v>
      </c>
      <c r="BB111">
        <v>0</v>
      </c>
      <c r="BC111" s="137" t="s">
        <v>630</v>
      </c>
      <c r="BD111">
        <v>0</v>
      </c>
      <c r="BE111" s="137" t="s">
        <v>630</v>
      </c>
      <c r="BG111" s="104"/>
    </row>
    <row r="112" spans="1:59" s="92" customFormat="1" x14ac:dyDescent="0.45">
      <c r="A112" t="s">
        <v>339</v>
      </c>
      <c r="B112" t="s">
        <v>338</v>
      </c>
      <c r="C112" t="s">
        <v>577</v>
      </c>
      <c r="D112">
        <v>6</v>
      </c>
      <c r="E112">
        <v>9</v>
      </c>
      <c r="F112" s="131">
        <v>5792</v>
      </c>
      <c r="G112" s="135">
        <v>39.340000000000003</v>
      </c>
      <c r="H112" s="131">
        <v>5021</v>
      </c>
      <c r="I112" s="135">
        <v>86.688535912000006</v>
      </c>
      <c r="J112" s="131">
        <v>648</v>
      </c>
      <c r="K112" s="135">
        <v>11.187845304</v>
      </c>
      <c r="L112" s="131">
        <v>106</v>
      </c>
      <c r="M112" s="135">
        <v>1.8301104972</v>
      </c>
      <c r="N112" s="136">
        <v>5</v>
      </c>
      <c r="O112" s="137">
        <v>8.6325966899999995E-2</v>
      </c>
      <c r="P112" s="136">
        <v>12</v>
      </c>
      <c r="Q112" s="137">
        <v>0.20718232040000001</v>
      </c>
      <c r="R112" s="131">
        <v>627</v>
      </c>
      <c r="S112" s="135">
        <v>10.825276000000001</v>
      </c>
      <c r="T112" s="131">
        <v>308</v>
      </c>
      <c r="U112" s="135">
        <v>5.3176800000000002</v>
      </c>
      <c r="V112" s="131">
        <v>474</v>
      </c>
      <c r="W112" s="135">
        <v>8.1837020000000003</v>
      </c>
      <c r="X112" s="131">
        <v>350</v>
      </c>
      <c r="Y112" s="135">
        <v>6.0428179999999996</v>
      </c>
      <c r="Z112" s="131">
        <v>684</v>
      </c>
      <c r="AA112" s="135">
        <v>11.809392000000001</v>
      </c>
      <c r="AB112" s="136">
        <v>443</v>
      </c>
      <c r="AC112" s="135">
        <v>7.6484810000000003</v>
      </c>
      <c r="AD112" s="131">
        <v>278</v>
      </c>
      <c r="AE112" s="135">
        <v>4.7997240000000003</v>
      </c>
      <c r="AF112" s="131">
        <v>1098</v>
      </c>
      <c r="AG112" s="135">
        <v>18.957182</v>
      </c>
      <c r="AH112" s="131">
        <v>715</v>
      </c>
      <c r="AI112" s="135">
        <v>12.344613000000001</v>
      </c>
      <c r="AJ112" s="131">
        <v>291</v>
      </c>
      <c r="AK112" s="135">
        <v>5.0241709999999999</v>
      </c>
      <c r="AL112" s="131">
        <v>524</v>
      </c>
      <c r="AM112" s="135">
        <v>9.0469609999999996</v>
      </c>
      <c r="AN112" s="131">
        <v>5512</v>
      </c>
      <c r="AO112" s="135">
        <v>95.165745856000001</v>
      </c>
      <c r="AP112">
        <v>0</v>
      </c>
      <c r="AQ112" s="137" t="s">
        <v>630</v>
      </c>
      <c r="AR112">
        <v>0</v>
      </c>
      <c r="AS112" s="137" t="s">
        <v>630</v>
      </c>
      <c r="AT112">
        <v>240</v>
      </c>
      <c r="AU112" s="135">
        <v>4.1436464087999996</v>
      </c>
      <c r="AV112">
        <v>0</v>
      </c>
      <c r="AW112" s="137" t="s">
        <v>630</v>
      </c>
      <c r="AX112">
        <v>0</v>
      </c>
      <c r="AY112" s="137" t="s">
        <v>630</v>
      </c>
      <c r="AZ112" s="139">
        <v>40</v>
      </c>
      <c r="BA112" s="135">
        <v>0.69060773480000004</v>
      </c>
      <c r="BB112">
        <v>0</v>
      </c>
      <c r="BC112" s="137" t="s">
        <v>630</v>
      </c>
      <c r="BD112">
        <v>0</v>
      </c>
      <c r="BE112" s="137" t="s">
        <v>630</v>
      </c>
      <c r="BG112" s="104"/>
    </row>
    <row r="113" spans="1:59" s="92" customFormat="1" x14ac:dyDescent="0.45">
      <c r="A113" t="s">
        <v>193</v>
      </c>
      <c r="B113" t="s">
        <v>192</v>
      </c>
      <c r="C113" t="s">
        <v>578</v>
      </c>
      <c r="D113">
        <v>6</v>
      </c>
      <c r="E113">
        <v>41</v>
      </c>
      <c r="F113" s="131">
        <v>2878</v>
      </c>
      <c r="G113" s="135">
        <v>47.13</v>
      </c>
      <c r="H113" s="131">
        <v>1871</v>
      </c>
      <c r="I113" s="135">
        <v>65.010423904999996</v>
      </c>
      <c r="J113" s="131">
        <v>871</v>
      </c>
      <c r="K113" s="135">
        <v>30.264072272</v>
      </c>
      <c r="L113" s="131">
        <v>135</v>
      </c>
      <c r="M113" s="135">
        <v>4.6907574705000004</v>
      </c>
      <c r="N113" s="136">
        <v>1</v>
      </c>
      <c r="O113" s="137">
        <v>3.4746351600000003E-2</v>
      </c>
      <c r="P113" s="136">
        <v>0</v>
      </c>
      <c r="Q113" s="137" t="s">
        <v>630</v>
      </c>
      <c r="R113" s="131">
        <v>249</v>
      </c>
      <c r="S113" s="135">
        <v>8.6518420000000003</v>
      </c>
      <c r="T113" s="131">
        <v>194</v>
      </c>
      <c r="U113" s="135">
        <v>6.7407919999999999</v>
      </c>
      <c r="V113" s="131">
        <v>155</v>
      </c>
      <c r="W113" s="135">
        <v>5.3856849999999996</v>
      </c>
      <c r="X113" s="131">
        <v>184</v>
      </c>
      <c r="Y113" s="135">
        <v>6.3933289999999996</v>
      </c>
      <c r="Z113" s="131">
        <v>779</v>
      </c>
      <c r="AA113" s="135">
        <v>27.067408</v>
      </c>
      <c r="AB113" s="136">
        <v>111</v>
      </c>
      <c r="AC113" s="135">
        <v>3.8568449999999999</v>
      </c>
      <c r="AD113" s="131">
        <v>56</v>
      </c>
      <c r="AE113" s="135">
        <v>1.9457960000000001</v>
      </c>
      <c r="AF113" s="131">
        <v>275</v>
      </c>
      <c r="AG113" s="135">
        <v>9.5552469999999996</v>
      </c>
      <c r="AH113" s="131">
        <v>482</v>
      </c>
      <c r="AI113" s="135">
        <v>16.747741000000001</v>
      </c>
      <c r="AJ113" s="131">
        <v>271</v>
      </c>
      <c r="AK113" s="135">
        <v>9.4162610000000004</v>
      </c>
      <c r="AL113" s="131">
        <v>122</v>
      </c>
      <c r="AM113" s="135">
        <v>4.2390549999999996</v>
      </c>
      <c r="AN113" s="131">
        <v>1917</v>
      </c>
      <c r="AO113" s="135">
        <v>66.608756080999996</v>
      </c>
      <c r="AP113">
        <v>0</v>
      </c>
      <c r="AQ113" s="137" t="s">
        <v>630</v>
      </c>
      <c r="AR113">
        <v>0</v>
      </c>
      <c r="AS113" s="137" t="s">
        <v>630</v>
      </c>
      <c r="AT113">
        <v>961</v>
      </c>
      <c r="AU113" s="135">
        <v>33.391243918999997</v>
      </c>
      <c r="AV113">
        <v>0</v>
      </c>
      <c r="AW113" s="137" t="s">
        <v>630</v>
      </c>
      <c r="AX113">
        <v>0</v>
      </c>
      <c r="AY113" s="137" t="s">
        <v>630</v>
      </c>
      <c r="AZ113" s="139">
        <v>0</v>
      </c>
      <c r="BA113" s="137" t="s">
        <v>630</v>
      </c>
      <c r="BB113">
        <v>0</v>
      </c>
      <c r="BC113" s="137" t="s">
        <v>630</v>
      </c>
      <c r="BD113">
        <v>0</v>
      </c>
      <c r="BE113" s="137" t="s">
        <v>630</v>
      </c>
      <c r="BG113" s="104"/>
    </row>
    <row r="114" spans="1:59" s="92" customFormat="1" x14ac:dyDescent="0.45">
      <c r="A114" t="s">
        <v>481</v>
      </c>
      <c r="B114" t="s">
        <v>480</v>
      </c>
      <c r="C114" t="s">
        <v>570</v>
      </c>
      <c r="D114">
        <v>6</v>
      </c>
      <c r="E114">
        <v>9</v>
      </c>
      <c r="F114" s="131">
        <v>5914</v>
      </c>
      <c r="G114" s="135">
        <v>27.52</v>
      </c>
      <c r="H114" s="131">
        <v>4486</v>
      </c>
      <c r="I114" s="135">
        <v>75.853905986000001</v>
      </c>
      <c r="J114" s="131">
        <v>1318</v>
      </c>
      <c r="K114" s="135">
        <v>22.286100778000002</v>
      </c>
      <c r="L114" s="131">
        <v>82</v>
      </c>
      <c r="M114" s="135">
        <v>1.3865404126</v>
      </c>
      <c r="N114" s="136">
        <v>8</v>
      </c>
      <c r="O114" s="137">
        <v>0.1352722354</v>
      </c>
      <c r="P114" s="136">
        <v>20</v>
      </c>
      <c r="Q114" s="137">
        <v>0.33818058839999998</v>
      </c>
      <c r="R114" s="131">
        <v>542</v>
      </c>
      <c r="S114" s="135">
        <v>9.1646940000000008</v>
      </c>
      <c r="T114" s="131">
        <v>694</v>
      </c>
      <c r="U114" s="135">
        <v>11.734866</v>
      </c>
      <c r="V114" s="131">
        <v>287</v>
      </c>
      <c r="W114" s="135">
        <v>4.8528909999999996</v>
      </c>
      <c r="X114" s="131">
        <v>434</v>
      </c>
      <c r="Y114" s="135">
        <v>7.3385189999999998</v>
      </c>
      <c r="Z114" s="131">
        <v>983</v>
      </c>
      <c r="AA114" s="135">
        <v>16.621576000000001</v>
      </c>
      <c r="AB114" s="136">
        <v>87</v>
      </c>
      <c r="AC114" s="135">
        <v>1.4710859999999999</v>
      </c>
      <c r="AD114" s="131">
        <v>126</v>
      </c>
      <c r="AE114" s="135">
        <v>2.130538</v>
      </c>
      <c r="AF114" s="131">
        <v>768</v>
      </c>
      <c r="AG114" s="135">
        <v>12.986135000000001</v>
      </c>
      <c r="AH114" s="131">
        <v>1177</v>
      </c>
      <c r="AI114" s="135">
        <v>19.901928000000002</v>
      </c>
      <c r="AJ114" s="131">
        <v>361</v>
      </c>
      <c r="AK114" s="135">
        <v>6.1041600000000003</v>
      </c>
      <c r="AL114" s="131">
        <v>455</v>
      </c>
      <c r="AM114" s="135">
        <v>7.6936080000000002</v>
      </c>
      <c r="AN114" s="131">
        <v>5908</v>
      </c>
      <c r="AO114" s="135">
        <v>99.898545823000006</v>
      </c>
      <c r="AP114">
        <v>0</v>
      </c>
      <c r="AQ114" s="137" t="s">
        <v>630</v>
      </c>
      <c r="AR114">
        <v>0</v>
      </c>
      <c r="AS114" s="137" t="s">
        <v>630</v>
      </c>
      <c r="AT114">
        <v>4</v>
      </c>
      <c r="AU114" s="135">
        <v>6.7636117699999998E-2</v>
      </c>
      <c r="AV114">
        <v>0</v>
      </c>
      <c r="AW114" s="137" t="s">
        <v>630</v>
      </c>
      <c r="AX114">
        <v>2</v>
      </c>
      <c r="AY114" s="135">
        <v>3.3818058800000002E-2</v>
      </c>
      <c r="AZ114" s="139">
        <v>0</v>
      </c>
      <c r="BA114" s="137" t="s">
        <v>630</v>
      </c>
      <c r="BB114">
        <v>0</v>
      </c>
      <c r="BC114" s="137" t="s">
        <v>630</v>
      </c>
      <c r="BD114">
        <v>0</v>
      </c>
      <c r="BE114" s="137" t="s">
        <v>630</v>
      </c>
      <c r="BG114" s="104"/>
    </row>
    <row r="115" spans="1:59" s="92" customFormat="1" x14ac:dyDescent="0.45">
      <c r="A115" t="s">
        <v>421</v>
      </c>
      <c r="B115" t="s">
        <v>420</v>
      </c>
      <c r="C115" t="s">
        <v>568</v>
      </c>
      <c r="D115">
        <v>6</v>
      </c>
      <c r="E115">
        <v>64</v>
      </c>
      <c r="F115" s="131">
        <v>5379</v>
      </c>
      <c r="G115" s="135">
        <v>42.04</v>
      </c>
      <c r="H115" s="131">
        <v>4119</v>
      </c>
      <c r="I115" s="135">
        <v>76.575571667999995</v>
      </c>
      <c r="J115" s="131">
        <v>1194</v>
      </c>
      <c r="K115" s="135">
        <v>22.197434467000001</v>
      </c>
      <c r="L115" s="131">
        <v>61</v>
      </c>
      <c r="M115" s="135">
        <v>1.1340397843000001</v>
      </c>
      <c r="N115" s="136">
        <v>3</v>
      </c>
      <c r="O115" s="137">
        <v>5.5772448400000001E-2</v>
      </c>
      <c r="P115" s="136">
        <v>2</v>
      </c>
      <c r="Q115" s="137">
        <v>3.7181632300000003E-2</v>
      </c>
      <c r="R115" s="131">
        <v>613</v>
      </c>
      <c r="S115" s="135">
        <v>11.39617</v>
      </c>
      <c r="T115" s="131">
        <v>378</v>
      </c>
      <c r="U115" s="135">
        <v>7.0273279999999998</v>
      </c>
      <c r="V115" s="131">
        <v>261</v>
      </c>
      <c r="W115" s="135">
        <v>4.8522030000000003</v>
      </c>
      <c r="X115" s="131">
        <v>284</v>
      </c>
      <c r="Y115" s="135">
        <v>5.2797919999999996</v>
      </c>
      <c r="Z115" s="131">
        <v>411</v>
      </c>
      <c r="AA115" s="135">
        <v>7.6408250000000004</v>
      </c>
      <c r="AB115" s="136">
        <v>312</v>
      </c>
      <c r="AC115" s="135">
        <v>5.8003349999999996</v>
      </c>
      <c r="AD115" s="131">
        <v>369</v>
      </c>
      <c r="AE115" s="135">
        <v>6.8600110000000001</v>
      </c>
      <c r="AF115" s="131">
        <v>601</v>
      </c>
      <c r="AG115" s="135">
        <v>11.173080000000001</v>
      </c>
      <c r="AH115" s="131">
        <v>895</v>
      </c>
      <c r="AI115" s="135">
        <v>16.638780000000001</v>
      </c>
      <c r="AJ115" s="131">
        <v>982</v>
      </c>
      <c r="AK115" s="135">
        <v>18.256181000000002</v>
      </c>
      <c r="AL115" s="131">
        <v>273</v>
      </c>
      <c r="AM115" s="135">
        <v>5.0752930000000003</v>
      </c>
      <c r="AN115" s="131">
        <v>4978</v>
      </c>
      <c r="AO115" s="135">
        <v>92.545082729000001</v>
      </c>
      <c r="AP115">
        <v>113</v>
      </c>
      <c r="AQ115" s="135">
        <v>2.1007622234999999</v>
      </c>
      <c r="AR115">
        <v>13</v>
      </c>
      <c r="AS115" s="135">
        <v>0.2416806098</v>
      </c>
      <c r="AT115">
        <v>0</v>
      </c>
      <c r="AU115" s="137" t="s">
        <v>630</v>
      </c>
      <c r="AV115">
        <v>0</v>
      </c>
      <c r="AW115" s="137" t="s">
        <v>630</v>
      </c>
      <c r="AX115">
        <v>0</v>
      </c>
      <c r="AY115" s="137" t="s">
        <v>630</v>
      </c>
      <c r="AZ115" s="139">
        <v>275</v>
      </c>
      <c r="BA115" s="135">
        <v>5.1124744376000004</v>
      </c>
      <c r="BB115">
        <v>0</v>
      </c>
      <c r="BC115" s="137" t="s">
        <v>630</v>
      </c>
      <c r="BD115">
        <v>0</v>
      </c>
      <c r="BE115" s="137" t="s">
        <v>630</v>
      </c>
      <c r="BG115" s="104"/>
    </row>
    <row r="116" spans="1:59" s="92" customFormat="1" x14ac:dyDescent="0.45">
      <c r="A116" t="s">
        <v>297</v>
      </c>
      <c r="B116" t="s">
        <v>296</v>
      </c>
      <c r="C116" t="s">
        <v>576</v>
      </c>
      <c r="D116">
        <v>6</v>
      </c>
      <c r="E116">
        <v>34</v>
      </c>
      <c r="F116" s="131">
        <v>6373</v>
      </c>
      <c r="G116" s="135">
        <v>34.46</v>
      </c>
      <c r="H116" s="131">
        <v>3519</v>
      </c>
      <c r="I116" s="135">
        <v>55.217323082</v>
      </c>
      <c r="J116" s="131">
        <v>2507</v>
      </c>
      <c r="K116" s="135">
        <v>39.337831477000002</v>
      </c>
      <c r="L116" s="131">
        <v>304</v>
      </c>
      <c r="M116" s="135">
        <v>4.7701239605000003</v>
      </c>
      <c r="N116" s="136">
        <v>28</v>
      </c>
      <c r="O116" s="137">
        <v>0.4393535227</v>
      </c>
      <c r="P116" s="136">
        <v>15</v>
      </c>
      <c r="Q116" s="137">
        <v>0.23536795860000001</v>
      </c>
      <c r="R116" s="131">
        <v>531</v>
      </c>
      <c r="S116" s="135">
        <v>8.3320260000000008</v>
      </c>
      <c r="T116" s="131">
        <v>406</v>
      </c>
      <c r="U116" s="135">
        <v>6.3706259999999997</v>
      </c>
      <c r="V116" s="131">
        <v>443</v>
      </c>
      <c r="W116" s="135">
        <v>6.9512</v>
      </c>
      <c r="X116" s="131">
        <v>339</v>
      </c>
      <c r="Y116" s="135">
        <v>5.3193159999999997</v>
      </c>
      <c r="Z116" s="131">
        <v>455</v>
      </c>
      <c r="AA116" s="135">
        <v>7.1394950000000001</v>
      </c>
      <c r="AB116" s="136">
        <v>175</v>
      </c>
      <c r="AC116" s="135">
        <v>2.7459600000000002</v>
      </c>
      <c r="AD116" s="131">
        <v>315</v>
      </c>
      <c r="AE116" s="135">
        <v>4.9427269999999996</v>
      </c>
      <c r="AF116" s="131">
        <v>1174</v>
      </c>
      <c r="AG116" s="135">
        <v>18.421465999999999</v>
      </c>
      <c r="AH116" s="131">
        <v>1070</v>
      </c>
      <c r="AI116" s="135">
        <v>16.789580999999998</v>
      </c>
      <c r="AJ116" s="131">
        <v>721</v>
      </c>
      <c r="AK116" s="135">
        <v>11.313352999999999</v>
      </c>
      <c r="AL116" s="131">
        <v>744</v>
      </c>
      <c r="AM116" s="135">
        <v>11.674251</v>
      </c>
      <c r="AN116" s="131">
        <v>6328</v>
      </c>
      <c r="AO116" s="135">
        <v>99.293896124</v>
      </c>
      <c r="AP116">
        <v>21</v>
      </c>
      <c r="AQ116" s="135">
        <v>0.32951514199999998</v>
      </c>
      <c r="AR116">
        <v>0</v>
      </c>
      <c r="AS116" s="137" t="s">
        <v>630</v>
      </c>
      <c r="AT116">
        <v>24</v>
      </c>
      <c r="AU116" s="135">
        <v>0.37658873370000001</v>
      </c>
      <c r="AV116">
        <v>0</v>
      </c>
      <c r="AW116" s="137" t="s">
        <v>630</v>
      </c>
      <c r="AX116">
        <v>0</v>
      </c>
      <c r="AY116" s="137" t="s">
        <v>630</v>
      </c>
      <c r="AZ116" s="139">
        <v>0</v>
      </c>
      <c r="BA116" s="137" t="s">
        <v>630</v>
      </c>
      <c r="BB116">
        <v>0</v>
      </c>
      <c r="BC116" s="137" t="s">
        <v>630</v>
      </c>
      <c r="BD116">
        <v>0</v>
      </c>
      <c r="BE116" s="137" t="s">
        <v>630</v>
      </c>
      <c r="BG116" s="104"/>
    </row>
    <row r="117" spans="1:59" s="92" customFormat="1" x14ac:dyDescent="0.45">
      <c r="A117" t="s">
        <v>417</v>
      </c>
      <c r="B117" t="s">
        <v>416</v>
      </c>
      <c r="C117" t="s">
        <v>577</v>
      </c>
      <c r="D117">
        <v>6</v>
      </c>
      <c r="E117">
        <v>17</v>
      </c>
      <c r="F117" s="131">
        <v>22340</v>
      </c>
      <c r="G117" s="135">
        <v>49.06</v>
      </c>
      <c r="H117" s="131">
        <v>14316</v>
      </c>
      <c r="I117" s="135">
        <v>64.082363474000005</v>
      </c>
      <c r="J117" s="131">
        <v>7698</v>
      </c>
      <c r="K117" s="135">
        <v>34.458370635999998</v>
      </c>
      <c r="L117" s="131">
        <v>238</v>
      </c>
      <c r="M117" s="135">
        <v>1.0653536258</v>
      </c>
      <c r="N117" s="136">
        <v>79</v>
      </c>
      <c r="O117" s="137">
        <v>0.3536257833</v>
      </c>
      <c r="P117" s="136">
        <v>9</v>
      </c>
      <c r="Q117" s="137">
        <v>4.02864816E-2</v>
      </c>
      <c r="R117" s="131">
        <v>2029</v>
      </c>
      <c r="S117" s="135">
        <v>9.0823630000000009</v>
      </c>
      <c r="T117" s="131">
        <v>1016</v>
      </c>
      <c r="U117" s="135">
        <v>4.5478959999999997</v>
      </c>
      <c r="V117" s="131">
        <v>499</v>
      </c>
      <c r="W117" s="135">
        <v>2.2336619999999998</v>
      </c>
      <c r="X117" s="131">
        <v>1248</v>
      </c>
      <c r="Y117" s="135">
        <v>5.586392</v>
      </c>
      <c r="Z117" s="131">
        <v>7099</v>
      </c>
      <c r="AA117" s="135">
        <v>31.777080999999999</v>
      </c>
      <c r="AB117" s="136">
        <v>1403</v>
      </c>
      <c r="AC117" s="135">
        <v>6.2802150000000001</v>
      </c>
      <c r="AD117" s="131">
        <v>487</v>
      </c>
      <c r="AE117" s="135">
        <v>2.1799460000000002</v>
      </c>
      <c r="AF117" s="131">
        <v>1585</v>
      </c>
      <c r="AG117" s="135">
        <v>7.0948969999999996</v>
      </c>
      <c r="AH117" s="131">
        <v>3430</v>
      </c>
      <c r="AI117" s="135">
        <v>15.353626</v>
      </c>
      <c r="AJ117" s="131">
        <v>1564</v>
      </c>
      <c r="AK117" s="135">
        <v>7.0008949999999999</v>
      </c>
      <c r="AL117" s="131">
        <v>1980</v>
      </c>
      <c r="AM117" s="135">
        <v>8.8630259999999996</v>
      </c>
      <c r="AN117" s="131">
        <v>21583</v>
      </c>
      <c r="AO117" s="135">
        <v>96.611459265999997</v>
      </c>
      <c r="AP117">
        <v>1</v>
      </c>
      <c r="AQ117" s="135">
        <v>4.4762756999999999E-3</v>
      </c>
      <c r="AR117">
        <v>1</v>
      </c>
      <c r="AS117" s="135">
        <v>4.4762756999999999E-3</v>
      </c>
      <c r="AT117">
        <v>739</v>
      </c>
      <c r="AU117" s="135">
        <v>3.3079677707999999</v>
      </c>
      <c r="AV117">
        <v>2</v>
      </c>
      <c r="AW117" s="135">
        <v>8.9525514999999993E-3</v>
      </c>
      <c r="AX117">
        <v>0</v>
      </c>
      <c r="AY117" s="137" t="s">
        <v>630</v>
      </c>
      <c r="AZ117" s="139">
        <v>14</v>
      </c>
      <c r="BA117" s="135">
        <v>6.2667860300000003E-2</v>
      </c>
      <c r="BB117">
        <v>0</v>
      </c>
      <c r="BC117" s="137" t="s">
        <v>630</v>
      </c>
      <c r="BD117">
        <v>0</v>
      </c>
      <c r="BE117" s="137" t="s">
        <v>630</v>
      </c>
      <c r="BG117" s="104"/>
    </row>
    <row r="118" spans="1:59" s="92" customFormat="1" x14ac:dyDescent="0.45">
      <c r="A118" t="s">
        <v>191</v>
      </c>
      <c r="B118" t="s">
        <v>190</v>
      </c>
      <c r="C118" t="s">
        <v>578</v>
      </c>
      <c r="D118">
        <v>6</v>
      </c>
      <c r="E118">
        <v>14</v>
      </c>
      <c r="F118" s="131">
        <v>10341</v>
      </c>
      <c r="G118" s="135">
        <v>76.28</v>
      </c>
      <c r="H118" s="131">
        <v>7840</v>
      </c>
      <c r="I118" s="135">
        <v>75.814718111999994</v>
      </c>
      <c r="J118" s="131">
        <v>2307</v>
      </c>
      <c r="K118" s="135">
        <v>22.309254423999999</v>
      </c>
      <c r="L118" s="131">
        <v>154</v>
      </c>
      <c r="M118" s="135">
        <v>1.4892176772000001</v>
      </c>
      <c r="N118" s="136">
        <v>35</v>
      </c>
      <c r="O118" s="137">
        <v>0.33845856299999999</v>
      </c>
      <c r="P118" s="136">
        <v>5</v>
      </c>
      <c r="Q118" s="137">
        <v>4.8351223300000003E-2</v>
      </c>
      <c r="R118" s="131">
        <v>1235</v>
      </c>
      <c r="S118" s="135">
        <v>11.942752</v>
      </c>
      <c r="T118" s="131">
        <v>380</v>
      </c>
      <c r="U118" s="135">
        <v>3.674693</v>
      </c>
      <c r="V118" s="131">
        <v>338</v>
      </c>
      <c r="W118" s="135">
        <v>3.2685430000000002</v>
      </c>
      <c r="X118" s="131">
        <v>883</v>
      </c>
      <c r="Y118" s="135">
        <v>8.5388260000000002</v>
      </c>
      <c r="Z118" s="131">
        <v>1409</v>
      </c>
      <c r="AA118" s="135">
        <v>13.625375</v>
      </c>
      <c r="AB118" s="136">
        <v>1204</v>
      </c>
      <c r="AC118" s="135">
        <v>11.642975</v>
      </c>
      <c r="AD118" s="131">
        <v>648</v>
      </c>
      <c r="AE118" s="135">
        <v>6.2663190000000002</v>
      </c>
      <c r="AF118" s="131">
        <v>1478</v>
      </c>
      <c r="AG118" s="135">
        <v>14.292622</v>
      </c>
      <c r="AH118" s="131">
        <v>914</v>
      </c>
      <c r="AI118" s="135">
        <v>8.8386040000000001</v>
      </c>
      <c r="AJ118" s="131">
        <v>1166</v>
      </c>
      <c r="AK118" s="135">
        <v>11.275505000000001</v>
      </c>
      <c r="AL118" s="131">
        <v>686</v>
      </c>
      <c r="AM118" s="135">
        <v>6.633788</v>
      </c>
      <c r="AN118" s="131">
        <v>10206</v>
      </c>
      <c r="AO118" s="135">
        <v>98.694516970999999</v>
      </c>
      <c r="AP118">
        <v>1</v>
      </c>
      <c r="AQ118" s="135">
        <v>9.6702447000000004E-3</v>
      </c>
      <c r="AR118">
        <v>15</v>
      </c>
      <c r="AS118" s="135">
        <v>0.14505366989999999</v>
      </c>
      <c r="AT118">
        <v>118</v>
      </c>
      <c r="AU118" s="135">
        <v>1.1410888695000001</v>
      </c>
      <c r="AV118">
        <v>0</v>
      </c>
      <c r="AW118" s="137" t="s">
        <v>630</v>
      </c>
      <c r="AX118">
        <v>0</v>
      </c>
      <c r="AY118" s="137" t="s">
        <v>630</v>
      </c>
      <c r="AZ118" s="139">
        <v>0</v>
      </c>
      <c r="BA118" s="137" t="s">
        <v>630</v>
      </c>
      <c r="BB118">
        <v>0</v>
      </c>
      <c r="BC118" s="137" t="s">
        <v>630</v>
      </c>
      <c r="BD118">
        <v>1</v>
      </c>
      <c r="BE118" s="135">
        <v>9.6702447000000004E-3</v>
      </c>
      <c r="BG118" s="104"/>
    </row>
    <row r="119" spans="1:59" s="92" customFormat="1" x14ac:dyDescent="0.45">
      <c r="A119" t="s">
        <v>331</v>
      </c>
      <c r="B119" t="s">
        <v>330</v>
      </c>
      <c r="C119" t="s">
        <v>577</v>
      </c>
      <c r="D119">
        <v>6</v>
      </c>
      <c r="E119">
        <v>4</v>
      </c>
      <c r="F119" s="131">
        <v>8919</v>
      </c>
      <c r="G119" s="135">
        <v>45.66</v>
      </c>
      <c r="H119" s="131">
        <v>7774</v>
      </c>
      <c r="I119" s="135">
        <v>87.162237919000006</v>
      </c>
      <c r="J119" s="131">
        <v>1046</v>
      </c>
      <c r="K119" s="135">
        <v>11.727772172</v>
      </c>
      <c r="L119" s="131">
        <v>65</v>
      </c>
      <c r="M119" s="135">
        <v>0.7287812535</v>
      </c>
      <c r="N119" s="136">
        <v>24</v>
      </c>
      <c r="O119" s="137">
        <v>0.26908846279999998</v>
      </c>
      <c r="P119" s="136">
        <v>10</v>
      </c>
      <c r="Q119" s="137">
        <v>0.1121201928</v>
      </c>
      <c r="R119" s="131">
        <v>655</v>
      </c>
      <c r="S119" s="135">
        <v>7.3438730000000003</v>
      </c>
      <c r="T119" s="131">
        <v>458</v>
      </c>
      <c r="U119" s="135">
        <v>5.1351050000000003</v>
      </c>
      <c r="V119" s="131">
        <v>205</v>
      </c>
      <c r="W119" s="135">
        <v>2.2984640000000001</v>
      </c>
      <c r="X119" s="131">
        <v>553</v>
      </c>
      <c r="Y119" s="135">
        <v>6.2002470000000001</v>
      </c>
      <c r="Z119" s="131">
        <v>3227</v>
      </c>
      <c r="AA119" s="135">
        <v>36.181185999999997</v>
      </c>
      <c r="AB119" s="136">
        <v>327</v>
      </c>
      <c r="AC119" s="135">
        <v>3.6663299999999999</v>
      </c>
      <c r="AD119" s="131">
        <v>224</v>
      </c>
      <c r="AE119" s="135">
        <v>2.5114920000000001</v>
      </c>
      <c r="AF119" s="131">
        <v>825</v>
      </c>
      <c r="AG119" s="135">
        <v>9.2499160000000007</v>
      </c>
      <c r="AH119" s="131">
        <v>1093</v>
      </c>
      <c r="AI119" s="135">
        <v>12.254737</v>
      </c>
      <c r="AJ119" s="131">
        <v>745</v>
      </c>
      <c r="AK119" s="135">
        <v>8.3529540000000004</v>
      </c>
      <c r="AL119" s="131">
        <v>607</v>
      </c>
      <c r="AM119" s="135">
        <v>6.8056960000000002</v>
      </c>
      <c r="AN119" s="131">
        <v>8916</v>
      </c>
      <c r="AO119" s="135">
        <v>99.966363942000001</v>
      </c>
      <c r="AP119">
        <v>0</v>
      </c>
      <c r="AQ119" s="137" t="s">
        <v>630</v>
      </c>
      <c r="AR119">
        <v>0</v>
      </c>
      <c r="AS119" s="137" t="s">
        <v>630</v>
      </c>
      <c r="AT119">
        <v>0</v>
      </c>
      <c r="AU119" s="137" t="s">
        <v>630</v>
      </c>
      <c r="AV119">
        <v>0</v>
      </c>
      <c r="AW119" s="137" t="s">
        <v>630</v>
      </c>
      <c r="AX119">
        <v>1</v>
      </c>
      <c r="AY119" s="135">
        <v>1.1212019300000001E-2</v>
      </c>
      <c r="AZ119" s="139">
        <v>2</v>
      </c>
      <c r="BA119" s="135">
        <v>2.2424038600000001E-2</v>
      </c>
      <c r="BB119">
        <v>0</v>
      </c>
      <c r="BC119" s="137" t="s">
        <v>630</v>
      </c>
      <c r="BD119">
        <v>0</v>
      </c>
      <c r="BE119" s="137" t="s">
        <v>630</v>
      </c>
      <c r="BG119" s="104"/>
    </row>
    <row r="120" spans="1:59" s="92" customFormat="1" x14ac:dyDescent="0.45">
      <c r="A120" t="s">
        <v>437</v>
      </c>
      <c r="B120" t="s">
        <v>436</v>
      </c>
      <c r="C120" t="s">
        <v>573</v>
      </c>
      <c r="D120">
        <v>6</v>
      </c>
      <c r="E120">
        <v>22</v>
      </c>
      <c r="F120" s="131">
        <v>9262</v>
      </c>
      <c r="G120" s="135">
        <v>40</v>
      </c>
      <c r="H120" s="131">
        <v>7569</v>
      </c>
      <c r="I120" s="135">
        <v>81.721010581000002</v>
      </c>
      <c r="J120" s="131">
        <v>1531</v>
      </c>
      <c r="K120" s="135">
        <v>16.529907146999999</v>
      </c>
      <c r="L120" s="131">
        <v>154</v>
      </c>
      <c r="M120" s="135">
        <v>1.6627078385</v>
      </c>
      <c r="N120" s="136">
        <v>2</v>
      </c>
      <c r="O120" s="137">
        <v>2.1593608300000001E-2</v>
      </c>
      <c r="P120" s="136">
        <v>6</v>
      </c>
      <c r="Q120" s="137">
        <v>6.4780824900000006E-2</v>
      </c>
      <c r="R120" s="131">
        <v>769</v>
      </c>
      <c r="S120" s="135">
        <v>8.3027420000000003</v>
      </c>
      <c r="T120" s="131">
        <v>662</v>
      </c>
      <c r="U120" s="135">
        <v>7.1474840000000004</v>
      </c>
      <c r="V120" s="131">
        <v>574</v>
      </c>
      <c r="W120" s="135">
        <v>6.1973659999999997</v>
      </c>
      <c r="X120" s="131">
        <v>586</v>
      </c>
      <c r="Y120" s="135">
        <v>6.3269270000000004</v>
      </c>
      <c r="Z120" s="131">
        <v>959</v>
      </c>
      <c r="AA120" s="135">
        <v>10.354134999999999</v>
      </c>
      <c r="AB120" s="136">
        <v>505</v>
      </c>
      <c r="AC120" s="135">
        <v>5.4523859999999997</v>
      </c>
      <c r="AD120" s="131">
        <v>225</v>
      </c>
      <c r="AE120" s="135">
        <v>2.429281</v>
      </c>
      <c r="AF120" s="131">
        <v>999</v>
      </c>
      <c r="AG120" s="135">
        <v>10.786007</v>
      </c>
      <c r="AH120" s="131">
        <v>1801</v>
      </c>
      <c r="AI120" s="135">
        <v>19.445043999999999</v>
      </c>
      <c r="AJ120" s="131">
        <v>597</v>
      </c>
      <c r="AK120" s="135">
        <v>6.4456920000000002</v>
      </c>
      <c r="AL120" s="131">
        <v>1585</v>
      </c>
      <c r="AM120" s="135">
        <v>17.112935</v>
      </c>
      <c r="AN120" s="131">
        <v>8476</v>
      </c>
      <c r="AO120" s="135">
        <v>91.513711940999997</v>
      </c>
      <c r="AP120">
        <v>0</v>
      </c>
      <c r="AQ120" s="137" t="s">
        <v>630</v>
      </c>
      <c r="AR120">
        <v>0</v>
      </c>
      <c r="AS120" s="137" t="s">
        <v>630</v>
      </c>
      <c r="AT120">
        <v>786</v>
      </c>
      <c r="AU120" s="135">
        <v>8.4862880586999996</v>
      </c>
      <c r="AV120">
        <v>0</v>
      </c>
      <c r="AW120" s="137" t="s">
        <v>630</v>
      </c>
      <c r="AX120">
        <v>0</v>
      </c>
      <c r="AY120" s="137" t="s">
        <v>630</v>
      </c>
      <c r="AZ120" s="139">
        <v>0</v>
      </c>
      <c r="BA120" s="137" t="s">
        <v>630</v>
      </c>
      <c r="BB120">
        <v>0</v>
      </c>
      <c r="BC120" s="137" t="s">
        <v>630</v>
      </c>
      <c r="BD120">
        <v>0</v>
      </c>
      <c r="BE120" s="137" t="s">
        <v>630</v>
      </c>
      <c r="BG120" s="104"/>
    </row>
    <row r="121" spans="1:59" s="92" customFormat="1" x14ac:dyDescent="0.45">
      <c r="A121" t="s">
        <v>483</v>
      </c>
      <c r="B121" t="s">
        <v>482</v>
      </c>
      <c r="C121" t="s">
        <v>570</v>
      </c>
      <c r="D121">
        <v>6</v>
      </c>
      <c r="E121">
        <v>24</v>
      </c>
      <c r="F121" s="131">
        <v>13329</v>
      </c>
      <c r="G121" s="135">
        <v>47.86</v>
      </c>
      <c r="H121" s="131">
        <v>11636</v>
      </c>
      <c r="I121" s="135">
        <v>87.298371970999995</v>
      </c>
      <c r="J121" s="131">
        <v>1622</v>
      </c>
      <c r="K121" s="135">
        <v>12.16895491</v>
      </c>
      <c r="L121" s="131">
        <v>58</v>
      </c>
      <c r="M121" s="135">
        <v>0.43514142099999997</v>
      </c>
      <c r="N121" s="136">
        <v>9</v>
      </c>
      <c r="O121" s="137">
        <v>6.7521944599999995E-2</v>
      </c>
      <c r="P121" s="136">
        <v>4</v>
      </c>
      <c r="Q121" s="137">
        <v>3.0009753199999999E-2</v>
      </c>
      <c r="R121" s="131">
        <v>1350</v>
      </c>
      <c r="S121" s="135">
        <v>10.128292</v>
      </c>
      <c r="T121" s="131">
        <v>1032</v>
      </c>
      <c r="U121" s="135">
        <v>7.7425160000000002</v>
      </c>
      <c r="V121" s="131">
        <v>442</v>
      </c>
      <c r="W121" s="135">
        <v>3.3160780000000001</v>
      </c>
      <c r="X121" s="131">
        <v>747</v>
      </c>
      <c r="Y121" s="135">
        <v>5.6043209999999997</v>
      </c>
      <c r="Z121" s="131">
        <v>3883</v>
      </c>
      <c r="AA121" s="135">
        <v>29.131968000000001</v>
      </c>
      <c r="AB121" s="136">
        <v>1562</v>
      </c>
      <c r="AC121" s="135">
        <v>11.718809</v>
      </c>
      <c r="AD121" s="131">
        <v>217</v>
      </c>
      <c r="AE121" s="135">
        <v>1.6280289999999999</v>
      </c>
      <c r="AF121" s="131">
        <v>1005</v>
      </c>
      <c r="AG121" s="135">
        <v>7.5399500000000002</v>
      </c>
      <c r="AH121" s="131">
        <v>1630</v>
      </c>
      <c r="AI121" s="135">
        <v>12.228973999999999</v>
      </c>
      <c r="AJ121" s="131">
        <v>702</v>
      </c>
      <c r="AK121" s="135">
        <v>5.2667120000000001</v>
      </c>
      <c r="AL121" s="131">
        <v>759</v>
      </c>
      <c r="AM121" s="135">
        <v>5.6943510000000002</v>
      </c>
      <c r="AN121" s="131">
        <v>13327</v>
      </c>
      <c r="AO121" s="135">
        <v>99.984995123000004</v>
      </c>
      <c r="AP121">
        <v>0</v>
      </c>
      <c r="AQ121" s="137" t="s">
        <v>630</v>
      </c>
      <c r="AR121">
        <v>0</v>
      </c>
      <c r="AS121" s="137" t="s">
        <v>630</v>
      </c>
      <c r="AT121">
        <v>0</v>
      </c>
      <c r="AU121" s="137" t="s">
        <v>630</v>
      </c>
      <c r="AV121">
        <v>0</v>
      </c>
      <c r="AW121" s="137" t="s">
        <v>630</v>
      </c>
      <c r="AX121">
        <v>0</v>
      </c>
      <c r="AY121" s="137" t="s">
        <v>630</v>
      </c>
      <c r="AZ121" s="139">
        <v>2</v>
      </c>
      <c r="BA121" s="135">
        <v>1.50048766E-2</v>
      </c>
      <c r="BB121">
        <v>0</v>
      </c>
      <c r="BC121" s="137" t="s">
        <v>630</v>
      </c>
      <c r="BD121">
        <v>0</v>
      </c>
      <c r="BE121" s="137" t="s">
        <v>630</v>
      </c>
      <c r="BG121" s="104"/>
    </row>
    <row r="122" spans="1:59" s="92" customFormat="1" x14ac:dyDescent="0.45">
      <c r="A122" t="s">
        <v>451</v>
      </c>
      <c r="B122" t="s">
        <v>450</v>
      </c>
      <c r="C122" t="s">
        <v>575</v>
      </c>
      <c r="D122">
        <v>6</v>
      </c>
      <c r="E122">
        <v>10</v>
      </c>
      <c r="F122" s="131">
        <v>7094</v>
      </c>
      <c r="G122" s="135">
        <v>60.45</v>
      </c>
      <c r="H122" s="131">
        <v>3789</v>
      </c>
      <c r="I122" s="135">
        <v>53.411333521000003</v>
      </c>
      <c r="J122" s="131">
        <v>3140</v>
      </c>
      <c r="K122" s="135">
        <v>44.262757260000001</v>
      </c>
      <c r="L122" s="131">
        <v>157</v>
      </c>
      <c r="M122" s="135">
        <v>2.213137863</v>
      </c>
      <c r="N122" s="136">
        <v>3</v>
      </c>
      <c r="O122" s="137">
        <v>4.2289258500000003E-2</v>
      </c>
      <c r="P122" s="136">
        <v>5</v>
      </c>
      <c r="Q122" s="137">
        <v>7.0482097499999993E-2</v>
      </c>
      <c r="R122" s="131">
        <v>1209</v>
      </c>
      <c r="S122" s="135">
        <v>17.042570999999999</v>
      </c>
      <c r="T122" s="131">
        <v>684</v>
      </c>
      <c r="U122" s="135">
        <v>9.6419510000000006</v>
      </c>
      <c r="V122" s="131">
        <v>99</v>
      </c>
      <c r="W122" s="135">
        <v>1.395546</v>
      </c>
      <c r="X122" s="131">
        <v>281</v>
      </c>
      <c r="Y122" s="135">
        <v>3.9610940000000001</v>
      </c>
      <c r="Z122" s="131">
        <v>1535</v>
      </c>
      <c r="AA122" s="135">
        <v>21.638003999999999</v>
      </c>
      <c r="AB122" s="136">
        <v>262</v>
      </c>
      <c r="AC122" s="135">
        <v>3.6932619999999998</v>
      </c>
      <c r="AD122" s="131">
        <v>56</v>
      </c>
      <c r="AE122" s="135">
        <v>0.78939899999999996</v>
      </c>
      <c r="AF122" s="131">
        <v>379</v>
      </c>
      <c r="AG122" s="135">
        <v>5.342543</v>
      </c>
      <c r="AH122" s="131">
        <v>988</v>
      </c>
      <c r="AI122" s="135">
        <v>13.927262000000001</v>
      </c>
      <c r="AJ122" s="131">
        <v>971</v>
      </c>
      <c r="AK122" s="135">
        <v>13.687623</v>
      </c>
      <c r="AL122" s="131">
        <v>630</v>
      </c>
      <c r="AM122" s="135">
        <v>8.880744</v>
      </c>
      <c r="AN122" s="131">
        <v>5929</v>
      </c>
      <c r="AO122" s="135">
        <v>83.577671271</v>
      </c>
      <c r="AP122">
        <v>0</v>
      </c>
      <c r="AQ122" s="137" t="s">
        <v>630</v>
      </c>
      <c r="AR122">
        <v>0</v>
      </c>
      <c r="AS122" s="137" t="s">
        <v>630</v>
      </c>
      <c r="AT122" s="11">
        <v>1165</v>
      </c>
      <c r="AU122" s="135">
        <v>16.422328729</v>
      </c>
      <c r="AV122">
        <v>0</v>
      </c>
      <c r="AW122" s="137" t="s">
        <v>630</v>
      </c>
      <c r="AX122">
        <v>0</v>
      </c>
      <c r="AY122" s="137" t="s">
        <v>630</v>
      </c>
      <c r="AZ122" s="139">
        <v>0</v>
      </c>
      <c r="BA122" s="137" t="s">
        <v>630</v>
      </c>
      <c r="BB122">
        <v>0</v>
      </c>
      <c r="BC122" s="137" t="s">
        <v>630</v>
      </c>
      <c r="BD122">
        <v>0</v>
      </c>
      <c r="BE122" s="137" t="s">
        <v>630</v>
      </c>
      <c r="BG122" s="104"/>
    </row>
    <row r="123" spans="1:59" s="92" customFormat="1" x14ac:dyDescent="0.45">
      <c r="A123" t="s">
        <v>317</v>
      </c>
      <c r="B123" t="s">
        <v>316</v>
      </c>
      <c r="C123" t="s">
        <v>573</v>
      </c>
      <c r="D123">
        <v>6</v>
      </c>
      <c r="E123">
        <v>20</v>
      </c>
      <c r="F123" s="131">
        <v>9368</v>
      </c>
      <c r="G123" s="135">
        <v>40.159999999999997</v>
      </c>
      <c r="H123" s="131">
        <v>7274</v>
      </c>
      <c r="I123" s="135">
        <v>77.647309991</v>
      </c>
      <c r="J123" s="131">
        <v>2000</v>
      </c>
      <c r="K123" s="135">
        <v>21.349274125000001</v>
      </c>
      <c r="L123" s="131">
        <v>72</v>
      </c>
      <c r="M123" s="135">
        <v>0.76857386849999998</v>
      </c>
      <c r="N123" s="136">
        <v>19</v>
      </c>
      <c r="O123" s="137">
        <v>0.20281810419999999</v>
      </c>
      <c r="P123" s="136">
        <v>3</v>
      </c>
      <c r="Q123" s="137">
        <v>3.2023911199999998E-2</v>
      </c>
      <c r="R123" s="131">
        <v>673</v>
      </c>
      <c r="S123" s="135">
        <v>7.1840310000000001</v>
      </c>
      <c r="T123" s="131">
        <v>424</v>
      </c>
      <c r="U123" s="135">
        <v>4.526046</v>
      </c>
      <c r="V123" s="131">
        <v>218</v>
      </c>
      <c r="W123" s="135">
        <v>2.3270710000000001</v>
      </c>
      <c r="X123" s="131">
        <v>259</v>
      </c>
      <c r="Y123" s="135">
        <v>2.7647309999999998</v>
      </c>
      <c r="Z123" s="131">
        <v>4313</v>
      </c>
      <c r="AA123" s="135">
        <v>46.039709999999999</v>
      </c>
      <c r="AB123" s="136">
        <v>240</v>
      </c>
      <c r="AC123" s="135">
        <v>2.5619130000000001</v>
      </c>
      <c r="AD123" s="131">
        <v>187</v>
      </c>
      <c r="AE123" s="135">
        <v>1.996157</v>
      </c>
      <c r="AF123" s="131">
        <v>768</v>
      </c>
      <c r="AG123" s="135">
        <v>8.1981210000000004</v>
      </c>
      <c r="AH123" s="131">
        <v>1289</v>
      </c>
      <c r="AI123" s="135">
        <v>13.759607000000001</v>
      </c>
      <c r="AJ123" s="131">
        <v>591</v>
      </c>
      <c r="AK123" s="135">
        <v>6.3087109999999997</v>
      </c>
      <c r="AL123" s="131">
        <v>406</v>
      </c>
      <c r="AM123" s="135">
        <v>4.3339030000000003</v>
      </c>
      <c r="AN123" s="131">
        <v>9368</v>
      </c>
      <c r="AO123" s="135">
        <v>100</v>
      </c>
      <c r="AP123">
        <v>0</v>
      </c>
      <c r="AQ123" s="137" t="s">
        <v>630</v>
      </c>
      <c r="AR123">
        <v>0</v>
      </c>
      <c r="AS123" s="137" t="s">
        <v>630</v>
      </c>
      <c r="AT123">
        <v>0</v>
      </c>
      <c r="AU123" s="137" t="s">
        <v>630</v>
      </c>
      <c r="AV123">
        <v>0</v>
      </c>
      <c r="AW123" s="137" t="s">
        <v>630</v>
      </c>
      <c r="AX123">
        <v>0</v>
      </c>
      <c r="AY123" s="137" t="s">
        <v>630</v>
      </c>
      <c r="AZ123" s="139">
        <v>0</v>
      </c>
      <c r="BA123" s="137" t="s">
        <v>630</v>
      </c>
      <c r="BB123">
        <v>0</v>
      </c>
      <c r="BC123" s="137" t="s">
        <v>630</v>
      </c>
      <c r="BD123">
        <v>0</v>
      </c>
      <c r="BE123" s="137" t="s">
        <v>630</v>
      </c>
      <c r="BG123" s="104"/>
    </row>
    <row r="124" spans="1:59" s="92" customFormat="1" x14ac:dyDescent="0.45">
      <c r="A124" t="s">
        <v>329</v>
      </c>
      <c r="B124" t="s">
        <v>328</v>
      </c>
      <c r="C124" t="s">
        <v>578</v>
      </c>
      <c r="D124">
        <v>6</v>
      </c>
      <c r="E124">
        <v>23</v>
      </c>
      <c r="F124" s="131">
        <v>7624</v>
      </c>
      <c r="G124" s="135">
        <v>50.15</v>
      </c>
      <c r="H124" s="131">
        <v>5634</v>
      </c>
      <c r="I124" s="135">
        <v>73.898216159</v>
      </c>
      <c r="J124" s="131">
        <v>1849</v>
      </c>
      <c r="K124" s="135">
        <v>24.252360965000001</v>
      </c>
      <c r="L124" s="131">
        <v>125</v>
      </c>
      <c r="M124" s="135">
        <v>1.6395592864999999</v>
      </c>
      <c r="N124" s="136">
        <v>11</v>
      </c>
      <c r="O124" s="137">
        <v>0.14428121720000001</v>
      </c>
      <c r="P124" s="136">
        <v>5</v>
      </c>
      <c r="Q124" s="137">
        <v>6.55823715E-2</v>
      </c>
      <c r="R124" s="131">
        <v>1014</v>
      </c>
      <c r="S124" s="135">
        <v>13.300105</v>
      </c>
      <c r="T124" s="131">
        <v>685</v>
      </c>
      <c r="U124" s="135">
        <v>8.9847850000000005</v>
      </c>
      <c r="V124" s="131">
        <v>189</v>
      </c>
      <c r="W124" s="135">
        <v>2.4790139999999998</v>
      </c>
      <c r="X124" s="131">
        <v>459</v>
      </c>
      <c r="Y124" s="135">
        <v>6.0204620000000002</v>
      </c>
      <c r="Z124" s="131">
        <v>1716</v>
      </c>
      <c r="AA124" s="135">
        <v>22.50787</v>
      </c>
      <c r="AB124" s="136">
        <v>325</v>
      </c>
      <c r="AC124" s="135">
        <v>4.2628539999999999</v>
      </c>
      <c r="AD124" s="131">
        <v>223</v>
      </c>
      <c r="AE124" s="135">
        <v>2.9249740000000002</v>
      </c>
      <c r="AF124" s="131">
        <v>720</v>
      </c>
      <c r="AG124" s="135">
        <v>9.4438610000000001</v>
      </c>
      <c r="AH124" s="131">
        <v>944</v>
      </c>
      <c r="AI124" s="135">
        <v>12.381952</v>
      </c>
      <c r="AJ124" s="131">
        <v>423</v>
      </c>
      <c r="AK124" s="135">
        <v>5.5482690000000003</v>
      </c>
      <c r="AL124" s="131">
        <v>926</v>
      </c>
      <c r="AM124" s="135">
        <v>12.145854999999999</v>
      </c>
      <c r="AN124" s="131">
        <v>7562</v>
      </c>
      <c r="AO124" s="135">
        <v>99.186778594000003</v>
      </c>
      <c r="AP124">
        <v>0</v>
      </c>
      <c r="AQ124" s="137" t="s">
        <v>630</v>
      </c>
      <c r="AR124">
        <v>0</v>
      </c>
      <c r="AS124" s="137" t="s">
        <v>630</v>
      </c>
      <c r="AT124">
        <v>62</v>
      </c>
      <c r="AU124" s="135">
        <v>0.81322140610000004</v>
      </c>
      <c r="AV124">
        <v>0</v>
      </c>
      <c r="AW124" s="137" t="s">
        <v>630</v>
      </c>
      <c r="AX124">
        <v>0</v>
      </c>
      <c r="AY124" s="137" t="s">
        <v>630</v>
      </c>
      <c r="AZ124" s="139">
        <v>0</v>
      </c>
      <c r="BA124" s="137" t="s">
        <v>630</v>
      </c>
      <c r="BB124">
        <v>0</v>
      </c>
      <c r="BC124" s="137" t="s">
        <v>630</v>
      </c>
      <c r="BD124">
        <v>0</v>
      </c>
      <c r="BE124" s="137" t="s">
        <v>630</v>
      </c>
      <c r="BG124" s="104"/>
    </row>
    <row r="125" spans="1:59" s="92" customFormat="1" x14ac:dyDescent="0.45">
      <c r="A125" t="s">
        <v>215</v>
      </c>
      <c r="B125" t="s">
        <v>214</v>
      </c>
      <c r="C125" t="s">
        <v>577</v>
      </c>
      <c r="D125">
        <v>6</v>
      </c>
      <c r="E125">
        <v>33</v>
      </c>
      <c r="F125" s="131">
        <v>5989</v>
      </c>
      <c r="G125" s="135">
        <v>71.569999999999993</v>
      </c>
      <c r="H125" s="131">
        <v>3694</v>
      </c>
      <c r="I125" s="135">
        <v>61.679746201</v>
      </c>
      <c r="J125" s="131">
        <v>2141</v>
      </c>
      <c r="K125" s="135">
        <v>35.748872933999998</v>
      </c>
      <c r="L125" s="131">
        <v>121</v>
      </c>
      <c r="M125" s="135">
        <v>2.0203706796000001</v>
      </c>
      <c r="N125" s="136">
        <v>19</v>
      </c>
      <c r="O125" s="137">
        <v>0.31724828849999998</v>
      </c>
      <c r="P125" s="136">
        <v>14</v>
      </c>
      <c r="Q125" s="137">
        <v>0.23376189680000001</v>
      </c>
      <c r="R125" s="131">
        <v>643</v>
      </c>
      <c r="S125" s="135">
        <v>10.73635</v>
      </c>
      <c r="T125" s="131">
        <v>216</v>
      </c>
      <c r="U125" s="135">
        <v>3.6066120000000002</v>
      </c>
      <c r="V125" s="131">
        <v>190</v>
      </c>
      <c r="W125" s="135">
        <v>3.1724830000000002</v>
      </c>
      <c r="X125" s="131">
        <v>329</v>
      </c>
      <c r="Y125" s="135">
        <v>5.4934050000000001</v>
      </c>
      <c r="Z125" s="131">
        <v>1661</v>
      </c>
      <c r="AA125" s="135">
        <v>27.734179000000001</v>
      </c>
      <c r="AB125" s="136">
        <v>494</v>
      </c>
      <c r="AC125" s="135">
        <v>8.2484559999999991</v>
      </c>
      <c r="AD125" s="131">
        <v>133</v>
      </c>
      <c r="AE125" s="135">
        <v>2.2207379999999999</v>
      </c>
      <c r="AF125" s="131">
        <v>379</v>
      </c>
      <c r="AG125" s="135">
        <v>6.3282679999999996</v>
      </c>
      <c r="AH125" s="131">
        <v>507</v>
      </c>
      <c r="AI125" s="135">
        <v>8.4655199999999997</v>
      </c>
      <c r="AJ125" s="131">
        <v>792</v>
      </c>
      <c r="AK125" s="135">
        <v>13.224244000000001</v>
      </c>
      <c r="AL125" s="131">
        <v>645</v>
      </c>
      <c r="AM125" s="135">
        <v>10.769745</v>
      </c>
      <c r="AN125" s="131">
        <v>4801</v>
      </c>
      <c r="AO125" s="135">
        <v>80.163633328000003</v>
      </c>
      <c r="AP125">
        <v>1</v>
      </c>
      <c r="AQ125" s="135">
        <v>1.66972783E-2</v>
      </c>
      <c r="AR125">
        <v>1</v>
      </c>
      <c r="AS125" s="135">
        <v>1.66972783E-2</v>
      </c>
      <c r="AT125" s="11">
        <v>1013</v>
      </c>
      <c r="AU125" s="135">
        <v>16.914342961999999</v>
      </c>
      <c r="AV125">
        <v>0</v>
      </c>
      <c r="AW125" s="137" t="s">
        <v>630</v>
      </c>
      <c r="AX125">
        <v>6</v>
      </c>
      <c r="AY125" s="135">
        <v>0.1001836701</v>
      </c>
      <c r="AZ125" s="139">
        <v>167</v>
      </c>
      <c r="BA125" s="135">
        <v>2.7884454833999999</v>
      </c>
      <c r="BB125">
        <v>0</v>
      </c>
      <c r="BC125" s="137" t="s">
        <v>630</v>
      </c>
      <c r="BD125">
        <v>0</v>
      </c>
      <c r="BE125" s="137" t="s">
        <v>630</v>
      </c>
      <c r="BG125" s="104"/>
    </row>
    <row r="126" spans="1:59" s="92" customFormat="1" x14ac:dyDescent="0.45">
      <c r="A126" t="s">
        <v>501</v>
      </c>
      <c r="B126" t="s">
        <v>500</v>
      </c>
      <c r="C126" t="s">
        <v>574</v>
      </c>
      <c r="D126">
        <v>6</v>
      </c>
      <c r="E126">
        <v>14</v>
      </c>
      <c r="F126" s="131">
        <v>4045</v>
      </c>
      <c r="G126" s="135">
        <v>44.31</v>
      </c>
      <c r="H126" s="131">
        <v>3607</v>
      </c>
      <c r="I126" s="135">
        <v>89.171817058000002</v>
      </c>
      <c r="J126" s="131">
        <v>408</v>
      </c>
      <c r="K126" s="135">
        <v>10.086526576000001</v>
      </c>
      <c r="L126" s="131">
        <v>21</v>
      </c>
      <c r="M126" s="135">
        <v>0.51915945610000003</v>
      </c>
      <c r="N126" s="136">
        <v>7</v>
      </c>
      <c r="O126" s="137">
        <v>0.17305315199999999</v>
      </c>
      <c r="P126" s="136">
        <v>2</v>
      </c>
      <c r="Q126" s="137">
        <v>4.94437577E-2</v>
      </c>
      <c r="R126" s="131">
        <v>373</v>
      </c>
      <c r="S126" s="135">
        <v>9.2212610000000002</v>
      </c>
      <c r="T126" s="131">
        <v>250</v>
      </c>
      <c r="U126" s="135">
        <v>6.1804699999999997</v>
      </c>
      <c r="V126" s="131">
        <v>201</v>
      </c>
      <c r="W126" s="135">
        <v>4.9690979999999998</v>
      </c>
      <c r="X126" s="131">
        <v>307</v>
      </c>
      <c r="Y126" s="135">
        <v>7.5896169999999996</v>
      </c>
      <c r="Z126" s="131">
        <v>943</v>
      </c>
      <c r="AA126" s="135">
        <v>23.312732</v>
      </c>
      <c r="AB126" s="136">
        <v>252</v>
      </c>
      <c r="AC126" s="135">
        <v>6.2299129999999998</v>
      </c>
      <c r="AD126" s="131">
        <v>41</v>
      </c>
      <c r="AE126" s="135">
        <v>1.0135970000000001</v>
      </c>
      <c r="AF126" s="131">
        <v>591</v>
      </c>
      <c r="AG126" s="135">
        <v>14.61063</v>
      </c>
      <c r="AH126" s="131">
        <v>418</v>
      </c>
      <c r="AI126" s="135">
        <v>10.333745</v>
      </c>
      <c r="AJ126" s="131">
        <v>282</v>
      </c>
      <c r="AK126" s="135">
        <v>6.9715699999999998</v>
      </c>
      <c r="AL126" s="131">
        <v>387</v>
      </c>
      <c r="AM126" s="135">
        <v>9.5673670000000008</v>
      </c>
      <c r="AN126" s="131">
        <v>4043</v>
      </c>
      <c r="AO126" s="135">
        <v>99.950556242000005</v>
      </c>
      <c r="AP126">
        <v>0</v>
      </c>
      <c r="AQ126" s="137" t="s">
        <v>630</v>
      </c>
      <c r="AR126">
        <v>0</v>
      </c>
      <c r="AS126" s="137" t="s">
        <v>630</v>
      </c>
      <c r="AT126">
        <v>0</v>
      </c>
      <c r="AU126" s="137" t="s">
        <v>630</v>
      </c>
      <c r="AV126">
        <v>0</v>
      </c>
      <c r="AW126" s="137" t="s">
        <v>630</v>
      </c>
      <c r="AX126">
        <v>0</v>
      </c>
      <c r="AY126" s="137" t="s">
        <v>630</v>
      </c>
      <c r="AZ126" s="139">
        <v>2</v>
      </c>
      <c r="BA126" s="135">
        <v>4.94437577E-2</v>
      </c>
      <c r="BB126">
        <v>0</v>
      </c>
      <c r="BC126" s="137" t="s">
        <v>630</v>
      </c>
      <c r="BD126">
        <v>0</v>
      </c>
      <c r="BE126" s="137" t="s">
        <v>630</v>
      </c>
      <c r="BG126" s="104"/>
    </row>
    <row r="127" spans="1:59" s="92" customFormat="1" x14ac:dyDescent="0.45">
      <c r="A127" t="s">
        <v>487</v>
      </c>
      <c r="B127" t="s">
        <v>486</v>
      </c>
      <c r="C127" t="s">
        <v>570</v>
      </c>
      <c r="D127">
        <v>6</v>
      </c>
      <c r="E127">
        <v>7</v>
      </c>
      <c r="F127" s="131">
        <v>7754</v>
      </c>
      <c r="G127" s="135">
        <v>69.900000000000006</v>
      </c>
      <c r="H127" s="131">
        <v>7030</v>
      </c>
      <c r="I127" s="135">
        <v>90.662883672999996</v>
      </c>
      <c r="J127" s="131">
        <v>637</v>
      </c>
      <c r="K127" s="135">
        <v>8.2151147795000004</v>
      </c>
      <c r="L127" s="131">
        <v>71</v>
      </c>
      <c r="M127" s="135">
        <v>0.91565643539999997</v>
      </c>
      <c r="N127" s="136">
        <v>11</v>
      </c>
      <c r="O127" s="137">
        <v>0.14186226460000001</v>
      </c>
      <c r="P127" s="136">
        <v>5</v>
      </c>
      <c r="Q127" s="137">
        <v>6.4482847600000004E-2</v>
      </c>
      <c r="R127" s="131">
        <v>1131</v>
      </c>
      <c r="S127" s="135">
        <v>14.58602</v>
      </c>
      <c r="T127" s="131">
        <v>831</v>
      </c>
      <c r="U127" s="135">
        <v>10.717048999999999</v>
      </c>
      <c r="V127" s="131">
        <v>204</v>
      </c>
      <c r="W127" s="135">
        <v>2.6309</v>
      </c>
      <c r="X127" s="131">
        <v>348</v>
      </c>
      <c r="Y127" s="135">
        <v>4.4880060000000004</v>
      </c>
      <c r="Z127" s="131">
        <v>872</v>
      </c>
      <c r="AA127" s="135">
        <v>11.245809</v>
      </c>
      <c r="AB127" s="136">
        <v>107</v>
      </c>
      <c r="AC127" s="135">
        <v>1.3799330000000001</v>
      </c>
      <c r="AD127" s="131">
        <v>119</v>
      </c>
      <c r="AE127" s="135">
        <v>1.5346919999999999</v>
      </c>
      <c r="AF127" s="131">
        <v>329</v>
      </c>
      <c r="AG127" s="135">
        <v>4.2429709999999998</v>
      </c>
      <c r="AH127" s="131">
        <v>655</v>
      </c>
      <c r="AI127" s="135">
        <v>8.4472529999999999</v>
      </c>
      <c r="AJ127" s="131">
        <v>1754</v>
      </c>
      <c r="AK127" s="135">
        <v>22.620583</v>
      </c>
      <c r="AL127" s="131">
        <v>1404</v>
      </c>
      <c r="AM127" s="135">
        <v>18.106784000000001</v>
      </c>
      <c r="AN127" s="131">
        <v>7701</v>
      </c>
      <c r="AO127" s="135">
        <v>99.316481816000007</v>
      </c>
      <c r="AP127">
        <v>0</v>
      </c>
      <c r="AQ127" s="137" t="s">
        <v>630</v>
      </c>
      <c r="AR127">
        <v>0</v>
      </c>
      <c r="AS127" s="137" t="s">
        <v>630</v>
      </c>
      <c r="AT127">
        <v>53</v>
      </c>
      <c r="AU127" s="135">
        <v>0.68351818419999999</v>
      </c>
      <c r="AV127">
        <v>0</v>
      </c>
      <c r="AW127" s="137" t="s">
        <v>630</v>
      </c>
      <c r="AX127">
        <v>0</v>
      </c>
      <c r="AY127" s="137" t="s">
        <v>630</v>
      </c>
      <c r="AZ127" s="139">
        <v>0</v>
      </c>
      <c r="BA127" s="137" t="s">
        <v>630</v>
      </c>
      <c r="BB127">
        <v>0</v>
      </c>
      <c r="BC127" s="137" t="s">
        <v>630</v>
      </c>
      <c r="BD127">
        <v>0</v>
      </c>
      <c r="BE127" s="137" t="s">
        <v>630</v>
      </c>
      <c r="BG127" s="104"/>
    </row>
    <row r="128" spans="1:59" s="92" customFormat="1" x14ac:dyDescent="0.45">
      <c r="A128" t="s">
        <v>287</v>
      </c>
      <c r="B128" t="s">
        <v>286</v>
      </c>
      <c r="C128" t="s">
        <v>569</v>
      </c>
      <c r="D128">
        <v>6</v>
      </c>
      <c r="E128">
        <v>47</v>
      </c>
      <c r="F128" s="131">
        <v>3725</v>
      </c>
      <c r="G128" s="135">
        <v>54.81</v>
      </c>
      <c r="H128" s="131">
        <v>2899</v>
      </c>
      <c r="I128" s="135">
        <v>77.825503355999999</v>
      </c>
      <c r="J128" s="131">
        <v>677</v>
      </c>
      <c r="K128" s="135">
        <v>18.174496644000001</v>
      </c>
      <c r="L128" s="131">
        <v>125</v>
      </c>
      <c r="M128" s="135">
        <v>3.3557046979999998</v>
      </c>
      <c r="N128" s="136">
        <v>15</v>
      </c>
      <c r="O128" s="137">
        <v>0.40268456380000001</v>
      </c>
      <c r="P128" s="136">
        <v>9</v>
      </c>
      <c r="Q128" s="137">
        <v>0.24161073829999999</v>
      </c>
      <c r="R128" s="131">
        <v>311</v>
      </c>
      <c r="S128" s="135">
        <v>8.3489930000000001</v>
      </c>
      <c r="T128" s="131">
        <v>240</v>
      </c>
      <c r="U128" s="135">
        <v>6.4429530000000002</v>
      </c>
      <c r="V128" s="131">
        <v>51</v>
      </c>
      <c r="W128" s="135">
        <v>1.3691279999999999</v>
      </c>
      <c r="X128" s="131">
        <v>121</v>
      </c>
      <c r="Y128" s="135">
        <v>3.2483219999999999</v>
      </c>
      <c r="Z128" s="131">
        <v>1280</v>
      </c>
      <c r="AA128" s="135">
        <v>34.362416000000003</v>
      </c>
      <c r="AB128" s="136">
        <v>37</v>
      </c>
      <c r="AC128" s="135">
        <v>0.99328899999999998</v>
      </c>
      <c r="AD128" s="131">
        <v>54</v>
      </c>
      <c r="AE128" s="135">
        <v>1.4496640000000001</v>
      </c>
      <c r="AF128" s="131">
        <v>448</v>
      </c>
      <c r="AG128" s="135">
        <v>12.026846000000001</v>
      </c>
      <c r="AH128" s="131">
        <v>557</v>
      </c>
      <c r="AI128" s="135">
        <v>14.95302</v>
      </c>
      <c r="AJ128" s="131">
        <v>415</v>
      </c>
      <c r="AK128" s="135">
        <v>11.140940000000001</v>
      </c>
      <c r="AL128" s="131">
        <v>211</v>
      </c>
      <c r="AM128" s="135">
        <v>5.6644300000000003</v>
      </c>
      <c r="AN128" s="131">
        <v>3122</v>
      </c>
      <c r="AO128" s="135">
        <v>83.812080537</v>
      </c>
      <c r="AP128">
        <v>0</v>
      </c>
      <c r="AQ128" s="137" t="s">
        <v>630</v>
      </c>
      <c r="AR128">
        <v>0</v>
      </c>
      <c r="AS128" s="137" t="s">
        <v>630</v>
      </c>
      <c r="AT128">
        <v>603</v>
      </c>
      <c r="AU128" s="135">
        <v>16.187919463</v>
      </c>
      <c r="AV128">
        <v>0</v>
      </c>
      <c r="AW128" s="137" t="s">
        <v>630</v>
      </c>
      <c r="AX128">
        <v>0</v>
      </c>
      <c r="AY128" s="137" t="s">
        <v>630</v>
      </c>
      <c r="AZ128" s="139">
        <v>0</v>
      </c>
      <c r="BA128" s="137" t="s">
        <v>630</v>
      </c>
      <c r="BB128">
        <v>0</v>
      </c>
      <c r="BC128" s="137" t="s">
        <v>630</v>
      </c>
      <c r="BD128">
        <v>0</v>
      </c>
      <c r="BE128" s="137" t="s">
        <v>630</v>
      </c>
      <c r="BG128" s="104"/>
    </row>
    <row r="129" spans="1:59" s="92" customFormat="1" x14ac:dyDescent="0.45">
      <c r="A129" t="s">
        <v>557</v>
      </c>
      <c r="B129" t="s">
        <v>556</v>
      </c>
      <c r="C129" t="s">
        <v>567</v>
      </c>
      <c r="D129">
        <v>6</v>
      </c>
      <c r="E129">
        <v>6</v>
      </c>
      <c r="F129" s="131">
        <v>4709</v>
      </c>
      <c r="G129" s="135">
        <v>27.64</v>
      </c>
      <c r="H129" s="131">
        <v>3088</v>
      </c>
      <c r="I129" s="135">
        <v>65.576555532</v>
      </c>
      <c r="J129" s="131">
        <v>1508</v>
      </c>
      <c r="K129" s="135">
        <v>32.023784243000001</v>
      </c>
      <c r="L129" s="131">
        <v>98</v>
      </c>
      <c r="M129" s="135">
        <v>2.0811212572</v>
      </c>
      <c r="N129" s="136">
        <v>13</v>
      </c>
      <c r="O129" s="137">
        <v>0.27606710550000002</v>
      </c>
      <c r="P129" s="136">
        <v>2</v>
      </c>
      <c r="Q129" s="137">
        <v>4.2471862399999998E-2</v>
      </c>
      <c r="R129" s="131">
        <v>283</v>
      </c>
      <c r="S129" s="135">
        <v>6.0097690000000004</v>
      </c>
      <c r="T129" s="131">
        <v>299</v>
      </c>
      <c r="U129" s="135">
        <v>6.3495429999999997</v>
      </c>
      <c r="V129" s="131">
        <v>55</v>
      </c>
      <c r="W129" s="135">
        <v>1.1679759999999999</v>
      </c>
      <c r="X129" s="131">
        <v>164</v>
      </c>
      <c r="Y129" s="135">
        <v>3.4826929999999998</v>
      </c>
      <c r="Z129" s="131">
        <v>1547</v>
      </c>
      <c r="AA129" s="135">
        <v>32.851985999999997</v>
      </c>
      <c r="AB129" s="136">
        <v>21</v>
      </c>
      <c r="AC129" s="135">
        <v>0.44595499999999999</v>
      </c>
      <c r="AD129" s="131">
        <v>74</v>
      </c>
      <c r="AE129" s="135">
        <v>1.5714589999999999</v>
      </c>
      <c r="AF129" s="131">
        <v>390</v>
      </c>
      <c r="AG129" s="135">
        <v>8.2820129999999992</v>
      </c>
      <c r="AH129" s="131">
        <v>840</v>
      </c>
      <c r="AI129" s="135">
        <v>17.838182</v>
      </c>
      <c r="AJ129" s="131">
        <v>486</v>
      </c>
      <c r="AK129" s="135">
        <v>10.320663</v>
      </c>
      <c r="AL129" s="131">
        <v>550</v>
      </c>
      <c r="AM129" s="135">
        <v>11.679762</v>
      </c>
      <c r="AN129" s="131">
        <v>4709</v>
      </c>
      <c r="AO129" s="135">
        <v>100</v>
      </c>
      <c r="AP129">
        <v>0</v>
      </c>
      <c r="AQ129" s="137" t="s">
        <v>630</v>
      </c>
      <c r="AR129">
        <v>0</v>
      </c>
      <c r="AS129" s="137" t="s">
        <v>630</v>
      </c>
      <c r="AT129">
        <v>0</v>
      </c>
      <c r="AU129" s="137" t="s">
        <v>630</v>
      </c>
      <c r="AV129">
        <v>0</v>
      </c>
      <c r="AW129" s="137" t="s">
        <v>630</v>
      </c>
      <c r="AX129">
        <v>0</v>
      </c>
      <c r="AY129" s="137" t="s">
        <v>630</v>
      </c>
      <c r="AZ129" s="139">
        <v>0</v>
      </c>
      <c r="BA129" s="137" t="s">
        <v>630</v>
      </c>
      <c r="BB129">
        <v>0</v>
      </c>
      <c r="BC129" s="137" t="s">
        <v>630</v>
      </c>
      <c r="BD129">
        <v>0</v>
      </c>
      <c r="BE129" s="137" t="s">
        <v>630</v>
      </c>
      <c r="BG129" s="104"/>
    </row>
    <row r="130" spans="1:59" s="92" customFormat="1" x14ac:dyDescent="0.45">
      <c r="A130" t="s">
        <v>187</v>
      </c>
      <c r="B130" t="s">
        <v>186</v>
      </c>
      <c r="C130" t="s">
        <v>578</v>
      </c>
      <c r="D130">
        <v>6</v>
      </c>
      <c r="E130">
        <v>17</v>
      </c>
      <c r="F130" s="131">
        <v>2945</v>
      </c>
      <c r="G130" s="135">
        <v>62.61</v>
      </c>
      <c r="H130" s="131">
        <v>2170</v>
      </c>
      <c r="I130" s="135">
        <v>73.684210526000001</v>
      </c>
      <c r="J130" s="131">
        <v>706</v>
      </c>
      <c r="K130" s="135">
        <v>23.972835314000001</v>
      </c>
      <c r="L130" s="131">
        <v>54</v>
      </c>
      <c r="M130" s="135">
        <v>1.8336162988</v>
      </c>
      <c r="N130" s="136">
        <v>15</v>
      </c>
      <c r="O130" s="137">
        <v>0.50933786079999999</v>
      </c>
      <c r="P130" s="136">
        <v>0</v>
      </c>
      <c r="Q130" s="137" t="s">
        <v>630</v>
      </c>
      <c r="R130" s="131">
        <v>244</v>
      </c>
      <c r="S130" s="135">
        <v>8.2852289999999993</v>
      </c>
      <c r="T130" s="131">
        <v>77</v>
      </c>
      <c r="U130" s="135">
        <v>2.614601</v>
      </c>
      <c r="V130" s="131">
        <v>211</v>
      </c>
      <c r="W130" s="135">
        <v>7.1646859999999997</v>
      </c>
      <c r="X130" s="131">
        <v>180</v>
      </c>
      <c r="Y130" s="135">
        <v>6.1120539999999997</v>
      </c>
      <c r="Z130" s="131">
        <v>611</v>
      </c>
      <c r="AA130" s="135">
        <v>20.747029000000001</v>
      </c>
      <c r="AB130" s="136">
        <v>696</v>
      </c>
      <c r="AC130" s="135">
        <v>23.633277</v>
      </c>
      <c r="AD130" s="131">
        <v>35</v>
      </c>
      <c r="AE130" s="135">
        <v>1.188455</v>
      </c>
      <c r="AF130" s="131">
        <v>184</v>
      </c>
      <c r="AG130" s="135">
        <v>6.247878</v>
      </c>
      <c r="AH130" s="131">
        <v>301</v>
      </c>
      <c r="AI130" s="135">
        <v>10.220713</v>
      </c>
      <c r="AJ130" s="131">
        <v>185</v>
      </c>
      <c r="AK130" s="135">
        <v>6.2818339999999999</v>
      </c>
      <c r="AL130" s="131">
        <v>221</v>
      </c>
      <c r="AM130" s="135">
        <v>7.5042439999999999</v>
      </c>
      <c r="AN130" s="131">
        <v>2945</v>
      </c>
      <c r="AO130" s="135">
        <v>100</v>
      </c>
      <c r="AP130">
        <v>0</v>
      </c>
      <c r="AQ130" s="137" t="s">
        <v>630</v>
      </c>
      <c r="AR130">
        <v>0</v>
      </c>
      <c r="AS130" s="137" t="s">
        <v>630</v>
      </c>
      <c r="AT130">
        <v>0</v>
      </c>
      <c r="AU130" s="137" t="s">
        <v>630</v>
      </c>
      <c r="AV130">
        <v>0</v>
      </c>
      <c r="AW130" s="137" t="s">
        <v>630</v>
      </c>
      <c r="AX130">
        <v>0</v>
      </c>
      <c r="AY130" s="137" t="s">
        <v>630</v>
      </c>
      <c r="AZ130" s="139">
        <v>0</v>
      </c>
      <c r="BA130" s="137" t="s">
        <v>630</v>
      </c>
      <c r="BB130">
        <v>0</v>
      </c>
      <c r="BC130" s="137" t="s">
        <v>630</v>
      </c>
      <c r="BD130">
        <v>0</v>
      </c>
      <c r="BE130" s="137" t="s">
        <v>630</v>
      </c>
      <c r="BG130" s="104"/>
    </row>
    <row r="131" spans="1:59" s="92" customFormat="1" x14ac:dyDescent="0.45">
      <c r="A131" t="s">
        <v>333</v>
      </c>
      <c r="B131" t="s">
        <v>332</v>
      </c>
      <c r="C131" t="s">
        <v>568</v>
      </c>
      <c r="D131">
        <v>6</v>
      </c>
      <c r="E131">
        <v>61</v>
      </c>
      <c r="F131" s="131">
        <v>2950</v>
      </c>
      <c r="G131" s="135">
        <v>58.96</v>
      </c>
      <c r="H131" s="131">
        <v>1869</v>
      </c>
      <c r="I131" s="135">
        <v>63.355932203000002</v>
      </c>
      <c r="J131" s="131">
        <v>829</v>
      </c>
      <c r="K131" s="135">
        <v>28.101694914999999</v>
      </c>
      <c r="L131" s="131">
        <v>233</v>
      </c>
      <c r="M131" s="135">
        <v>7.8983050846999996</v>
      </c>
      <c r="N131" s="136">
        <v>15</v>
      </c>
      <c r="O131" s="137">
        <v>0.50847457630000004</v>
      </c>
      <c r="P131" s="136">
        <v>4</v>
      </c>
      <c r="Q131" s="137">
        <v>0.13559322030000001</v>
      </c>
      <c r="R131" s="131">
        <v>246</v>
      </c>
      <c r="S131" s="135">
        <v>8.3389830000000007</v>
      </c>
      <c r="T131" s="131">
        <v>202</v>
      </c>
      <c r="U131" s="135">
        <v>6.8474579999999996</v>
      </c>
      <c r="V131" s="131">
        <v>71</v>
      </c>
      <c r="W131" s="135">
        <v>2.4067799999999999</v>
      </c>
      <c r="X131" s="131">
        <v>128</v>
      </c>
      <c r="Y131" s="135">
        <v>4.3389829999999998</v>
      </c>
      <c r="Z131" s="131">
        <v>1024</v>
      </c>
      <c r="AA131" s="135">
        <v>34.711863999999998</v>
      </c>
      <c r="AB131" s="136">
        <v>196</v>
      </c>
      <c r="AC131" s="135">
        <v>6.6440679999999999</v>
      </c>
      <c r="AD131" s="131">
        <v>69</v>
      </c>
      <c r="AE131" s="135">
        <v>2.3389829999999998</v>
      </c>
      <c r="AF131" s="131">
        <v>233</v>
      </c>
      <c r="AG131" s="135">
        <v>7.8983049999999997</v>
      </c>
      <c r="AH131" s="131">
        <v>273</v>
      </c>
      <c r="AI131" s="135">
        <v>9.2542369999999998</v>
      </c>
      <c r="AJ131" s="131">
        <v>189</v>
      </c>
      <c r="AK131" s="135">
        <v>6.4067800000000004</v>
      </c>
      <c r="AL131" s="131">
        <v>319</v>
      </c>
      <c r="AM131" s="135">
        <v>10.813559</v>
      </c>
      <c r="AN131" s="131">
        <v>2087</v>
      </c>
      <c r="AO131" s="135">
        <v>70.745762712000001</v>
      </c>
      <c r="AP131">
        <v>4</v>
      </c>
      <c r="AQ131" s="135">
        <v>0.13559322030000001</v>
      </c>
      <c r="AR131">
        <v>29</v>
      </c>
      <c r="AS131" s="135">
        <v>0.98305084750000005</v>
      </c>
      <c r="AT131">
        <v>828</v>
      </c>
      <c r="AU131" s="135">
        <v>28.067796609999998</v>
      </c>
      <c r="AV131">
        <v>0</v>
      </c>
      <c r="AW131" s="137" t="s">
        <v>630</v>
      </c>
      <c r="AX131">
        <v>0</v>
      </c>
      <c r="AY131" s="137" t="s">
        <v>630</v>
      </c>
      <c r="AZ131" s="139">
        <v>0</v>
      </c>
      <c r="BA131" s="137" t="s">
        <v>630</v>
      </c>
      <c r="BB131">
        <v>2</v>
      </c>
      <c r="BC131" s="135">
        <v>6.7796610199999996E-2</v>
      </c>
      <c r="BD131">
        <v>0</v>
      </c>
      <c r="BE131" s="137" t="s">
        <v>630</v>
      </c>
      <c r="BG131" s="104"/>
    </row>
    <row r="132" spans="1:59" s="92" customFormat="1" x14ac:dyDescent="0.45">
      <c r="A132" t="s">
        <v>217</v>
      </c>
      <c r="B132" t="s">
        <v>216</v>
      </c>
      <c r="C132" t="s">
        <v>574</v>
      </c>
      <c r="D132">
        <v>6</v>
      </c>
      <c r="E132">
        <v>18</v>
      </c>
      <c r="F132" s="131">
        <v>6096</v>
      </c>
      <c r="G132" s="135">
        <v>47.46</v>
      </c>
      <c r="H132" s="131">
        <v>4997</v>
      </c>
      <c r="I132" s="135">
        <v>81.971784776999996</v>
      </c>
      <c r="J132" s="131">
        <v>990</v>
      </c>
      <c r="K132" s="135">
        <v>16.240157480000001</v>
      </c>
      <c r="L132" s="131">
        <v>100</v>
      </c>
      <c r="M132" s="135">
        <v>1.6404199475000001</v>
      </c>
      <c r="N132" s="136">
        <v>6</v>
      </c>
      <c r="O132" s="137">
        <v>9.8425196899999998E-2</v>
      </c>
      <c r="P132" s="136">
        <v>3</v>
      </c>
      <c r="Q132" s="137">
        <v>4.9212598400000002E-2</v>
      </c>
      <c r="R132" s="131">
        <v>614</v>
      </c>
      <c r="S132" s="135">
        <v>10.072177999999999</v>
      </c>
      <c r="T132" s="131">
        <v>298</v>
      </c>
      <c r="U132" s="135">
        <v>4.8884509999999999</v>
      </c>
      <c r="V132" s="131">
        <v>163</v>
      </c>
      <c r="W132" s="135">
        <v>2.6738849999999998</v>
      </c>
      <c r="X132" s="131">
        <v>236</v>
      </c>
      <c r="Y132" s="135">
        <v>3.871391</v>
      </c>
      <c r="Z132" s="131">
        <v>585</v>
      </c>
      <c r="AA132" s="135">
        <v>9.5964569999999991</v>
      </c>
      <c r="AB132" s="136">
        <v>183</v>
      </c>
      <c r="AC132" s="135">
        <v>3.0019689999999999</v>
      </c>
      <c r="AD132" s="131">
        <v>161</v>
      </c>
      <c r="AE132" s="135">
        <v>2.641076</v>
      </c>
      <c r="AF132" s="131">
        <v>796</v>
      </c>
      <c r="AG132" s="135">
        <v>13.057743</v>
      </c>
      <c r="AH132" s="131">
        <v>853</v>
      </c>
      <c r="AI132" s="135">
        <v>13.992782</v>
      </c>
      <c r="AJ132" s="131">
        <v>363</v>
      </c>
      <c r="AK132" s="135">
        <v>5.9547239999999997</v>
      </c>
      <c r="AL132" s="131">
        <v>1844</v>
      </c>
      <c r="AM132" s="135">
        <v>30.249344000000001</v>
      </c>
      <c r="AN132" s="131">
        <v>6095</v>
      </c>
      <c r="AO132" s="135">
        <v>99.983595801000007</v>
      </c>
      <c r="AP132">
        <v>0</v>
      </c>
      <c r="AQ132" s="137" t="s">
        <v>630</v>
      </c>
      <c r="AR132">
        <v>0</v>
      </c>
      <c r="AS132" s="137" t="s">
        <v>630</v>
      </c>
      <c r="AT132">
        <v>1</v>
      </c>
      <c r="AU132" s="135">
        <v>1.6404199500000001E-2</v>
      </c>
      <c r="AV132">
        <v>0</v>
      </c>
      <c r="AW132" s="137" t="s">
        <v>630</v>
      </c>
      <c r="AX132">
        <v>0</v>
      </c>
      <c r="AY132" s="137" t="s">
        <v>630</v>
      </c>
      <c r="AZ132" s="139">
        <v>0</v>
      </c>
      <c r="BA132" s="137" t="s">
        <v>630</v>
      </c>
      <c r="BB132">
        <v>0</v>
      </c>
      <c r="BC132" s="137" t="s">
        <v>630</v>
      </c>
      <c r="BD132">
        <v>0</v>
      </c>
      <c r="BE132" s="137" t="s">
        <v>630</v>
      </c>
      <c r="BG132" s="104"/>
    </row>
    <row r="133" spans="1:59" s="92" customFormat="1" x14ac:dyDescent="0.45">
      <c r="A133" t="s">
        <v>495</v>
      </c>
      <c r="B133" t="s">
        <v>494</v>
      </c>
      <c r="C133" t="s">
        <v>577</v>
      </c>
      <c r="D133">
        <v>6</v>
      </c>
      <c r="E133">
        <v>26</v>
      </c>
      <c r="F133" s="131">
        <v>7204</v>
      </c>
      <c r="G133" s="135">
        <v>53.1</v>
      </c>
      <c r="H133" s="131">
        <v>5969</v>
      </c>
      <c r="I133" s="135">
        <v>82.856746251999994</v>
      </c>
      <c r="J133" s="131">
        <v>1155</v>
      </c>
      <c r="K133" s="135">
        <v>16.032759578</v>
      </c>
      <c r="L133" s="131">
        <v>61</v>
      </c>
      <c r="M133" s="135">
        <v>0.84675180459999999</v>
      </c>
      <c r="N133" s="136">
        <v>13</v>
      </c>
      <c r="O133" s="137">
        <v>0.18045530260000001</v>
      </c>
      <c r="P133" s="136">
        <v>6</v>
      </c>
      <c r="Q133" s="137">
        <v>8.3287062699999997E-2</v>
      </c>
      <c r="R133" s="131">
        <v>1267</v>
      </c>
      <c r="S133" s="135">
        <v>17.587451000000001</v>
      </c>
      <c r="T133" s="131">
        <v>162</v>
      </c>
      <c r="U133" s="135">
        <v>2.2487509999999999</v>
      </c>
      <c r="V133" s="131">
        <v>258</v>
      </c>
      <c r="W133" s="135">
        <v>3.5813440000000001</v>
      </c>
      <c r="X133" s="131">
        <v>404</v>
      </c>
      <c r="Y133" s="135">
        <v>5.607996</v>
      </c>
      <c r="Z133" s="131">
        <v>1591</v>
      </c>
      <c r="AA133" s="135">
        <v>22.084952999999999</v>
      </c>
      <c r="AB133" s="136">
        <v>595</v>
      </c>
      <c r="AC133" s="135">
        <v>8.2592999999999996</v>
      </c>
      <c r="AD133" s="131">
        <v>98</v>
      </c>
      <c r="AE133" s="135">
        <v>1.360355</v>
      </c>
      <c r="AF133" s="131">
        <v>679</v>
      </c>
      <c r="AG133" s="135">
        <v>9.425319</v>
      </c>
      <c r="AH133" s="131">
        <v>653</v>
      </c>
      <c r="AI133" s="135">
        <v>9.0644089999999995</v>
      </c>
      <c r="AJ133" s="131">
        <v>488</v>
      </c>
      <c r="AK133" s="135">
        <v>6.7740140000000002</v>
      </c>
      <c r="AL133" s="131">
        <v>1009</v>
      </c>
      <c r="AM133" s="135">
        <v>14.006107999999999</v>
      </c>
      <c r="AN133" s="131">
        <v>7204</v>
      </c>
      <c r="AO133" s="135">
        <v>100</v>
      </c>
      <c r="AP133">
        <v>0</v>
      </c>
      <c r="AQ133" s="137" t="s">
        <v>630</v>
      </c>
      <c r="AR133">
        <v>0</v>
      </c>
      <c r="AS133" s="137" t="s">
        <v>630</v>
      </c>
      <c r="AT133">
        <v>0</v>
      </c>
      <c r="AU133" s="137" t="s">
        <v>630</v>
      </c>
      <c r="AV133">
        <v>0</v>
      </c>
      <c r="AW133" s="137" t="s">
        <v>630</v>
      </c>
      <c r="AX133">
        <v>0</v>
      </c>
      <c r="AY133" s="137" t="s">
        <v>630</v>
      </c>
      <c r="AZ133" s="139">
        <v>0</v>
      </c>
      <c r="BA133" s="137" t="s">
        <v>630</v>
      </c>
      <c r="BB133">
        <v>0</v>
      </c>
      <c r="BC133" s="137" t="s">
        <v>630</v>
      </c>
      <c r="BD133">
        <v>0</v>
      </c>
      <c r="BE133" s="137" t="s">
        <v>630</v>
      </c>
      <c r="BG133" s="104"/>
    </row>
    <row r="134" spans="1:59" s="92" customFormat="1" x14ac:dyDescent="0.45">
      <c r="A134" t="s">
        <v>413</v>
      </c>
      <c r="B134" t="s">
        <v>412</v>
      </c>
      <c r="C134" t="s">
        <v>571</v>
      </c>
      <c r="D134">
        <v>6</v>
      </c>
      <c r="E134">
        <v>18</v>
      </c>
      <c r="F134" s="131">
        <v>3934</v>
      </c>
      <c r="G134" s="135">
        <v>52.24</v>
      </c>
      <c r="H134" s="131">
        <v>3370</v>
      </c>
      <c r="I134" s="135">
        <v>85.663446872999998</v>
      </c>
      <c r="J134" s="131">
        <v>454</v>
      </c>
      <c r="K134" s="135">
        <v>11.540416878</v>
      </c>
      <c r="L134" s="131">
        <v>94</v>
      </c>
      <c r="M134" s="135">
        <v>2.3894255211000002</v>
      </c>
      <c r="N134" s="136">
        <v>8</v>
      </c>
      <c r="O134" s="137">
        <v>0.2033553635</v>
      </c>
      <c r="P134" s="136">
        <v>8</v>
      </c>
      <c r="Q134" s="137">
        <v>0.2033553635</v>
      </c>
      <c r="R134" s="131">
        <v>369</v>
      </c>
      <c r="S134" s="135">
        <v>9.379766</v>
      </c>
      <c r="T134" s="131">
        <v>360</v>
      </c>
      <c r="U134" s="135">
        <v>9.1509909999999994</v>
      </c>
      <c r="V134" s="131">
        <v>205</v>
      </c>
      <c r="W134" s="135">
        <v>5.2109810000000003</v>
      </c>
      <c r="X134" s="131">
        <v>175</v>
      </c>
      <c r="Y134" s="135">
        <v>4.4483990000000002</v>
      </c>
      <c r="Z134" s="131">
        <v>42</v>
      </c>
      <c r="AA134" s="135">
        <v>1.0676159999999999</v>
      </c>
      <c r="AB134" s="136">
        <v>228</v>
      </c>
      <c r="AC134" s="135">
        <v>5.7956279999999998</v>
      </c>
      <c r="AD134" s="131">
        <v>31</v>
      </c>
      <c r="AE134" s="135">
        <v>0.78800199999999998</v>
      </c>
      <c r="AF134" s="131">
        <v>499</v>
      </c>
      <c r="AG134" s="135">
        <v>12.684291</v>
      </c>
      <c r="AH134" s="131">
        <v>371</v>
      </c>
      <c r="AI134" s="135">
        <v>9.4306049999999999</v>
      </c>
      <c r="AJ134" s="131">
        <v>1338</v>
      </c>
      <c r="AK134" s="135">
        <v>34.011184999999998</v>
      </c>
      <c r="AL134" s="131">
        <v>316</v>
      </c>
      <c r="AM134" s="135">
        <v>8.0325369999999996</v>
      </c>
      <c r="AN134" s="131">
        <v>3433</v>
      </c>
      <c r="AO134" s="135">
        <v>87.264870361000007</v>
      </c>
      <c r="AP134">
        <v>0</v>
      </c>
      <c r="AQ134" s="137" t="s">
        <v>630</v>
      </c>
      <c r="AR134">
        <v>0</v>
      </c>
      <c r="AS134" s="137" t="s">
        <v>630</v>
      </c>
      <c r="AT134">
        <v>501</v>
      </c>
      <c r="AU134" s="135">
        <v>12.735129639</v>
      </c>
      <c r="AV134">
        <v>0</v>
      </c>
      <c r="AW134" s="137" t="s">
        <v>630</v>
      </c>
      <c r="AX134">
        <v>0</v>
      </c>
      <c r="AY134" s="137" t="s">
        <v>630</v>
      </c>
      <c r="AZ134" s="139">
        <v>0</v>
      </c>
      <c r="BA134" s="137" t="s">
        <v>630</v>
      </c>
      <c r="BB134">
        <v>0</v>
      </c>
      <c r="BC134" s="137" t="s">
        <v>630</v>
      </c>
      <c r="BD134">
        <v>0</v>
      </c>
      <c r="BE134" s="137" t="s">
        <v>630</v>
      </c>
      <c r="BG134" s="104"/>
    </row>
    <row r="135" spans="1:59" s="92" customFormat="1" x14ac:dyDescent="0.45">
      <c r="A135" t="s">
        <v>341</v>
      </c>
      <c r="B135" t="s">
        <v>340</v>
      </c>
      <c r="C135" t="s">
        <v>577</v>
      </c>
      <c r="D135">
        <v>6</v>
      </c>
      <c r="E135">
        <v>18</v>
      </c>
      <c r="F135" s="131">
        <v>3411</v>
      </c>
      <c r="G135" s="135">
        <v>76.06</v>
      </c>
      <c r="H135" s="131">
        <v>2927</v>
      </c>
      <c r="I135" s="135">
        <v>85.810612723999995</v>
      </c>
      <c r="J135" s="131">
        <v>441</v>
      </c>
      <c r="K135" s="135">
        <v>12.928759894000001</v>
      </c>
      <c r="L135" s="131">
        <v>34</v>
      </c>
      <c r="M135" s="135">
        <v>0.99677513929999995</v>
      </c>
      <c r="N135" s="136">
        <v>8</v>
      </c>
      <c r="O135" s="137">
        <v>0.23453532690000001</v>
      </c>
      <c r="P135" s="136">
        <v>1</v>
      </c>
      <c r="Q135" s="137">
        <v>2.9316915900000001E-2</v>
      </c>
      <c r="R135" s="131">
        <v>218</v>
      </c>
      <c r="S135" s="135">
        <v>6.3910879999999999</v>
      </c>
      <c r="T135" s="131">
        <v>148</v>
      </c>
      <c r="U135" s="135">
        <v>4.3389040000000003</v>
      </c>
      <c r="V135" s="131">
        <v>117</v>
      </c>
      <c r="W135" s="135">
        <v>3.4300790000000001</v>
      </c>
      <c r="X135" s="131">
        <v>282</v>
      </c>
      <c r="Y135" s="135">
        <v>8.2673699999999997</v>
      </c>
      <c r="Z135" s="131">
        <v>822</v>
      </c>
      <c r="AA135" s="135">
        <v>24.098504999999999</v>
      </c>
      <c r="AB135" s="136">
        <v>374</v>
      </c>
      <c r="AC135" s="135">
        <v>10.964527</v>
      </c>
      <c r="AD135" s="131">
        <v>135</v>
      </c>
      <c r="AE135" s="135">
        <v>3.9577840000000002</v>
      </c>
      <c r="AF135" s="131">
        <v>454</v>
      </c>
      <c r="AG135" s="135">
        <v>13.30988</v>
      </c>
      <c r="AH135" s="131">
        <v>465</v>
      </c>
      <c r="AI135" s="135">
        <v>13.632365999999999</v>
      </c>
      <c r="AJ135" s="131">
        <v>205</v>
      </c>
      <c r="AK135" s="135">
        <v>6.0099679999999998</v>
      </c>
      <c r="AL135" s="131">
        <v>191</v>
      </c>
      <c r="AM135" s="135">
        <v>5.5995309999999998</v>
      </c>
      <c r="AN135" s="131">
        <v>2704</v>
      </c>
      <c r="AO135" s="135">
        <v>79.272940487</v>
      </c>
      <c r="AP135">
        <v>0</v>
      </c>
      <c r="AQ135" s="137" t="s">
        <v>630</v>
      </c>
      <c r="AR135">
        <v>0</v>
      </c>
      <c r="AS135" s="137" t="s">
        <v>630</v>
      </c>
      <c r="AT135">
        <v>707</v>
      </c>
      <c r="AU135" s="135">
        <v>20.727059513</v>
      </c>
      <c r="AV135">
        <v>0</v>
      </c>
      <c r="AW135" s="137" t="s">
        <v>630</v>
      </c>
      <c r="AX135">
        <v>0</v>
      </c>
      <c r="AY135" s="137" t="s">
        <v>630</v>
      </c>
      <c r="AZ135" s="139">
        <v>0</v>
      </c>
      <c r="BA135" s="137" t="s">
        <v>630</v>
      </c>
      <c r="BB135">
        <v>0</v>
      </c>
      <c r="BC135" s="137" t="s">
        <v>630</v>
      </c>
      <c r="BD135">
        <v>0</v>
      </c>
      <c r="BE135" s="137" t="s">
        <v>630</v>
      </c>
      <c r="BG135" s="104"/>
    </row>
    <row r="136" spans="1:59" s="92" customFormat="1" x14ac:dyDescent="0.45">
      <c r="A136" t="s">
        <v>189</v>
      </c>
      <c r="B136" t="s">
        <v>188</v>
      </c>
      <c r="C136" t="s">
        <v>578</v>
      </c>
      <c r="D136">
        <v>6</v>
      </c>
      <c r="E136">
        <v>15</v>
      </c>
      <c r="F136" s="131">
        <v>2674</v>
      </c>
      <c r="G136" s="135">
        <v>47.16</v>
      </c>
      <c r="H136" s="131">
        <v>2335</v>
      </c>
      <c r="I136" s="135">
        <v>87.322363499999994</v>
      </c>
      <c r="J136" s="131">
        <v>283</v>
      </c>
      <c r="K136" s="135">
        <v>10.583395661999999</v>
      </c>
      <c r="L136" s="131">
        <v>55</v>
      </c>
      <c r="M136" s="135">
        <v>2.0568436799000001</v>
      </c>
      <c r="N136" s="136">
        <v>1</v>
      </c>
      <c r="O136" s="137">
        <v>3.7397157799999997E-2</v>
      </c>
      <c r="P136" s="136">
        <v>0</v>
      </c>
      <c r="Q136" s="137" t="s">
        <v>630</v>
      </c>
      <c r="R136" s="131">
        <v>463</v>
      </c>
      <c r="S136" s="135">
        <v>17.314883999999999</v>
      </c>
      <c r="T136" s="131">
        <v>89</v>
      </c>
      <c r="U136" s="135">
        <v>3.3283469999999999</v>
      </c>
      <c r="V136" s="131">
        <v>166</v>
      </c>
      <c r="W136" s="135">
        <v>6.2079279999999999</v>
      </c>
      <c r="X136" s="131">
        <v>66</v>
      </c>
      <c r="Y136" s="135">
        <v>2.4682119999999999</v>
      </c>
      <c r="Z136" s="131">
        <v>161</v>
      </c>
      <c r="AA136" s="135">
        <v>6.0209419999999998</v>
      </c>
      <c r="AB136" s="136">
        <v>102</v>
      </c>
      <c r="AC136" s="135">
        <v>3.8145099999999998</v>
      </c>
      <c r="AD136" s="131">
        <v>85</v>
      </c>
      <c r="AE136" s="135">
        <v>3.1787580000000002</v>
      </c>
      <c r="AF136" s="131">
        <v>387</v>
      </c>
      <c r="AG136" s="135">
        <v>14.4727</v>
      </c>
      <c r="AH136" s="131">
        <v>560</v>
      </c>
      <c r="AI136" s="135">
        <v>20.942408</v>
      </c>
      <c r="AJ136" s="131">
        <v>212</v>
      </c>
      <c r="AK136" s="135">
        <v>7.9281969999999999</v>
      </c>
      <c r="AL136" s="131">
        <v>383</v>
      </c>
      <c r="AM136" s="135">
        <v>14.323111000000001</v>
      </c>
      <c r="AN136" s="131">
        <v>2600</v>
      </c>
      <c r="AO136" s="135">
        <v>97.232610321999999</v>
      </c>
      <c r="AP136">
        <v>0</v>
      </c>
      <c r="AQ136" s="137" t="s">
        <v>630</v>
      </c>
      <c r="AR136">
        <v>0</v>
      </c>
      <c r="AS136" s="137" t="s">
        <v>630</v>
      </c>
      <c r="AT136">
        <v>74</v>
      </c>
      <c r="AU136" s="135">
        <v>2.7673896783999998</v>
      </c>
      <c r="AV136">
        <v>0</v>
      </c>
      <c r="AW136" s="137" t="s">
        <v>630</v>
      </c>
      <c r="AX136">
        <v>0</v>
      </c>
      <c r="AY136" s="137" t="s">
        <v>630</v>
      </c>
      <c r="AZ136" s="139">
        <v>0</v>
      </c>
      <c r="BA136" s="137" t="s">
        <v>630</v>
      </c>
      <c r="BB136">
        <v>0</v>
      </c>
      <c r="BC136" s="137" t="s">
        <v>630</v>
      </c>
      <c r="BD136">
        <v>0</v>
      </c>
      <c r="BE136" s="137" t="s">
        <v>630</v>
      </c>
      <c r="BG136" s="104"/>
    </row>
    <row r="137" spans="1:59" s="92" customFormat="1" x14ac:dyDescent="0.45">
      <c r="A137" t="s">
        <v>235</v>
      </c>
      <c r="B137" t="s">
        <v>234</v>
      </c>
      <c r="C137" t="s">
        <v>566</v>
      </c>
      <c r="D137">
        <v>6</v>
      </c>
      <c r="E137">
        <v>55</v>
      </c>
      <c r="F137" s="131">
        <v>6728</v>
      </c>
      <c r="G137" s="135">
        <v>41.94</v>
      </c>
      <c r="H137" s="131">
        <v>4807</v>
      </c>
      <c r="I137" s="135">
        <v>71.447681332000002</v>
      </c>
      <c r="J137" s="131">
        <v>1839</v>
      </c>
      <c r="K137" s="135">
        <v>27.33353151</v>
      </c>
      <c r="L137" s="131">
        <v>59</v>
      </c>
      <c r="M137" s="135">
        <v>0.8769322235</v>
      </c>
      <c r="N137" s="136">
        <v>22</v>
      </c>
      <c r="O137" s="137">
        <v>0.3269916766</v>
      </c>
      <c r="P137" s="136">
        <v>1</v>
      </c>
      <c r="Q137" s="137">
        <v>1.4863258000000001E-2</v>
      </c>
      <c r="R137" s="131">
        <v>303</v>
      </c>
      <c r="S137" s="135">
        <v>4.5035670000000003</v>
      </c>
      <c r="T137" s="131">
        <v>324</v>
      </c>
      <c r="U137" s="135">
        <v>4.815696</v>
      </c>
      <c r="V137" s="131">
        <v>114</v>
      </c>
      <c r="W137" s="135">
        <v>1.6944109999999999</v>
      </c>
      <c r="X137" s="131">
        <v>462</v>
      </c>
      <c r="Y137" s="135">
        <v>6.8668250000000004</v>
      </c>
      <c r="Z137" s="131">
        <v>1884</v>
      </c>
      <c r="AA137" s="135">
        <v>28.002378</v>
      </c>
      <c r="AB137" s="136">
        <v>407</v>
      </c>
      <c r="AC137" s="135">
        <v>6.0493459999999999</v>
      </c>
      <c r="AD137" s="131">
        <v>115</v>
      </c>
      <c r="AE137" s="135">
        <v>1.7092750000000001</v>
      </c>
      <c r="AF137" s="131">
        <v>760</v>
      </c>
      <c r="AG137" s="135">
        <v>11.296075999999999</v>
      </c>
      <c r="AH137" s="131">
        <v>1428</v>
      </c>
      <c r="AI137" s="135">
        <v>21.224731999999999</v>
      </c>
      <c r="AJ137" s="131">
        <v>446</v>
      </c>
      <c r="AK137" s="135">
        <v>6.6290129999999996</v>
      </c>
      <c r="AL137" s="131">
        <v>485</v>
      </c>
      <c r="AM137" s="135">
        <v>7.2086800000000002</v>
      </c>
      <c r="AN137" s="131">
        <v>6253</v>
      </c>
      <c r="AO137" s="135">
        <v>92.939952438000006</v>
      </c>
      <c r="AP137">
        <v>0</v>
      </c>
      <c r="AQ137" s="137" t="s">
        <v>630</v>
      </c>
      <c r="AR137">
        <v>0</v>
      </c>
      <c r="AS137" s="137" t="s">
        <v>630</v>
      </c>
      <c r="AT137">
        <v>475</v>
      </c>
      <c r="AU137" s="135">
        <v>7.0600475624000003</v>
      </c>
      <c r="AV137">
        <v>0</v>
      </c>
      <c r="AW137" s="137" t="s">
        <v>630</v>
      </c>
      <c r="AX137">
        <v>0</v>
      </c>
      <c r="AY137" s="137" t="s">
        <v>630</v>
      </c>
      <c r="AZ137" s="139">
        <v>0</v>
      </c>
      <c r="BA137" s="137" t="s">
        <v>630</v>
      </c>
      <c r="BB137">
        <v>0</v>
      </c>
      <c r="BC137" s="137" t="s">
        <v>630</v>
      </c>
      <c r="BD137">
        <v>0</v>
      </c>
      <c r="BE137" s="137" t="s">
        <v>630</v>
      </c>
      <c r="BG137" s="104"/>
    </row>
    <row r="138" spans="1:59" s="129" customFormat="1" ht="14.65" thickBot="1" x14ac:dyDescent="0.5">
      <c r="A138" s="152"/>
      <c r="B138" s="152"/>
      <c r="C138" s="152"/>
      <c r="D138" s="153"/>
      <c r="E138" s="153"/>
      <c r="F138" s="154">
        <v>838722</v>
      </c>
      <c r="G138" s="153"/>
      <c r="H138" s="154">
        <v>622652</v>
      </c>
      <c r="I138" s="155">
        <v>74.238186193000004</v>
      </c>
      <c r="J138" s="154">
        <v>198164</v>
      </c>
      <c r="K138" s="155">
        <v>23.62689902</v>
      </c>
      <c r="L138" s="154">
        <v>15370</v>
      </c>
      <c r="M138" s="155">
        <v>1.8325499987</v>
      </c>
      <c r="N138" s="156">
        <v>1870</v>
      </c>
      <c r="O138" s="157">
        <v>0.22295826269999999</v>
      </c>
      <c r="P138" s="158">
        <v>666</v>
      </c>
      <c r="Q138" s="157">
        <v>7.94065256E-2</v>
      </c>
      <c r="R138" s="154">
        <v>103801</v>
      </c>
      <c r="S138" s="155">
        <v>12.376091000000001</v>
      </c>
      <c r="T138" s="154">
        <v>50550</v>
      </c>
      <c r="U138" s="155">
        <v>6.0270270000000004</v>
      </c>
      <c r="V138" s="154">
        <v>33438</v>
      </c>
      <c r="W138" s="155">
        <v>3.98678</v>
      </c>
      <c r="X138" s="154">
        <v>49308</v>
      </c>
      <c r="Y138" s="155">
        <v>5.8789439999999997</v>
      </c>
      <c r="Z138" s="154">
        <v>177107</v>
      </c>
      <c r="AA138" s="155">
        <v>21.116294</v>
      </c>
      <c r="AB138" s="156">
        <v>44991</v>
      </c>
      <c r="AC138" s="155">
        <v>5.3642329999999996</v>
      </c>
      <c r="AD138" s="154">
        <v>22549</v>
      </c>
      <c r="AE138" s="155">
        <v>2.6884950000000001</v>
      </c>
      <c r="AF138" s="154">
        <v>82997</v>
      </c>
      <c r="AG138" s="155">
        <v>9.8956510000000009</v>
      </c>
      <c r="AH138" s="154">
        <v>117671</v>
      </c>
      <c r="AI138" s="155">
        <v>14.029798</v>
      </c>
      <c r="AJ138" s="154">
        <v>89823</v>
      </c>
      <c r="AK138" s="155">
        <v>10.709508</v>
      </c>
      <c r="AL138" s="154">
        <v>66487</v>
      </c>
      <c r="AM138" s="155">
        <v>7.9271799999999999</v>
      </c>
      <c r="AN138" s="154">
        <v>783910</v>
      </c>
      <c r="AO138" s="155">
        <v>93.464819094000006</v>
      </c>
      <c r="AP138" s="158">
        <v>363</v>
      </c>
      <c r="AQ138" s="155">
        <v>4.3280133300000002E-2</v>
      </c>
      <c r="AR138" s="158">
        <v>215</v>
      </c>
      <c r="AS138" s="155">
        <v>2.56342388E-2</v>
      </c>
      <c r="AT138" s="156">
        <v>52161</v>
      </c>
      <c r="AU138" s="155">
        <v>6.2191047808000004</v>
      </c>
      <c r="AV138" s="158">
        <v>5</v>
      </c>
      <c r="AW138" s="155">
        <v>5.961451E-4</v>
      </c>
      <c r="AX138" s="158">
        <v>67</v>
      </c>
      <c r="AY138" s="155">
        <v>7.9883442000000006E-3</v>
      </c>
      <c r="AZ138" s="156">
        <v>1837</v>
      </c>
      <c r="BA138" s="155">
        <v>0.21902370509999999</v>
      </c>
      <c r="BB138" s="156">
        <v>84</v>
      </c>
      <c r="BC138" s="155">
        <v>1.0015237499999999E-2</v>
      </c>
      <c r="BD138" s="156">
        <v>80</v>
      </c>
      <c r="BE138" s="155">
        <v>9.5383214000000008E-3</v>
      </c>
      <c r="BG138" s="130"/>
    </row>
    <row r="139" spans="1:59" ht="14.65" thickTop="1" x14ac:dyDescent="0.45">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row>
    <row r="140" spans="1:59" s="92" customFormat="1" x14ac:dyDescent="0.45">
      <c r="A140" s="32" t="s">
        <v>159</v>
      </c>
      <c r="B140" s="32"/>
      <c r="C140" s="34"/>
      <c r="D140" s="32"/>
      <c r="E140" s="32"/>
      <c r="F140" s="32"/>
      <c r="G140" s="32"/>
      <c r="H140" s="104"/>
      <c r="I140" s="32"/>
      <c r="J140" s="104"/>
      <c r="K140" s="32"/>
      <c r="L140" s="104"/>
      <c r="M140" s="32"/>
      <c r="N140" s="104"/>
      <c r="O140" s="32"/>
      <c r="P140" s="104"/>
      <c r="Q140" s="32"/>
      <c r="R140" s="104"/>
      <c r="S140" s="32"/>
      <c r="T140" s="104"/>
      <c r="U140" s="32"/>
      <c r="V140" s="104"/>
      <c r="W140" s="32"/>
      <c r="X140" s="104"/>
      <c r="Y140" s="32"/>
      <c r="Z140" s="104"/>
      <c r="AA140" s="32"/>
      <c r="AB140" s="104"/>
      <c r="AC140" s="32"/>
      <c r="AD140" s="104"/>
      <c r="AE140" s="32"/>
      <c r="AF140" s="104"/>
      <c r="AG140" s="32"/>
      <c r="AH140" s="107"/>
      <c r="AJ140" s="107"/>
      <c r="AL140" s="107"/>
      <c r="AN140" s="107"/>
    </row>
    <row r="141" spans="1:59" s="92" customFormat="1" x14ac:dyDescent="0.45">
      <c r="A141" s="32" t="s">
        <v>0</v>
      </c>
      <c r="B141" s="32"/>
      <c r="C141" s="34"/>
      <c r="D141" s="32"/>
      <c r="E141" s="32"/>
      <c r="F141" s="32"/>
      <c r="G141" s="32"/>
      <c r="H141" s="104"/>
      <c r="I141" s="32"/>
      <c r="J141" s="104"/>
      <c r="K141" s="32"/>
      <c r="L141" s="104"/>
      <c r="M141" s="32"/>
      <c r="N141" s="104"/>
      <c r="O141" s="32"/>
      <c r="P141" s="104" t="s">
        <v>1</v>
      </c>
      <c r="Q141" s="32"/>
      <c r="R141" s="104"/>
      <c r="S141" s="32"/>
      <c r="T141" s="104"/>
      <c r="U141" s="32"/>
      <c r="V141" s="104"/>
      <c r="W141" s="32"/>
      <c r="X141" s="104"/>
      <c r="Y141" s="32"/>
      <c r="Z141" s="104"/>
      <c r="AA141" s="32"/>
      <c r="AB141" s="104"/>
      <c r="AC141" s="32"/>
      <c r="AD141" s="104"/>
      <c r="AE141" s="32"/>
      <c r="AF141" s="104"/>
      <c r="AG141" s="32"/>
      <c r="AH141" s="107"/>
      <c r="AJ141" s="107"/>
      <c r="AL141" s="107"/>
      <c r="AN141" s="107"/>
    </row>
    <row r="142" spans="1:59" s="92" customFormat="1" x14ac:dyDescent="0.45">
      <c r="A142" s="32"/>
      <c r="B142" s="32"/>
      <c r="C142" s="34"/>
      <c r="D142" s="32"/>
      <c r="E142" s="32"/>
      <c r="F142" s="32"/>
      <c r="G142" s="32"/>
      <c r="H142" s="104"/>
      <c r="I142" s="32"/>
      <c r="J142" s="104"/>
      <c r="K142" s="32"/>
      <c r="L142" s="104"/>
      <c r="M142" s="32"/>
      <c r="N142" s="104"/>
      <c r="O142" s="32"/>
      <c r="P142" s="104"/>
      <c r="Q142" s="32"/>
      <c r="R142" s="104"/>
      <c r="S142" s="32"/>
      <c r="T142" s="104"/>
      <c r="U142" s="32"/>
      <c r="V142" s="104"/>
      <c r="W142" s="32"/>
      <c r="X142" s="104"/>
      <c r="Y142" s="32"/>
      <c r="Z142" s="104"/>
      <c r="AA142" s="32"/>
      <c r="AB142" s="104"/>
      <c r="AC142" s="32"/>
      <c r="AD142" s="104"/>
      <c r="AE142" s="32"/>
      <c r="AF142" s="104"/>
      <c r="AG142" s="32"/>
      <c r="AH142" s="107"/>
      <c r="AJ142" s="107"/>
      <c r="AL142" s="107"/>
      <c r="AN142" s="107"/>
    </row>
    <row r="143" spans="1:59" s="92" customFormat="1" x14ac:dyDescent="0.45">
      <c r="A143" s="32" t="s">
        <v>167</v>
      </c>
      <c r="B143" s="32"/>
      <c r="C143" s="34"/>
      <c r="D143" s="32"/>
      <c r="E143" s="32"/>
      <c r="F143" s="32"/>
      <c r="G143" s="32"/>
      <c r="H143" s="104"/>
      <c r="I143" s="32"/>
      <c r="J143" s="104"/>
      <c r="K143" s="32"/>
      <c r="L143" s="104"/>
      <c r="M143" s="32"/>
      <c r="N143" s="104"/>
      <c r="O143" s="32"/>
      <c r="P143" s="104"/>
      <c r="Q143" s="32"/>
      <c r="R143" s="104"/>
      <c r="S143" s="32"/>
      <c r="T143" s="104"/>
      <c r="U143" s="32"/>
      <c r="V143" s="104"/>
      <c r="W143" s="32"/>
      <c r="X143" s="104"/>
      <c r="Y143" s="32"/>
      <c r="Z143" s="104"/>
      <c r="AA143" s="32"/>
      <c r="AB143" s="104"/>
      <c r="AC143" s="32"/>
      <c r="AD143" s="104"/>
      <c r="AE143" s="32"/>
      <c r="AF143" s="104"/>
      <c r="AG143" s="32"/>
      <c r="AH143" s="107"/>
      <c r="AJ143" s="107"/>
      <c r="AL143" s="107"/>
      <c r="AN143" s="107"/>
    </row>
    <row r="144" spans="1:59" s="92" customFormat="1" x14ac:dyDescent="0.45">
      <c r="A144" s="32" t="s">
        <v>49</v>
      </c>
      <c r="B144" s="32"/>
      <c r="C144" s="34"/>
      <c r="D144" s="32"/>
      <c r="E144" s="32"/>
      <c r="F144" s="32"/>
      <c r="G144" s="32"/>
      <c r="H144" s="104"/>
      <c r="I144" s="32"/>
      <c r="J144" s="104"/>
      <c r="K144" s="32"/>
      <c r="L144" s="104"/>
      <c r="M144" s="32"/>
      <c r="N144" s="104"/>
      <c r="O144" s="32"/>
      <c r="P144" s="104"/>
      <c r="Q144" s="32"/>
      <c r="R144" s="104"/>
      <c r="S144" s="32"/>
      <c r="T144" s="104"/>
      <c r="U144" s="32"/>
      <c r="V144" s="104"/>
      <c r="W144" s="32"/>
      <c r="X144" s="104"/>
      <c r="Y144" s="32"/>
      <c r="Z144" s="104"/>
      <c r="AA144" s="32"/>
      <c r="AB144" s="104"/>
      <c r="AC144" s="32"/>
      <c r="AD144" s="104"/>
      <c r="AE144" s="32"/>
      <c r="AF144" s="107"/>
      <c r="AH144" s="107"/>
      <c r="AJ144" s="107"/>
      <c r="AL144" s="107"/>
    </row>
    <row r="145" spans="1:38" s="92" customFormat="1" x14ac:dyDescent="0.45">
      <c r="A145" s="32"/>
      <c r="B145" s="32"/>
      <c r="C145" s="34"/>
      <c r="D145" s="32"/>
      <c r="E145" s="32"/>
      <c r="F145" s="32"/>
      <c r="G145" s="32"/>
      <c r="H145" s="104"/>
      <c r="I145" s="32"/>
      <c r="J145" s="104"/>
      <c r="K145" s="32"/>
      <c r="L145" s="104"/>
      <c r="M145" s="32"/>
      <c r="N145" s="104"/>
      <c r="O145" s="32"/>
      <c r="P145" s="104"/>
      <c r="Q145" s="32"/>
      <c r="R145" s="104"/>
      <c r="S145" s="32"/>
      <c r="T145" s="104"/>
      <c r="U145" s="32"/>
      <c r="V145" s="104"/>
      <c r="W145" s="32"/>
      <c r="X145" s="104"/>
      <c r="Y145" s="32"/>
      <c r="Z145" s="104"/>
      <c r="AA145" s="32"/>
      <c r="AB145" s="104"/>
      <c r="AC145" s="32"/>
      <c r="AD145" s="104"/>
      <c r="AE145" s="32"/>
      <c r="AF145" s="107"/>
      <c r="AH145" s="107"/>
      <c r="AJ145" s="107"/>
      <c r="AL145" s="107"/>
    </row>
    <row r="146" spans="1:38" s="92" customFormat="1" x14ac:dyDescent="0.45">
      <c r="A146" s="32" t="s">
        <v>121</v>
      </c>
      <c r="B146" s="32"/>
      <c r="C146" s="34"/>
      <c r="D146" s="32"/>
      <c r="E146" s="32"/>
      <c r="F146" s="32"/>
      <c r="G146" s="32"/>
      <c r="H146" s="104"/>
      <c r="I146" s="32"/>
      <c r="J146" s="104"/>
      <c r="K146" s="32"/>
      <c r="L146" s="104"/>
      <c r="M146" s="32"/>
      <c r="N146" s="104"/>
      <c r="O146" s="32"/>
      <c r="P146" s="104"/>
      <c r="Q146" s="32"/>
      <c r="R146" s="104"/>
      <c r="S146" s="32"/>
      <c r="T146" s="104"/>
      <c r="U146" s="32"/>
      <c r="V146" s="104"/>
      <c r="W146" s="32"/>
      <c r="X146" s="104"/>
      <c r="Y146" s="32"/>
      <c r="Z146" s="104"/>
      <c r="AA146" s="32"/>
      <c r="AB146" s="104"/>
      <c r="AC146" s="32"/>
      <c r="AD146" s="104"/>
      <c r="AE146" s="32"/>
      <c r="AF146" s="107"/>
      <c r="AH146" s="107"/>
      <c r="AJ146" s="107"/>
      <c r="AL146" s="107"/>
    </row>
    <row r="147" spans="1:38" s="92" customFormat="1" x14ac:dyDescent="0.45">
      <c r="A147" s="32"/>
      <c r="B147" s="32"/>
      <c r="C147" s="34"/>
      <c r="D147" s="32"/>
      <c r="E147" s="32"/>
      <c r="F147" s="32"/>
      <c r="G147" s="32"/>
      <c r="H147" s="104"/>
      <c r="I147" s="32"/>
      <c r="J147" s="104"/>
      <c r="K147" s="32"/>
      <c r="L147" s="104"/>
      <c r="M147" s="32"/>
      <c r="N147" s="104"/>
      <c r="O147" s="32"/>
      <c r="P147" s="104"/>
      <c r="Q147" s="32"/>
      <c r="R147" s="104"/>
      <c r="S147" s="32"/>
      <c r="T147" s="104"/>
      <c r="U147" s="32"/>
      <c r="V147" s="104"/>
      <c r="W147" s="32"/>
      <c r="X147" s="104"/>
      <c r="Y147" s="32"/>
      <c r="Z147" s="104"/>
      <c r="AA147" s="32"/>
      <c r="AB147" s="104"/>
      <c r="AC147" s="32"/>
      <c r="AD147" s="104"/>
      <c r="AE147" s="32"/>
      <c r="AF147" s="107"/>
      <c r="AH147" s="107"/>
      <c r="AJ147" s="107"/>
      <c r="AL147" s="107"/>
    </row>
    <row r="148" spans="1:38" ht="33" customHeight="1" x14ac:dyDescent="0.45">
      <c r="A148" s="182" t="s">
        <v>636</v>
      </c>
      <c r="B148" s="182"/>
      <c r="C148" s="182"/>
      <c r="D148" s="182"/>
      <c r="E148" s="182"/>
      <c r="F148" s="182"/>
      <c r="G148" s="182"/>
      <c r="H148" s="182"/>
      <c r="I148" s="182"/>
    </row>
    <row r="149" spans="1:38" s="92" customFormat="1" x14ac:dyDescent="0.45">
      <c r="A149" s="151"/>
      <c r="B149" s="32"/>
      <c r="C149" s="34"/>
      <c r="D149" s="32"/>
      <c r="E149" s="32"/>
      <c r="F149" s="32"/>
      <c r="G149" s="32"/>
      <c r="H149" s="104"/>
      <c r="I149" s="32"/>
      <c r="J149" s="104"/>
      <c r="K149" s="32"/>
      <c r="L149" s="104"/>
      <c r="M149" s="32"/>
      <c r="N149" s="104"/>
      <c r="O149" s="32"/>
      <c r="P149" s="104"/>
      <c r="Q149" s="32"/>
      <c r="R149" s="104"/>
      <c r="S149" s="32"/>
      <c r="T149" s="104"/>
      <c r="U149" s="32"/>
      <c r="V149" s="104"/>
      <c r="W149" s="32"/>
      <c r="X149" s="104"/>
      <c r="Y149" s="32"/>
      <c r="Z149" s="104"/>
      <c r="AA149" s="32"/>
      <c r="AB149" s="104"/>
      <c r="AC149" s="32"/>
      <c r="AD149" s="104"/>
      <c r="AE149" s="32"/>
      <c r="AF149" s="107"/>
      <c r="AH149" s="107"/>
      <c r="AJ149" s="107"/>
      <c r="AL149" s="107"/>
    </row>
    <row r="150" spans="1:38" s="92" customFormat="1" x14ac:dyDescent="0.45">
      <c r="A150" s="32" t="s">
        <v>50</v>
      </c>
      <c r="B150" s="32"/>
      <c r="C150" s="34"/>
      <c r="D150" s="32"/>
      <c r="E150" s="32"/>
      <c r="F150" s="32"/>
      <c r="G150" s="32"/>
      <c r="H150" s="104"/>
      <c r="I150" s="32"/>
      <c r="J150" s="104"/>
      <c r="K150" s="32"/>
      <c r="L150" s="104"/>
      <c r="M150" s="32"/>
      <c r="N150" s="104"/>
      <c r="O150" s="32"/>
      <c r="P150" s="104"/>
      <c r="Q150" s="32"/>
      <c r="R150" s="104"/>
      <c r="S150" s="32"/>
      <c r="T150" s="104"/>
      <c r="U150" s="32"/>
      <c r="V150" s="104"/>
      <c r="W150" s="32"/>
      <c r="X150" s="104"/>
      <c r="Y150" s="32"/>
      <c r="Z150" s="104"/>
      <c r="AA150" s="32"/>
      <c r="AB150" s="104"/>
      <c r="AC150" s="32"/>
      <c r="AD150" s="104"/>
      <c r="AE150" s="32"/>
      <c r="AF150" s="107"/>
      <c r="AH150" s="107"/>
      <c r="AJ150" s="107"/>
      <c r="AL150" s="107"/>
    </row>
    <row r="151" spans="1:38" ht="17.25" customHeight="1" x14ac:dyDescent="0.45">
      <c r="A151" s="33" t="s">
        <v>51</v>
      </c>
    </row>
    <row r="152" spans="1:38" ht="17.25" customHeight="1" x14ac:dyDescent="0.45">
      <c r="A152" s="32" t="s">
        <v>52</v>
      </c>
    </row>
    <row r="153" spans="1:38" ht="13.5" customHeight="1" x14ac:dyDescent="0.45">
      <c r="A153" s="32" t="s">
        <v>53</v>
      </c>
    </row>
    <row r="154" spans="1:38" x14ac:dyDescent="0.45">
      <c r="A154" s="32" t="s">
        <v>63</v>
      </c>
    </row>
    <row r="157" spans="1:38" ht="23.25" customHeight="1" x14ac:dyDescent="0.45">
      <c r="C157" s="32"/>
    </row>
  </sheetData>
  <sheetProtection sort="0" autoFilter="0" pivotTables="0"/>
  <mergeCells count="32">
    <mergeCell ref="AN6:BE6"/>
    <mergeCell ref="H7:I7"/>
    <mergeCell ref="J7:K7"/>
    <mergeCell ref="L7:M7"/>
    <mergeCell ref="N7:O7"/>
    <mergeCell ref="AJ7:AK7"/>
    <mergeCell ref="AZ7:BA7"/>
    <mergeCell ref="BB7:BC7"/>
    <mergeCell ref="BD7:BE7"/>
    <mergeCell ref="AN7:AO7"/>
    <mergeCell ref="AP7:AQ7"/>
    <mergeCell ref="AR7:AS7"/>
    <mergeCell ref="AT7:AU7"/>
    <mergeCell ref="AV7:AW7"/>
    <mergeCell ref="AX7:AY7"/>
    <mergeCell ref="R6:AM6"/>
    <mergeCell ref="AL7:AM7"/>
    <mergeCell ref="P7:Q7"/>
    <mergeCell ref="R7:S7"/>
    <mergeCell ref="T7:U7"/>
    <mergeCell ref="V7:W7"/>
    <mergeCell ref="X7:Y7"/>
    <mergeCell ref="Z7:AA7"/>
    <mergeCell ref="AB7:AC7"/>
    <mergeCell ref="AD7:AE7"/>
    <mergeCell ref="AF7:AG7"/>
    <mergeCell ref="AH7:AI7"/>
    <mergeCell ref="A148:I148"/>
    <mergeCell ref="A1:J1"/>
    <mergeCell ref="D6:E7"/>
    <mergeCell ref="F6:G7"/>
    <mergeCell ref="H6:Q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E42"/>
  <sheetViews>
    <sheetView showGridLines="0" zoomScaleNormal="100" workbookViewId="0">
      <selection sqref="A1:J1"/>
    </sheetView>
  </sheetViews>
  <sheetFormatPr defaultColWidth="9.1328125" defaultRowHeight="14.25" x14ac:dyDescent="0.45"/>
  <cols>
    <col min="1" max="1" width="82.73046875" style="32" customWidth="1"/>
    <col min="2" max="2" width="17" style="32" customWidth="1"/>
    <col min="3" max="3" width="49.59765625" style="34" customWidth="1"/>
    <col min="4" max="4" width="16.3984375" style="32" customWidth="1"/>
    <col min="5" max="5" width="21.3984375" style="32" customWidth="1"/>
    <col min="6" max="7" width="16.3984375" style="32" customWidth="1"/>
    <col min="8" max="8" width="11.1328125" style="32" customWidth="1"/>
    <col min="9" max="9" width="7.73046875" style="32" customWidth="1"/>
    <col min="10" max="10" width="11.1328125" style="32" customWidth="1"/>
    <col min="11" max="11" width="7.1328125" style="32" customWidth="1"/>
    <col min="12" max="12" width="11.1328125" style="32" customWidth="1"/>
    <col min="13" max="13" width="7.1328125" style="32" customWidth="1"/>
    <col min="14" max="14" width="11.1328125" style="32" customWidth="1"/>
    <col min="15" max="15" width="7.1328125" style="32" customWidth="1"/>
    <col min="16" max="16" width="8.3984375" style="32" customWidth="1"/>
    <col min="17" max="17" width="7.1328125" style="32" customWidth="1"/>
    <col min="18" max="18" width="11.1328125" style="32" customWidth="1"/>
    <col min="19" max="19" width="7.1328125" style="32" customWidth="1"/>
    <col min="20" max="20" width="11.1328125" style="32" customWidth="1"/>
    <col min="21" max="21" width="7.1328125" style="32" customWidth="1"/>
    <col min="22" max="22" width="11.1328125" style="32" customWidth="1"/>
    <col min="23" max="23" width="7.1328125" style="32" customWidth="1"/>
    <col min="24" max="24" width="11.1328125" style="32" customWidth="1"/>
    <col min="25" max="25" width="7.1328125" style="32" customWidth="1"/>
    <col min="26" max="26" width="11.1328125" style="32" customWidth="1"/>
    <col min="27" max="27" width="7.1328125" style="32" customWidth="1"/>
    <col min="28" max="28" width="11.1328125" style="32" customWidth="1"/>
    <col min="29" max="29" width="7.1328125" style="32" customWidth="1"/>
    <col min="30" max="30" width="11.1328125" style="32" customWidth="1"/>
    <col min="31" max="31" width="7.1328125" style="32" customWidth="1"/>
    <col min="32" max="32" width="11.1328125" style="32" customWidth="1"/>
    <col min="33" max="33" width="7.1328125" style="32" customWidth="1"/>
    <col min="34" max="34" width="11.1328125" style="32" customWidth="1"/>
    <col min="35" max="35" width="7.1328125" style="32" customWidth="1"/>
    <col min="36" max="36" width="11.1328125" style="32" customWidth="1"/>
    <col min="37" max="37" width="7.1328125" style="32" customWidth="1"/>
    <col min="38" max="38" width="11.1328125" style="32" customWidth="1"/>
    <col min="39" max="39" width="7.1328125" style="32" customWidth="1"/>
    <col min="40" max="40" width="11.1328125" style="32" customWidth="1"/>
    <col min="41" max="41" width="7.59765625" style="32" customWidth="1"/>
    <col min="42" max="42" width="11.1328125" style="32" customWidth="1"/>
    <col min="43" max="43" width="7.1328125" style="32" customWidth="1"/>
    <col min="44" max="44" width="11.1328125" style="32" customWidth="1"/>
    <col min="45" max="45" width="7.1328125" style="32" customWidth="1"/>
    <col min="46" max="46" width="11" style="32" customWidth="1"/>
    <col min="47" max="47" width="7.1328125" style="32" customWidth="1"/>
    <col min="48" max="48" width="9.1328125" style="32"/>
    <col min="49" max="49" width="7.1328125" style="32" customWidth="1"/>
    <col min="50" max="50" width="9.1328125" style="32"/>
    <col min="51" max="51" width="7.1328125" style="32" customWidth="1"/>
    <col min="52" max="52" width="9.1328125" style="32"/>
    <col min="53" max="53" width="7.1328125" style="32" customWidth="1"/>
    <col min="54" max="54" width="9.1328125" style="32"/>
    <col min="55" max="55" width="7.1328125" style="32" customWidth="1"/>
    <col min="56" max="56" width="9.1328125" style="32"/>
    <col min="57" max="57" width="7.1328125" style="32" customWidth="1"/>
    <col min="58" max="16384" width="9.1328125" style="32"/>
  </cols>
  <sheetData>
    <row r="1" spans="1:57" ht="21" x14ac:dyDescent="0.65">
      <c r="A1" s="183" t="s">
        <v>61</v>
      </c>
      <c r="B1" s="184"/>
      <c r="C1" s="184"/>
      <c r="D1" s="184"/>
      <c r="E1" s="184"/>
      <c r="F1" s="184"/>
      <c r="G1" s="184"/>
      <c r="H1" s="184"/>
      <c r="I1" s="184"/>
      <c r="J1" s="184"/>
    </row>
    <row r="3" spans="1:57" ht="18" x14ac:dyDescent="0.55000000000000004">
      <c r="A3" s="35" t="s">
        <v>160</v>
      </c>
      <c r="AC3" s="109"/>
      <c r="AD3" s="92"/>
    </row>
    <row r="4" spans="1:57" ht="15" customHeight="1" x14ac:dyDescent="0.55000000000000004">
      <c r="A4" s="36" t="s">
        <v>25</v>
      </c>
    </row>
    <row r="5" spans="1:57" ht="15" customHeight="1" x14ac:dyDescent="0.55000000000000004">
      <c r="A5" s="36"/>
    </row>
    <row r="6" spans="1:57" s="92" customFormat="1" ht="15" customHeight="1" x14ac:dyDescent="0.45">
      <c r="A6" s="93"/>
      <c r="B6" s="94"/>
      <c r="C6" s="93"/>
      <c r="D6" s="185" t="s">
        <v>26</v>
      </c>
      <c r="E6" s="186"/>
      <c r="F6" s="189" t="s">
        <v>27</v>
      </c>
      <c r="G6" s="185"/>
      <c r="H6" s="191" t="s">
        <v>62</v>
      </c>
      <c r="I6" s="192"/>
      <c r="J6" s="192"/>
      <c r="K6" s="192"/>
      <c r="L6" s="192"/>
      <c r="M6" s="192"/>
      <c r="N6" s="192"/>
      <c r="O6" s="192"/>
      <c r="P6" s="192"/>
      <c r="Q6" s="193"/>
      <c r="R6" s="191" t="s">
        <v>119</v>
      </c>
      <c r="S6" s="201"/>
      <c r="T6" s="201"/>
      <c r="U6" s="201"/>
      <c r="V6" s="201"/>
      <c r="W6" s="201"/>
      <c r="X6" s="201"/>
      <c r="Y6" s="201"/>
      <c r="Z6" s="201"/>
      <c r="AA6" s="201"/>
      <c r="AB6" s="201"/>
      <c r="AC6" s="201"/>
      <c r="AD6" s="201"/>
      <c r="AE6" s="201"/>
      <c r="AF6" s="201"/>
      <c r="AG6" s="201"/>
      <c r="AH6" s="201"/>
      <c r="AI6" s="201"/>
      <c r="AJ6" s="201"/>
      <c r="AK6" s="201"/>
      <c r="AL6" s="201"/>
      <c r="AM6" s="202"/>
      <c r="AN6" s="198" t="s">
        <v>3</v>
      </c>
      <c r="AO6" s="199"/>
      <c r="AP6" s="199"/>
      <c r="AQ6" s="199"/>
      <c r="AR6" s="199"/>
      <c r="AS6" s="199"/>
      <c r="AT6" s="199"/>
      <c r="AU6" s="199"/>
      <c r="AV6" s="199"/>
      <c r="AW6" s="199"/>
      <c r="AX6" s="199"/>
      <c r="AY6" s="199"/>
      <c r="AZ6" s="199"/>
      <c r="BA6" s="199"/>
      <c r="BB6" s="199"/>
      <c r="BC6" s="199"/>
      <c r="BD6" s="199"/>
      <c r="BE6" s="199"/>
    </row>
    <row r="7" spans="1:57" s="97" customFormat="1" ht="77.25" customHeight="1" x14ac:dyDescent="0.45">
      <c r="A7" s="95"/>
      <c r="B7" s="96"/>
      <c r="C7" s="95"/>
      <c r="D7" s="187"/>
      <c r="E7" s="188"/>
      <c r="F7" s="190"/>
      <c r="G7" s="187"/>
      <c r="H7" s="196" t="s">
        <v>28</v>
      </c>
      <c r="I7" s="196"/>
      <c r="J7" s="196" t="s">
        <v>29</v>
      </c>
      <c r="K7" s="196"/>
      <c r="L7" s="196" t="s">
        <v>30</v>
      </c>
      <c r="M7" s="196"/>
      <c r="N7" s="196" t="s">
        <v>31</v>
      </c>
      <c r="O7" s="196"/>
      <c r="P7" s="196" t="s">
        <v>32</v>
      </c>
      <c r="Q7" s="196"/>
      <c r="R7" s="196" t="s">
        <v>95</v>
      </c>
      <c r="S7" s="197"/>
      <c r="T7" s="196" t="s">
        <v>96</v>
      </c>
      <c r="U7" s="197"/>
      <c r="V7" s="196" t="s">
        <v>97</v>
      </c>
      <c r="W7" s="197"/>
      <c r="X7" s="196" t="s">
        <v>98</v>
      </c>
      <c r="Y7" s="197"/>
      <c r="Z7" s="196" t="s">
        <v>99</v>
      </c>
      <c r="AA7" s="197"/>
      <c r="AB7" s="196" t="s">
        <v>100</v>
      </c>
      <c r="AC7" s="197"/>
      <c r="AD7" s="196" t="s">
        <v>101</v>
      </c>
      <c r="AE7" s="197"/>
      <c r="AF7" s="196" t="s">
        <v>102</v>
      </c>
      <c r="AG7" s="197"/>
      <c r="AH7" s="196" t="s">
        <v>103</v>
      </c>
      <c r="AI7" s="197"/>
      <c r="AJ7" s="196" t="s">
        <v>104</v>
      </c>
      <c r="AK7" s="197"/>
      <c r="AL7" s="194" t="s">
        <v>60</v>
      </c>
      <c r="AM7" s="195"/>
      <c r="AN7" s="200" t="s">
        <v>33</v>
      </c>
      <c r="AO7" s="200"/>
      <c r="AP7" s="200" t="s">
        <v>34</v>
      </c>
      <c r="AQ7" s="200"/>
      <c r="AR7" s="200" t="s">
        <v>35</v>
      </c>
      <c r="AS7" s="200"/>
      <c r="AT7" s="200" t="s">
        <v>36</v>
      </c>
      <c r="AU7" s="200"/>
      <c r="AV7" s="200" t="s">
        <v>37</v>
      </c>
      <c r="AW7" s="200"/>
      <c r="AX7" s="200" t="s">
        <v>38</v>
      </c>
      <c r="AY7" s="200"/>
      <c r="AZ7" s="200" t="s">
        <v>39</v>
      </c>
      <c r="BA7" s="200"/>
      <c r="BB7" s="200" t="s">
        <v>40</v>
      </c>
      <c r="BC7" s="200"/>
      <c r="BD7" s="200" t="s">
        <v>41</v>
      </c>
      <c r="BE7" s="200"/>
    </row>
    <row r="8" spans="1:57" s="92" customFormat="1" ht="57" x14ac:dyDescent="0.45">
      <c r="A8" s="98" t="s">
        <v>22</v>
      </c>
      <c r="B8" s="98" t="s">
        <v>21</v>
      </c>
      <c r="C8" s="98" t="s">
        <v>42</v>
      </c>
      <c r="D8" s="99" t="s">
        <v>43</v>
      </c>
      <c r="E8" s="99" t="s">
        <v>44</v>
      </c>
      <c r="F8" s="100" t="s">
        <v>45</v>
      </c>
      <c r="G8" s="100" t="s">
        <v>110</v>
      </c>
      <c r="H8" s="101" t="s">
        <v>46</v>
      </c>
      <c r="I8" s="102" t="s">
        <v>47</v>
      </c>
      <c r="J8" s="101" t="s">
        <v>46</v>
      </c>
      <c r="K8" s="102" t="s">
        <v>47</v>
      </c>
      <c r="L8" s="101" t="s">
        <v>46</v>
      </c>
      <c r="M8" s="102" t="s">
        <v>47</v>
      </c>
      <c r="N8" s="101" t="s">
        <v>46</v>
      </c>
      <c r="O8" s="102" t="s">
        <v>47</v>
      </c>
      <c r="P8" s="101" t="s">
        <v>46</v>
      </c>
      <c r="Q8" s="102" t="s">
        <v>47</v>
      </c>
      <c r="R8" s="101" t="s">
        <v>46</v>
      </c>
      <c r="S8" s="103" t="s">
        <v>47</v>
      </c>
      <c r="T8" s="101" t="s">
        <v>46</v>
      </c>
      <c r="U8" s="103" t="s">
        <v>47</v>
      </c>
      <c r="V8" s="101" t="s">
        <v>46</v>
      </c>
      <c r="W8" s="103" t="s">
        <v>47</v>
      </c>
      <c r="X8" s="101" t="s">
        <v>46</v>
      </c>
      <c r="Y8" s="103" t="s">
        <v>47</v>
      </c>
      <c r="Z8" s="101" t="s">
        <v>46</v>
      </c>
      <c r="AA8" s="103" t="s">
        <v>47</v>
      </c>
      <c r="AB8" s="101" t="s">
        <v>46</v>
      </c>
      <c r="AC8" s="103" t="s">
        <v>47</v>
      </c>
      <c r="AD8" s="101" t="s">
        <v>46</v>
      </c>
      <c r="AE8" s="103" t="s">
        <v>47</v>
      </c>
      <c r="AF8" s="101" t="s">
        <v>46</v>
      </c>
      <c r="AG8" s="103" t="s">
        <v>47</v>
      </c>
      <c r="AH8" s="101" t="s">
        <v>46</v>
      </c>
      <c r="AI8" s="103" t="s">
        <v>47</v>
      </c>
      <c r="AJ8" s="101" t="s">
        <v>46</v>
      </c>
      <c r="AK8" s="103" t="s">
        <v>47</v>
      </c>
      <c r="AL8" s="101" t="s">
        <v>46</v>
      </c>
      <c r="AM8" s="103" t="s">
        <v>47</v>
      </c>
      <c r="AN8" s="101" t="s">
        <v>46</v>
      </c>
      <c r="AO8" s="103" t="s">
        <v>47</v>
      </c>
      <c r="AP8" s="101" t="s">
        <v>46</v>
      </c>
      <c r="AQ8" s="103" t="s">
        <v>47</v>
      </c>
      <c r="AR8" s="101" t="s">
        <v>46</v>
      </c>
      <c r="AS8" s="103" t="s">
        <v>47</v>
      </c>
      <c r="AT8" s="101" t="s">
        <v>46</v>
      </c>
      <c r="AU8" s="103" t="s">
        <v>47</v>
      </c>
      <c r="AV8" s="101" t="s">
        <v>46</v>
      </c>
      <c r="AW8" s="103" t="s">
        <v>47</v>
      </c>
      <c r="AX8" s="101" t="s">
        <v>46</v>
      </c>
      <c r="AY8" s="103" t="s">
        <v>47</v>
      </c>
      <c r="AZ8" s="101" t="s">
        <v>46</v>
      </c>
      <c r="BA8" s="103" t="s">
        <v>47</v>
      </c>
      <c r="BB8" s="101" t="s">
        <v>46</v>
      </c>
      <c r="BC8" s="103" t="s">
        <v>47</v>
      </c>
      <c r="BD8" s="101" t="s">
        <v>46</v>
      </c>
      <c r="BE8" s="103" t="s">
        <v>47</v>
      </c>
    </row>
    <row r="9" spans="1:57" s="92" customFormat="1" x14ac:dyDescent="0.45">
      <c r="A9" t="s">
        <v>223</v>
      </c>
      <c r="B9" t="s">
        <v>222</v>
      </c>
      <c r="C9" t="s">
        <v>574</v>
      </c>
      <c r="D9">
        <v>6</v>
      </c>
      <c r="E9">
        <v>4</v>
      </c>
      <c r="F9" s="11">
        <v>2491</v>
      </c>
      <c r="G9" s="135">
        <v>82.28</v>
      </c>
      <c r="H9" s="11">
        <v>2049</v>
      </c>
      <c r="I9" s="135">
        <v>82.256122039000005</v>
      </c>
      <c r="J9">
        <v>434</v>
      </c>
      <c r="K9" s="135">
        <v>17.422721798000001</v>
      </c>
      <c r="L9">
        <v>6</v>
      </c>
      <c r="M9" s="135">
        <v>0.24086712160000001</v>
      </c>
      <c r="N9">
        <v>2</v>
      </c>
      <c r="O9" s="135">
        <v>8.0289040500000006E-2</v>
      </c>
      <c r="P9">
        <v>0</v>
      </c>
      <c r="Q9" s="137" t="s">
        <v>630</v>
      </c>
      <c r="R9">
        <v>247</v>
      </c>
      <c r="S9" s="135">
        <v>9.9156969999999998</v>
      </c>
      <c r="T9">
        <v>340</v>
      </c>
      <c r="U9" s="135">
        <v>13.649137</v>
      </c>
      <c r="V9">
        <v>116</v>
      </c>
      <c r="W9" s="135">
        <v>4.6567639999999999</v>
      </c>
      <c r="X9">
        <v>292</v>
      </c>
      <c r="Y9" s="135">
        <v>11.722200000000001</v>
      </c>
      <c r="Z9">
        <v>201</v>
      </c>
      <c r="AA9" s="135">
        <v>8.0690489999999997</v>
      </c>
      <c r="AB9">
        <v>121</v>
      </c>
      <c r="AC9" s="135">
        <v>4.8574869999999999</v>
      </c>
      <c r="AD9">
        <v>183</v>
      </c>
      <c r="AE9" s="135">
        <v>7.3464470000000004</v>
      </c>
      <c r="AF9">
        <v>427</v>
      </c>
      <c r="AG9" s="135">
        <v>17.14171</v>
      </c>
      <c r="AH9">
        <v>38</v>
      </c>
      <c r="AI9" s="135">
        <v>1.5254920000000001</v>
      </c>
      <c r="AJ9">
        <v>320</v>
      </c>
      <c r="AK9" s="135">
        <v>12.846246000000001</v>
      </c>
      <c r="AL9">
        <v>206</v>
      </c>
      <c r="AM9" s="135">
        <v>8.2697710000000004</v>
      </c>
      <c r="AN9" s="11">
        <v>2491</v>
      </c>
      <c r="AO9" s="135">
        <v>100</v>
      </c>
      <c r="AP9">
        <v>0</v>
      </c>
      <c r="AQ9" s="137" t="s">
        <v>630</v>
      </c>
      <c r="AR9">
        <v>0</v>
      </c>
      <c r="AS9" s="137" t="s">
        <v>630</v>
      </c>
      <c r="AT9">
        <v>0</v>
      </c>
      <c r="AU9" s="137" t="s">
        <v>630</v>
      </c>
      <c r="AV9">
        <v>0</v>
      </c>
      <c r="AW9" s="137" t="s">
        <v>630</v>
      </c>
      <c r="AX9">
        <v>0</v>
      </c>
      <c r="AY9" s="137" t="s">
        <v>630</v>
      </c>
      <c r="AZ9">
        <v>0</v>
      </c>
      <c r="BA9" s="137" t="s">
        <v>630</v>
      </c>
      <c r="BB9">
        <v>0</v>
      </c>
      <c r="BC9" s="137" t="s">
        <v>630</v>
      </c>
      <c r="BD9">
        <v>0</v>
      </c>
      <c r="BE9" s="137" t="s">
        <v>630</v>
      </c>
    </row>
    <row r="10" spans="1:57" s="92" customFormat="1" x14ac:dyDescent="0.45">
      <c r="A10" t="s">
        <v>395</v>
      </c>
      <c r="B10" t="s">
        <v>394</v>
      </c>
      <c r="C10" t="s">
        <v>577</v>
      </c>
      <c r="D10">
        <v>6</v>
      </c>
      <c r="E10">
        <v>15</v>
      </c>
      <c r="F10" s="11">
        <v>1603</v>
      </c>
      <c r="G10" s="135">
        <v>27.98</v>
      </c>
      <c r="H10" s="11">
        <v>1317</v>
      </c>
      <c r="I10" s="135">
        <v>82.158452901000004</v>
      </c>
      <c r="J10">
        <v>225</v>
      </c>
      <c r="K10" s="135">
        <v>14.036182158000001</v>
      </c>
      <c r="L10">
        <v>55</v>
      </c>
      <c r="M10" s="135">
        <v>3.4310667497999998</v>
      </c>
      <c r="N10">
        <v>2</v>
      </c>
      <c r="O10" s="135">
        <v>0.1247660636</v>
      </c>
      <c r="P10">
        <v>4</v>
      </c>
      <c r="Q10" s="135">
        <v>0.24953212729999999</v>
      </c>
      <c r="R10">
        <v>313</v>
      </c>
      <c r="S10" s="135">
        <v>19.525888999999999</v>
      </c>
      <c r="T10">
        <v>226</v>
      </c>
      <c r="U10" s="135">
        <v>14.098565000000001</v>
      </c>
      <c r="V10">
        <v>35</v>
      </c>
      <c r="W10" s="135">
        <v>2.1834060000000002</v>
      </c>
      <c r="X10">
        <v>101</v>
      </c>
      <c r="Y10" s="135">
        <v>6.3006859999999998</v>
      </c>
      <c r="Z10">
        <v>107</v>
      </c>
      <c r="AA10" s="135">
        <v>6.6749840000000003</v>
      </c>
      <c r="AB10">
        <v>29</v>
      </c>
      <c r="AC10" s="135">
        <v>1.8091079999999999</v>
      </c>
      <c r="AD10">
        <v>63</v>
      </c>
      <c r="AE10" s="135">
        <v>3.9301309999999998</v>
      </c>
      <c r="AF10">
        <v>273</v>
      </c>
      <c r="AG10" s="135">
        <v>17.030567999999999</v>
      </c>
      <c r="AH10">
        <v>12</v>
      </c>
      <c r="AI10" s="135">
        <v>0.74859600000000004</v>
      </c>
      <c r="AJ10">
        <v>367</v>
      </c>
      <c r="AK10" s="135">
        <v>22.894573000000001</v>
      </c>
      <c r="AL10">
        <v>77</v>
      </c>
      <c r="AM10" s="135">
        <v>4.8034929999999996</v>
      </c>
      <c r="AN10" s="11">
        <v>1563</v>
      </c>
      <c r="AO10" s="135">
        <v>97.504678726999998</v>
      </c>
      <c r="AP10">
        <v>0</v>
      </c>
      <c r="AQ10" s="137" t="s">
        <v>630</v>
      </c>
      <c r="AR10">
        <v>0</v>
      </c>
      <c r="AS10" s="137" t="s">
        <v>630</v>
      </c>
      <c r="AT10">
        <v>11</v>
      </c>
      <c r="AU10" s="135">
        <v>0.68621335000000006</v>
      </c>
      <c r="AV10">
        <v>0</v>
      </c>
      <c r="AW10" s="137" t="s">
        <v>630</v>
      </c>
      <c r="AX10">
        <v>0</v>
      </c>
      <c r="AY10" s="137" t="s">
        <v>630</v>
      </c>
      <c r="AZ10">
        <v>0</v>
      </c>
      <c r="BA10" s="137" t="s">
        <v>630</v>
      </c>
      <c r="BB10">
        <v>0</v>
      </c>
      <c r="BC10" s="137" t="s">
        <v>630</v>
      </c>
      <c r="BD10">
        <v>29</v>
      </c>
      <c r="BE10" s="135">
        <v>1.8091079226</v>
      </c>
    </row>
    <row r="11" spans="1:57" s="92" customFormat="1" x14ac:dyDescent="0.45">
      <c r="A11" t="s">
        <v>379</v>
      </c>
      <c r="B11" t="s">
        <v>378</v>
      </c>
      <c r="C11" t="s">
        <v>568</v>
      </c>
      <c r="D11">
        <v>6</v>
      </c>
      <c r="E11">
        <v>112</v>
      </c>
      <c r="F11" s="11">
        <v>1605</v>
      </c>
      <c r="G11" s="135">
        <v>40.590000000000003</v>
      </c>
      <c r="H11" s="11">
        <v>1277</v>
      </c>
      <c r="I11" s="135">
        <v>79.563862928000006</v>
      </c>
      <c r="J11">
        <v>310</v>
      </c>
      <c r="K11" s="135">
        <v>19.314641744999999</v>
      </c>
      <c r="L11">
        <v>18</v>
      </c>
      <c r="M11" s="135">
        <v>1.1214953271000001</v>
      </c>
      <c r="N11">
        <v>0</v>
      </c>
      <c r="O11" s="137" t="s">
        <v>630</v>
      </c>
      <c r="P11">
        <v>0</v>
      </c>
      <c r="Q11" s="137" t="s">
        <v>630</v>
      </c>
      <c r="R11">
        <v>127</v>
      </c>
      <c r="S11" s="135">
        <v>7.9127729999999996</v>
      </c>
      <c r="T11">
        <v>136</v>
      </c>
      <c r="U11" s="135">
        <v>8.4735200000000006</v>
      </c>
      <c r="V11">
        <v>270</v>
      </c>
      <c r="W11" s="135">
        <v>16.822430000000001</v>
      </c>
      <c r="X11">
        <v>96</v>
      </c>
      <c r="Y11" s="135">
        <v>5.9813080000000003</v>
      </c>
      <c r="Z11">
        <v>55</v>
      </c>
      <c r="AA11" s="135">
        <v>3.4267910000000001</v>
      </c>
      <c r="AB11">
        <v>94</v>
      </c>
      <c r="AC11" s="135">
        <v>5.8566979999999997</v>
      </c>
      <c r="AD11">
        <v>153</v>
      </c>
      <c r="AE11" s="135">
        <v>9.5327099999999998</v>
      </c>
      <c r="AF11">
        <v>306</v>
      </c>
      <c r="AG11" s="135">
        <v>19.065421000000001</v>
      </c>
      <c r="AH11">
        <v>66</v>
      </c>
      <c r="AI11" s="135">
        <v>4.1121499999999997</v>
      </c>
      <c r="AJ11">
        <v>230</v>
      </c>
      <c r="AK11" s="135">
        <v>14.330218</v>
      </c>
      <c r="AL11">
        <v>72</v>
      </c>
      <c r="AM11" s="135">
        <v>4.4859809999999998</v>
      </c>
      <c r="AN11" s="11">
        <v>1592</v>
      </c>
      <c r="AO11" s="135">
        <v>99.190031153000007</v>
      </c>
      <c r="AP11">
        <v>5</v>
      </c>
      <c r="AQ11" s="135">
        <v>0.31152647979999998</v>
      </c>
      <c r="AR11">
        <v>0</v>
      </c>
      <c r="AS11" s="137" t="s">
        <v>630</v>
      </c>
      <c r="AT11">
        <v>0</v>
      </c>
      <c r="AU11" s="137" t="s">
        <v>630</v>
      </c>
      <c r="AV11">
        <v>0</v>
      </c>
      <c r="AW11" s="137" t="s">
        <v>630</v>
      </c>
      <c r="AX11">
        <v>0</v>
      </c>
      <c r="AY11" s="137" t="s">
        <v>630</v>
      </c>
      <c r="AZ11">
        <v>0</v>
      </c>
      <c r="BA11" s="137" t="s">
        <v>630</v>
      </c>
      <c r="BB11">
        <v>0</v>
      </c>
      <c r="BC11" s="137" t="s">
        <v>630</v>
      </c>
      <c r="BD11">
        <v>8</v>
      </c>
      <c r="BE11" s="135">
        <v>0.49844236759999999</v>
      </c>
    </row>
    <row r="12" spans="1:57" s="92" customFormat="1" x14ac:dyDescent="0.45">
      <c r="A12" t="s">
        <v>221</v>
      </c>
      <c r="B12" t="s">
        <v>220</v>
      </c>
      <c r="C12" t="s">
        <v>574</v>
      </c>
      <c r="D12">
        <v>6</v>
      </c>
      <c r="E12">
        <v>30</v>
      </c>
      <c r="F12">
        <v>848</v>
      </c>
      <c r="G12" s="135">
        <v>40.119999999999997</v>
      </c>
      <c r="H12">
        <v>742</v>
      </c>
      <c r="I12" s="135">
        <v>87.5</v>
      </c>
      <c r="J12">
        <v>101</v>
      </c>
      <c r="K12" s="135">
        <v>11.910377358</v>
      </c>
      <c r="L12">
        <v>4</v>
      </c>
      <c r="M12" s="135">
        <v>0.47169811319999999</v>
      </c>
      <c r="N12">
        <v>1</v>
      </c>
      <c r="O12" s="135">
        <v>0.1179245283</v>
      </c>
      <c r="P12">
        <v>0</v>
      </c>
      <c r="Q12" s="137" t="s">
        <v>630</v>
      </c>
      <c r="R12">
        <v>127</v>
      </c>
      <c r="S12" s="135">
        <v>14.976414999999999</v>
      </c>
      <c r="T12">
        <v>55</v>
      </c>
      <c r="U12" s="135">
        <v>6.485849</v>
      </c>
      <c r="V12">
        <v>97</v>
      </c>
      <c r="W12" s="135">
        <v>11.438679</v>
      </c>
      <c r="X12">
        <v>73</v>
      </c>
      <c r="Y12" s="135">
        <v>8.6084910000000008</v>
      </c>
      <c r="Z12">
        <v>79</v>
      </c>
      <c r="AA12" s="135">
        <v>9.3160380000000007</v>
      </c>
      <c r="AB12">
        <v>13</v>
      </c>
      <c r="AC12" s="135">
        <v>1.5330189999999999</v>
      </c>
      <c r="AD12">
        <v>59</v>
      </c>
      <c r="AE12" s="135">
        <v>6.9575469999999999</v>
      </c>
      <c r="AF12">
        <v>161</v>
      </c>
      <c r="AG12" s="135">
        <v>18.985849000000002</v>
      </c>
      <c r="AH12">
        <v>79</v>
      </c>
      <c r="AI12" s="135">
        <v>9.3160380000000007</v>
      </c>
      <c r="AJ12">
        <v>35</v>
      </c>
      <c r="AK12" s="135">
        <v>4.1273580000000001</v>
      </c>
      <c r="AL12">
        <v>70</v>
      </c>
      <c r="AM12" s="135">
        <v>8.2547169999999994</v>
      </c>
      <c r="AN12">
        <v>848</v>
      </c>
      <c r="AO12" s="135">
        <v>100</v>
      </c>
      <c r="AP12">
        <v>0</v>
      </c>
      <c r="AQ12" s="137" t="s">
        <v>630</v>
      </c>
      <c r="AR12">
        <v>0</v>
      </c>
      <c r="AS12" s="137" t="s">
        <v>630</v>
      </c>
      <c r="AT12">
        <v>0</v>
      </c>
      <c r="AU12" s="137" t="s">
        <v>630</v>
      </c>
      <c r="AV12">
        <v>0</v>
      </c>
      <c r="AW12" s="137" t="s">
        <v>630</v>
      </c>
      <c r="AX12">
        <v>0</v>
      </c>
      <c r="AY12" s="137" t="s">
        <v>630</v>
      </c>
      <c r="AZ12">
        <v>0</v>
      </c>
      <c r="BA12" s="137" t="s">
        <v>630</v>
      </c>
      <c r="BB12">
        <v>0</v>
      </c>
      <c r="BC12" s="137" t="s">
        <v>630</v>
      </c>
      <c r="BD12">
        <v>0</v>
      </c>
      <c r="BE12" s="137" t="s">
        <v>630</v>
      </c>
    </row>
    <row r="13" spans="1:57" s="92" customFormat="1" x14ac:dyDescent="0.45">
      <c r="A13" t="s">
        <v>267</v>
      </c>
      <c r="B13" t="s">
        <v>266</v>
      </c>
      <c r="C13" t="s">
        <v>574</v>
      </c>
      <c r="D13">
        <v>5</v>
      </c>
      <c r="E13">
        <v>53</v>
      </c>
      <c r="F13" s="11">
        <v>2174</v>
      </c>
      <c r="G13" s="135">
        <v>177.01</v>
      </c>
      <c r="H13" s="11">
        <v>1535</v>
      </c>
      <c r="I13" s="135">
        <v>70.607175713000004</v>
      </c>
      <c r="J13">
        <v>616</v>
      </c>
      <c r="K13" s="135">
        <v>28.334866604999998</v>
      </c>
      <c r="L13">
        <v>22</v>
      </c>
      <c r="M13" s="135">
        <v>1.0119595215999999</v>
      </c>
      <c r="N13">
        <v>1</v>
      </c>
      <c r="O13" s="135">
        <v>4.5998160099999998E-2</v>
      </c>
      <c r="P13">
        <v>0</v>
      </c>
      <c r="Q13" s="137" t="s">
        <v>630</v>
      </c>
      <c r="R13">
        <v>182</v>
      </c>
      <c r="S13" s="135">
        <v>8.3716650000000001</v>
      </c>
      <c r="T13">
        <v>393</v>
      </c>
      <c r="U13" s="135">
        <v>18.077276999999999</v>
      </c>
      <c r="V13">
        <v>180</v>
      </c>
      <c r="W13" s="135">
        <v>8.2796690000000002</v>
      </c>
      <c r="X13">
        <v>254</v>
      </c>
      <c r="Y13" s="135">
        <v>11.683533000000001</v>
      </c>
      <c r="Z13">
        <v>11</v>
      </c>
      <c r="AA13" s="135">
        <v>0.50597999999999999</v>
      </c>
      <c r="AB13">
        <v>82</v>
      </c>
      <c r="AC13" s="135">
        <v>3.771849</v>
      </c>
      <c r="AD13">
        <v>119</v>
      </c>
      <c r="AE13" s="135">
        <v>5.4737809999999998</v>
      </c>
      <c r="AF13">
        <v>327</v>
      </c>
      <c r="AG13" s="135">
        <v>15.041397999999999</v>
      </c>
      <c r="AH13">
        <v>14</v>
      </c>
      <c r="AI13" s="135">
        <v>0.64397400000000005</v>
      </c>
      <c r="AJ13">
        <v>463</v>
      </c>
      <c r="AK13" s="135">
        <v>21.297148</v>
      </c>
      <c r="AL13">
        <v>149</v>
      </c>
      <c r="AM13" s="135">
        <v>6.853726</v>
      </c>
      <c r="AN13" s="11">
        <v>2173</v>
      </c>
      <c r="AO13" s="135">
        <v>99.954001840000004</v>
      </c>
      <c r="AP13">
        <v>0</v>
      </c>
      <c r="AQ13" s="137" t="s">
        <v>630</v>
      </c>
      <c r="AR13">
        <v>0</v>
      </c>
      <c r="AS13" s="137" t="s">
        <v>630</v>
      </c>
      <c r="AT13">
        <v>1</v>
      </c>
      <c r="AU13" s="135">
        <v>4.5998160099999998E-2</v>
      </c>
      <c r="AV13">
        <v>0</v>
      </c>
      <c r="AW13" s="137" t="s">
        <v>630</v>
      </c>
      <c r="AX13">
        <v>0</v>
      </c>
      <c r="AY13" s="137" t="s">
        <v>630</v>
      </c>
      <c r="AZ13">
        <v>0</v>
      </c>
      <c r="BA13" s="137" t="s">
        <v>630</v>
      </c>
      <c r="BB13">
        <v>0</v>
      </c>
      <c r="BC13" s="137" t="s">
        <v>630</v>
      </c>
      <c r="BD13">
        <v>0</v>
      </c>
      <c r="BE13" s="137" t="s">
        <v>630</v>
      </c>
    </row>
    <row r="14" spans="1:57" s="92" customFormat="1" x14ac:dyDescent="0.45">
      <c r="A14" t="s">
        <v>383</v>
      </c>
      <c r="B14" t="s">
        <v>382</v>
      </c>
      <c r="C14" t="s">
        <v>568</v>
      </c>
      <c r="D14">
        <v>5</v>
      </c>
      <c r="E14">
        <v>21</v>
      </c>
      <c r="F14" s="11">
        <v>2455</v>
      </c>
      <c r="G14" s="135"/>
      <c r="H14" s="11">
        <v>2271</v>
      </c>
      <c r="I14" s="135">
        <v>92.505091649999997</v>
      </c>
      <c r="J14">
        <v>148</v>
      </c>
      <c r="K14" s="135">
        <v>6.0285132383000004</v>
      </c>
      <c r="L14">
        <v>33</v>
      </c>
      <c r="M14" s="135">
        <v>1.3441955192999999</v>
      </c>
      <c r="N14">
        <v>3</v>
      </c>
      <c r="O14" s="135">
        <v>0.1221995927</v>
      </c>
      <c r="P14">
        <v>0</v>
      </c>
      <c r="Q14" s="137" t="s">
        <v>630</v>
      </c>
      <c r="R14">
        <v>637</v>
      </c>
      <c r="S14" s="135">
        <v>25.947047000000001</v>
      </c>
      <c r="T14">
        <v>99</v>
      </c>
      <c r="U14" s="135">
        <v>4.0325870000000004</v>
      </c>
      <c r="V14">
        <v>74</v>
      </c>
      <c r="W14" s="135">
        <v>3.0142570000000002</v>
      </c>
      <c r="X14">
        <v>882</v>
      </c>
      <c r="Y14" s="135">
        <v>35.926679999999998</v>
      </c>
      <c r="Z14">
        <v>2</v>
      </c>
      <c r="AA14" s="135">
        <v>8.1465999999999997E-2</v>
      </c>
      <c r="AB14">
        <v>186</v>
      </c>
      <c r="AC14" s="135">
        <v>7.5763749999999996</v>
      </c>
      <c r="AD14">
        <v>62</v>
      </c>
      <c r="AE14" s="135">
        <v>2.525458</v>
      </c>
      <c r="AF14">
        <v>132</v>
      </c>
      <c r="AG14" s="135">
        <v>5.3767820000000004</v>
      </c>
      <c r="AH14">
        <v>43</v>
      </c>
      <c r="AI14" s="135">
        <v>1.7515270000000001</v>
      </c>
      <c r="AJ14">
        <v>82</v>
      </c>
      <c r="AK14" s="135">
        <v>3.340122</v>
      </c>
      <c r="AL14">
        <v>256</v>
      </c>
      <c r="AM14" s="135">
        <v>10.427699</v>
      </c>
      <c r="AN14" s="11">
        <v>2455</v>
      </c>
      <c r="AO14" s="135">
        <v>100</v>
      </c>
      <c r="AP14">
        <v>0</v>
      </c>
      <c r="AQ14" s="137" t="s">
        <v>630</v>
      </c>
      <c r="AR14">
        <v>0</v>
      </c>
      <c r="AS14" s="137" t="s">
        <v>630</v>
      </c>
      <c r="AT14">
        <v>0</v>
      </c>
      <c r="AU14" s="137" t="s">
        <v>630</v>
      </c>
      <c r="AV14">
        <v>0</v>
      </c>
      <c r="AW14" s="137" t="s">
        <v>630</v>
      </c>
      <c r="AX14">
        <v>0</v>
      </c>
      <c r="AY14" s="137" t="s">
        <v>630</v>
      </c>
      <c r="AZ14">
        <v>0</v>
      </c>
      <c r="BA14" s="137" t="s">
        <v>630</v>
      </c>
      <c r="BB14">
        <v>0</v>
      </c>
      <c r="BC14" s="137" t="s">
        <v>630</v>
      </c>
      <c r="BD14">
        <v>0</v>
      </c>
      <c r="BE14" s="137" t="s">
        <v>630</v>
      </c>
    </row>
    <row r="15" spans="1:57" s="92" customFormat="1" x14ac:dyDescent="0.45">
      <c r="A15" t="s">
        <v>389</v>
      </c>
      <c r="B15" t="s">
        <v>388</v>
      </c>
      <c r="C15" t="s">
        <v>567</v>
      </c>
      <c r="D15">
        <v>6</v>
      </c>
      <c r="E15">
        <v>35</v>
      </c>
      <c r="F15">
        <v>366</v>
      </c>
      <c r="G15" s="135">
        <v>55.66</v>
      </c>
      <c r="H15">
        <v>312</v>
      </c>
      <c r="I15" s="135">
        <v>85.245901638999996</v>
      </c>
      <c r="J15">
        <v>53</v>
      </c>
      <c r="K15" s="135">
        <v>14.480874317</v>
      </c>
      <c r="L15">
        <v>1</v>
      </c>
      <c r="M15" s="135">
        <v>0.27322404369999997</v>
      </c>
      <c r="N15">
        <v>0</v>
      </c>
      <c r="O15" s="137" t="s">
        <v>630</v>
      </c>
      <c r="P15">
        <v>0</v>
      </c>
      <c r="Q15" s="137" t="s">
        <v>630</v>
      </c>
      <c r="R15">
        <v>17</v>
      </c>
      <c r="S15" s="135">
        <v>4.6448090000000004</v>
      </c>
      <c r="T15">
        <v>17</v>
      </c>
      <c r="U15" s="135">
        <v>4.6448090000000004</v>
      </c>
      <c r="V15">
        <v>27</v>
      </c>
      <c r="W15" s="135">
        <v>7.3770490000000004</v>
      </c>
      <c r="X15">
        <v>53</v>
      </c>
      <c r="Y15" s="135">
        <v>14.480874</v>
      </c>
      <c r="Z15">
        <v>7</v>
      </c>
      <c r="AA15" s="135">
        <v>1.912568</v>
      </c>
      <c r="AB15">
        <v>5</v>
      </c>
      <c r="AC15" s="135">
        <v>1.36612</v>
      </c>
      <c r="AD15">
        <v>18</v>
      </c>
      <c r="AE15" s="135">
        <v>4.9180330000000003</v>
      </c>
      <c r="AF15">
        <v>111</v>
      </c>
      <c r="AG15" s="135">
        <v>30.327869</v>
      </c>
      <c r="AH15">
        <v>44</v>
      </c>
      <c r="AI15" s="135">
        <v>12.021858</v>
      </c>
      <c r="AJ15">
        <v>42</v>
      </c>
      <c r="AK15" s="135">
        <v>11.47541</v>
      </c>
      <c r="AL15">
        <v>25</v>
      </c>
      <c r="AM15" s="135">
        <v>6.8306009999999997</v>
      </c>
      <c r="AN15">
        <v>366</v>
      </c>
      <c r="AO15" s="135">
        <v>100</v>
      </c>
      <c r="AP15">
        <v>0</v>
      </c>
      <c r="AQ15" s="137" t="s">
        <v>630</v>
      </c>
      <c r="AR15">
        <v>0</v>
      </c>
      <c r="AS15" s="137" t="s">
        <v>630</v>
      </c>
      <c r="AT15">
        <v>0</v>
      </c>
      <c r="AU15" s="137" t="s">
        <v>630</v>
      </c>
      <c r="AV15">
        <v>0</v>
      </c>
      <c r="AW15" s="137" t="s">
        <v>630</v>
      </c>
      <c r="AX15">
        <v>0</v>
      </c>
      <c r="AY15" s="137" t="s">
        <v>630</v>
      </c>
      <c r="AZ15">
        <v>0</v>
      </c>
      <c r="BA15" s="137" t="s">
        <v>630</v>
      </c>
      <c r="BB15">
        <v>0</v>
      </c>
      <c r="BC15" s="137" t="s">
        <v>630</v>
      </c>
      <c r="BD15">
        <v>0</v>
      </c>
      <c r="BE15" s="137" t="s">
        <v>630</v>
      </c>
    </row>
    <row r="16" spans="1:57" s="92" customFormat="1" x14ac:dyDescent="0.45">
      <c r="A16" t="s">
        <v>427</v>
      </c>
      <c r="B16" t="s">
        <v>426</v>
      </c>
      <c r="C16" t="s">
        <v>568</v>
      </c>
      <c r="D16">
        <v>6</v>
      </c>
      <c r="E16">
        <v>27</v>
      </c>
      <c r="F16" s="11">
        <v>1969</v>
      </c>
      <c r="G16" s="135">
        <v>42.71</v>
      </c>
      <c r="H16" s="11">
        <v>1490</v>
      </c>
      <c r="I16" s="135">
        <v>75.672930421999993</v>
      </c>
      <c r="J16">
        <v>448</v>
      </c>
      <c r="K16" s="135">
        <v>22.752666328</v>
      </c>
      <c r="L16">
        <v>31</v>
      </c>
      <c r="M16" s="135">
        <v>1.5744032504000001</v>
      </c>
      <c r="N16">
        <v>0</v>
      </c>
      <c r="O16" s="137" t="s">
        <v>630</v>
      </c>
      <c r="P16">
        <v>0</v>
      </c>
      <c r="Q16" s="137" t="s">
        <v>630</v>
      </c>
      <c r="R16">
        <v>196</v>
      </c>
      <c r="S16" s="135">
        <v>9.9542920000000006</v>
      </c>
      <c r="T16">
        <v>74</v>
      </c>
      <c r="U16" s="135">
        <v>3.7582529999999998</v>
      </c>
      <c r="V16">
        <v>29</v>
      </c>
      <c r="W16" s="135">
        <v>1.4728289999999999</v>
      </c>
      <c r="X16">
        <v>156</v>
      </c>
      <c r="Y16" s="135">
        <v>7.922803</v>
      </c>
      <c r="Z16">
        <v>26</v>
      </c>
      <c r="AA16" s="135">
        <v>1.3204670000000001</v>
      </c>
      <c r="AB16">
        <v>58</v>
      </c>
      <c r="AC16" s="135">
        <v>2.9456579999999999</v>
      </c>
      <c r="AD16">
        <v>138</v>
      </c>
      <c r="AE16" s="135">
        <v>7.0086339999999998</v>
      </c>
      <c r="AF16">
        <v>440</v>
      </c>
      <c r="AG16" s="135">
        <v>22.346368999999999</v>
      </c>
      <c r="AH16">
        <v>147</v>
      </c>
      <c r="AI16" s="135">
        <v>7.465719</v>
      </c>
      <c r="AJ16">
        <v>587</v>
      </c>
      <c r="AK16" s="135">
        <v>29.812086999999998</v>
      </c>
      <c r="AL16">
        <v>118</v>
      </c>
      <c r="AM16" s="135">
        <v>5.9928900000000001</v>
      </c>
      <c r="AN16" s="11">
        <v>1969</v>
      </c>
      <c r="AO16" s="135">
        <v>100</v>
      </c>
      <c r="AP16">
        <v>0</v>
      </c>
      <c r="AQ16" s="137" t="s">
        <v>630</v>
      </c>
      <c r="AR16">
        <v>0</v>
      </c>
      <c r="AS16" s="137" t="s">
        <v>630</v>
      </c>
      <c r="AT16">
        <v>0</v>
      </c>
      <c r="AU16" s="137" t="s">
        <v>630</v>
      </c>
      <c r="AV16">
        <v>0</v>
      </c>
      <c r="AW16" s="137" t="s">
        <v>630</v>
      </c>
      <c r="AX16">
        <v>0</v>
      </c>
      <c r="AY16" s="137" t="s">
        <v>630</v>
      </c>
      <c r="AZ16">
        <v>0</v>
      </c>
      <c r="BA16" s="137" t="s">
        <v>630</v>
      </c>
      <c r="BB16">
        <v>0</v>
      </c>
      <c r="BC16" s="137" t="s">
        <v>630</v>
      </c>
      <c r="BD16">
        <v>0</v>
      </c>
      <c r="BE16" s="137" t="s">
        <v>630</v>
      </c>
    </row>
    <row r="17" spans="1:57" s="92" customFormat="1" x14ac:dyDescent="0.45">
      <c r="A17" t="s">
        <v>201</v>
      </c>
      <c r="B17" t="s">
        <v>200</v>
      </c>
      <c r="C17" t="s">
        <v>568</v>
      </c>
      <c r="D17">
        <v>6</v>
      </c>
      <c r="E17">
        <v>35</v>
      </c>
      <c r="F17">
        <v>633</v>
      </c>
      <c r="G17" s="135">
        <v>34.68</v>
      </c>
      <c r="H17">
        <v>418</v>
      </c>
      <c r="I17" s="135">
        <v>66.034755133999994</v>
      </c>
      <c r="J17">
        <v>193</v>
      </c>
      <c r="K17" s="135">
        <v>30.489731438</v>
      </c>
      <c r="L17">
        <v>14</v>
      </c>
      <c r="M17" s="135">
        <v>2.2116903632999998</v>
      </c>
      <c r="N17">
        <v>1</v>
      </c>
      <c r="O17" s="135">
        <v>0.15797788309999999</v>
      </c>
      <c r="P17">
        <v>7</v>
      </c>
      <c r="Q17" s="135">
        <v>1.1058451816999999</v>
      </c>
      <c r="R17">
        <v>67</v>
      </c>
      <c r="S17" s="135">
        <v>10.584517999999999</v>
      </c>
      <c r="T17">
        <v>26</v>
      </c>
      <c r="U17" s="135">
        <v>4.1074250000000001</v>
      </c>
      <c r="V17">
        <v>8</v>
      </c>
      <c r="W17" s="135">
        <v>1.2638229999999999</v>
      </c>
      <c r="X17">
        <v>13</v>
      </c>
      <c r="Y17" s="135">
        <v>2.053712</v>
      </c>
      <c r="Z17">
        <v>152</v>
      </c>
      <c r="AA17" s="135">
        <v>24.012637999999999</v>
      </c>
      <c r="AB17">
        <v>19</v>
      </c>
      <c r="AC17" s="135">
        <v>3.0015800000000001</v>
      </c>
      <c r="AD17">
        <v>7</v>
      </c>
      <c r="AE17" s="135">
        <v>1.105845</v>
      </c>
      <c r="AF17">
        <v>76</v>
      </c>
      <c r="AG17" s="135">
        <v>12.006319</v>
      </c>
      <c r="AH17">
        <v>106</v>
      </c>
      <c r="AI17" s="135">
        <v>16.745656</v>
      </c>
      <c r="AJ17">
        <v>92</v>
      </c>
      <c r="AK17" s="135">
        <v>14.533965</v>
      </c>
      <c r="AL17">
        <v>67</v>
      </c>
      <c r="AM17" s="135">
        <v>10.584517999999999</v>
      </c>
      <c r="AN17">
        <v>633</v>
      </c>
      <c r="AO17" s="135">
        <v>100</v>
      </c>
      <c r="AP17">
        <v>0</v>
      </c>
      <c r="AQ17" s="137" t="s">
        <v>630</v>
      </c>
      <c r="AR17">
        <v>0</v>
      </c>
      <c r="AS17" s="137" t="s">
        <v>630</v>
      </c>
      <c r="AT17">
        <v>0</v>
      </c>
      <c r="AU17" s="137" t="s">
        <v>630</v>
      </c>
      <c r="AV17">
        <v>0</v>
      </c>
      <c r="AW17" s="137" t="s">
        <v>630</v>
      </c>
      <c r="AX17">
        <v>0</v>
      </c>
      <c r="AY17" s="137" t="s">
        <v>630</v>
      </c>
      <c r="AZ17">
        <v>0</v>
      </c>
      <c r="BA17" s="137" t="s">
        <v>630</v>
      </c>
      <c r="BB17">
        <v>0</v>
      </c>
      <c r="BC17" s="137" t="s">
        <v>630</v>
      </c>
      <c r="BD17">
        <v>0</v>
      </c>
      <c r="BE17" s="137" t="s">
        <v>630</v>
      </c>
    </row>
    <row r="18" spans="1:57" s="92" customFormat="1" x14ac:dyDescent="0.45">
      <c r="A18" t="s">
        <v>281</v>
      </c>
      <c r="B18" t="s">
        <v>280</v>
      </c>
      <c r="C18" t="s">
        <v>569</v>
      </c>
      <c r="D18">
        <v>6</v>
      </c>
      <c r="E18">
        <v>17</v>
      </c>
      <c r="F18" s="11">
        <v>1594</v>
      </c>
      <c r="G18" s="135">
        <v>52.11</v>
      </c>
      <c r="H18" s="11">
        <v>1240</v>
      </c>
      <c r="I18" s="135">
        <v>77.791718946000003</v>
      </c>
      <c r="J18">
        <v>347</v>
      </c>
      <c r="K18" s="135">
        <v>21.769134253000001</v>
      </c>
      <c r="L18">
        <v>4</v>
      </c>
      <c r="M18" s="135">
        <v>0.25094102889999997</v>
      </c>
      <c r="N18">
        <v>2</v>
      </c>
      <c r="O18" s="135">
        <v>0.12547051440000001</v>
      </c>
      <c r="P18">
        <v>1</v>
      </c>
      <c r="Q18" s="135">
        <v>6.2735257200000005E-2</v>
      </c>
      <c r="R18">
        <v>128</v>
      </c>
      <c r="S18" s="135">
        <v>8.0301130000000001</v>
      </c>
      <c r="T18">
        <v>63</v>
      </c>
      <c r="U18" s="135">
        <v>3.952321</v>
      </c>
      <c r="V18">
        <v>82</v>
      </c>
      <c r="W18" s="135">
        <v>5.1442909999999999</v>
      </c>
      <c r="X18">
        <v>150</v>
      </c>
      <c r="Y18" s="135">
        <v>9.4102890000000006</v>
      </c>
      <c r="Z18">
        <v>158</v>
      </c>
      <c r="AA18" s="135">
        <v>9.9121710000000007</v>
      </c>
      <c r="AB18">
        <v>290</v>
      </c>
      <c r="AC18" s="135">
        <v>18.193225000000002</v>
      </c>
      <c r="AD18">
        <v>93</v>
      </c>
      <c r="AE18" s="135">
        <v>5.8343790000000002</v>
      </c>
      <c r="AF18">
        <v>230</v>
      </c>
      <c r="AG18" s="135">
        <v>14.429109</v>
      </c>
      <c r="AH18">
        <v>112</v>
      </c>
      <c r="AI18" s="135">
        <v>7.0263489999999997</v>
      </c>
      <c r="AJ18">
        <v>226</v>
      </c>
      <c r="AK18" s="135">
        <v>14.178167999999999</v>
      </c>
      <c r="AL18">
        <v>62</v>
      </c>
      <c r="AM18" s="135">
        <v>3.889586</v>
      </c>
      <c r="AN18" s="11">
        <v>1594</v>
      </c>
      <c r="AO18" s="135">
        <v>100</v>
      </c>
      <c r="AP18">
        <v>0</v>
      </c>
      <c r="AQ18" s="137" t="s">
        <v>630</v>
      </c>
      <c r="AR18">
        <v>0</v>
      </c>
      <c r="AS18" s="137" t="s">
        <v>630</v>
      </c>
      <c r="AT18">
        <v>0</v>
      </c>
      <c r="AU18" s="137" t="s">
        <v>630</v>
      </c>
      <c r="AV18">
        <v>0</v>
      </c>
      <c r="AW18" s="137" t="s">
        <v>630</v>
      </c>
      <c r="AX18">
        <v>0</v>
      </c>
      <c r="AY18" s="137" t="s">
        <v>630</v>
      </c>
      <c r="AZ18">
        <v>0</v>
      </c>
      <c r="BA18" s="137" t="s">
        <v>630</v>
      </c>
      <c r="BB18">
        <v>0</v>
      </c>
      <c r="BC18" s="137" t="s">
        <v>630</v>
      </c>
      <c r="BD18">
        <v>0</v>
      </c>
      <c r="BE18" s="137" t="s">
        <v>630</v>
      </c>
    </row>
    <row r="19" spans="1:57" s="92" customFormat="1" x14ac:dyDescent="0.45">
      <c r="A19" t="s">
        <v>241</v>
      </c>
      <c r="B19" t="s">
        <v>240</v>
      </c>
      <c r="C19" t="s">
        <v>566</v>
      </c>
      <c r="D19">
        <v>6</v>
      </c>
      <c r="E19">
        <v>13</v>
      </c>
      <c r="F19" s="11">
        <v>1246</v>
      </c>
      <c r="G19" s="135">
        <v>64.11</v>
      </c>
      <c r="H19" s="11">
        <v>1028</v>
      </c>
      <c r="I19" s="135">
        <v>82.504012841000005</v>
      </c>
      <c r="J19">
        <v>198</v>
      </c>
      <c r="K19" s="135">
        <v>15.890850722</v>
      </c>
      <c r="L19">
        <v>18</v>
      </c>
      <c r="M19" s="135">
        <v>1.4446227929</v>
      </c>
      <c r="N19">
        <v>2</v>
      </c>
      <c r="O19" s="135">
        <v>0.16051364370000001</v>
      </c>
      <c r="P19">
        <v>0</v>
      </c>
      <c r="Q19" s="137" t="s">
        <v>630</v>
      </c>
      <c r="R19">
        <v>73</v>
      </c>
      <c r="S19" s="135">
        <v>5.8587480000000003</v>
      </c>
      <c r="T19">
        <v>59</v>
      </c>
      <c r="U19" s="135">
        <v>4.7351520000000002</v>
      </c>
      <c r="V19">
        <v>104</v>
      </c>
      <c r="W19" s="135">
        <v>8.3467090000000006</v>
      </c>
      <c r="X19">
        <v>146</v>
      </c>
      <c r="Y19" s="135">
        <v>11.717496000000001</v>
      </c>
      <c r="Z19">
        <v>32</v>
      </c>
      <c r="AA19" s="135">
        <v>2.5682179999999999</v>
      </c>
      <c r="AB19">
        <v>129</v>
      </c>
      <c r="AC19" s="135">
        <v>10.35313</v>
      </c>
      <c r="AD19">
        <v>62</v>
      </c>
      <c r="AE19" s="135">
        <v>4.9759229999999999</v>
      </c>
      <c r="AF19">
        <v>248</v>
      </c>
      <c r="AG19" s="135">
        <v>19.903691999999999</v>
      </c>
      <c r="AH19">
        <v>48</v>
      </c>
      <c r="AI19" s="135">
        <v>3.8523269999999998</v>
      </c>
      <c r="AJ19">
        <v>85</v>
      </c>
      <c r="AK19" s="135">
        <v>6.8218300000000003</v>
      </c>
      <c r="AL19">
        <v>260</v>
      </c>
      <c r="AM19" s="135">
        <v>20.866773999999999</v>
      </c>
      <c r="AN19">
        <v>871</v>
      </c>
      <c r="AO19" s="135">
        <v>69.903691813999998</v>
      </c>
      <c r="AP19">
        <v>42</v>
      </c>
      <c r="AQ19" s="135">
        <v>3.3707865169</v>
      </c>
      <c r="AR19">
        <v>0</v>
      </c>
      <c r="AS19" s="137" t="s">
        <v>630</v>
      </c>
      <c r="AT19">
        <v>48</v>
      </c>
      <c r="AU19" s="135">
        <v>3.8523274478</v>
      </c>
      <c r="AV19">
        <v>0</v>
      </c>
      <c r="AW19" s="137" t="s">
        <v>630</v>
      </c>
      <c r="AX19">
        <v>0</v>
      </c>
      <c r="AY19" s="137" t="s">
        <v>630</v>
      </c>
      <c r="AZ19">
        <v>2</v>
      </c>
      <c r="BA19" s="135">
        <v>0.16051364370000001</v>
      </c>
      <c r="BB19">
        <v>0</v>
      </c>
      <c r="BC19" s="137" t="s">
        <v>630</v>
      </c>
      <c r="BD19">
        <v>283</v>
      </c>
      <c r="BE19" s="135">
        <v>22.712680578000001</v>
      </c>
    </row>
    <row r="20" spans="1:57" s="92" customFormat="1" x14ac:dyDescent="0.45">
      <c r="A20" t="s">
        <v>227</v>
      </c>
      <c r="B20" t="s">
        <v>226</v>
      </c>
      <c r="C20" t="s">
        <v>571</v>
      </c>
      <c r="D20">
        <v>6</v>
      </c>
      <c r="E20">
        <v>39</v>
      </c>
      <c r="F20" s="11">
        <v>1799</v>
      </c>
      <c r="G20" s="135">
        <v>65.739999999999995</v>
      </c>
      <c r="H20" s="11">
        <v>1361</v>
      </c>
      <c r="I20" s="135">
        <v>75.653140633999996</v>
      </c>
      <c r="J20">
        <v>425</v>
      </c>
      <c r="K20" s="135">
        <v>23.624235685999999</v>
      </c>
      <c r="L20">
        <v>12</v>
      </c>
      <c r="M20" s="135">
        <v>0.66703724289999999</v>
      </c>
      <c r="N20">
        <v>1</v>
      </c>
      <c r="O20" s="135">
        <v>5.5586436900000001E-2</v>
      </c>
      <c r="P20">
        <v>0</v>
      </c>
      <c r="Q20" s="137" t="s">
        <v>630</v>
      </c>
      <c r="R20">
        <v>19</v>
      </c>
      <c r="S20" s="135">
        <v>1.0561419999999999</v>
      </c>
      <c r="T20">
        <v>27</v>
      </c>
      <c r="U20" s="135">
        <v>1.500834</v>
      </c>
      <c r="V20">
        <v>51</v>
      </c>
      <c r="W20" s="135">
        <v>2.834908</v>
      </c>
      <c r="X20">
        <v>50</v>
      </c>
      <c r="Y20" s="135">
        <v>2.7793220000000001</v>
      </c>
      <c r="Z20">
        <v>313</v>
      </c>
      <c r="AA20" s="135">
        <v>17.398555000000002</v>
      </c>
      <c r="AB20">
        <v>4</v>
      </c>
      <c r="AC20" s="135">
        <v>0.22234599999999999</v>
      </c>
      <c r="AD20">
        <v>119</v>
      </c>
      <c r="AE20" s="135">
        <v>6.6147859999999996</v>
      </c>
      <c r="AF20">
        <v>499</v>
      </c>
      <c r="AG20" s="135">
        <v>27.737632000000001</v>
      </c>
      <c r="AH20">
        <v>557</v>
      </c>
      <c r="AI20" s="135">
        <v>30.961645000000001</v>
      </c>
      <c r="AJ20">
        <v>158</v>
      </c>
      <c r="AK20" s="135">
        <v>8.7826570000000004</v>
      </c>
      <c r="AL20">
        <v>2</v>
      </c>
      <c r="AM20" s="135">
        <v>0.11117299999999999</v>
      </c>
      <c r="AN20" s="11">
        <v>1799</v>
      </c>
      <c r="AO20" s="135">
        <v>100</v>
      </c>
      <c r="AP20">
        <v>0</v>
      </c>
      <c r="AQ20" s="137" t="s">
        <v>630</v>
      </c>
      <c r="AR20">
        <v>0</v>
      </c>
      <c r="AS20" s="137" t="s">
        <v>630</v>
      </c>
      <c r="AT20">
        <v>0</v>
      </c>
      <c r="AU20" s="137" t="s">
        <v>630</v>
      </c>
      <c r="AV20">
        <v>0</v>
      </c>
      <c r="AW20" s="137" t="s">
        <v>630</v>
      </c>
      <c r="AX20">
        <v>0</v>
      </c>
      <c r="AY20" s="137" t="s">
        <v>630</v>
      </c>
      <c r="AZ20">
        <v>0</v>
      </c>
      <c r="BA20" s="137" t="s">
        <v>630</v>
      </c>
      <c r="BB20">
        <v>0</v>
      </c>
      <c r="BC20" s="137" t="s">
        <v>630</v>
      </c>
      <c r="BD20">
        <v>0</v>
      </c>
      <c r="BE20" s="137" t="s">
        <v>630</v>
      </c>
    </row>
    <row r="21" spans="1:57" s="92" customFormat="1" x14ac:dyDescent="0.45">
      <c r="A21" t="s">
        <v>265</v>
      </c>
      <c r="B21" t="s">
        <v>264</v>
      </c>
      <c r="C21" t="s">
        <v>574</v>
      </c>
      <c r="D21">
        <v>4</v>
      </c>
      <c r="E21">
        <v>46</v>
      </c>
      <c r="F21">
        <v>831</v>
      </c>
      <c r="G21" s="135">
        <v>71.150000000000006</v>
      </c>
      <c r="H21">
        <v>694</v>
      </c>
      <c r="I21" s="135">
        <v>83.513838747999998</v>
      </c>
      <c r="J21">
        <v>131</v>
      </c>
      <c r="K21" s="135">
        <v>15.764139590999999</v>
      </c>
      <c r="L21">
        <v>6</v>
      </c>
      <c r="M21" s="135">
        <v>0.72202166059999995</v>
      </c>
      <c r="N21">
        <v>0</v>
      </c>
      <c r="O21" s="137" t="s">
        <v>630</v>
      </c>
      <c r="P21">
        <v>0</v>
      </c>
      <c r="Q21" s="137" t="s">
        <v>630</v>
      </c>
      <c r="R21">
        <v>48</v>
      </c>
      <c r="S21" s="135">
        <v>5.776173</v>
      </c>
      <c r="T21">
        <v>53</v>
      </c>
      <c r="U21" s="135">
        <v>6.3778579999999998</v>
      </c>
      <c r="V21">
        <v>46</v>
      </c>
      <c r="W21" s="135">
        <v>5.5354989999999997</v>
      </c>
      <c r="X21">
        <v>104</v>
      </c>
      <c r="Y21" s="135">
        <v>12.515041999999999</v>
      </c>
      <c r="Z21">
        <v>51</v>
      </c>
      <c r="AA21" s="135">
        <v>6.1371840000000004</v>
      </c>
      <c r="AB21">
        <v>86</v>
      </c>
      <c r="AC21" s="135">
        <v>10.348977</v>
      </c>
      <c r="AD21">
        <v>37</v>
      </c>
      <c r="AE21" s="135">
        <v>4.4524670000000004</v>
      </c>
      <c r="AF21">
        <v>142</v>
      </c>
      <c r="AG21" s="135">
        <v>17.087845999999999</v>
      </c>
      <c r="AH21">
        <v>77</v>
      </c>
      <c r="AI21" s="135">
        <v>9.2659450000000003</v>
      </c>
      <c r="AJ21">
        <v>157</v>
      </c>
      <c r="AK21" s="135">
        <v>18.892900000000001</v>
      </c>
      <c r="AL21">
        <v>30</v>
      </c>
      <c r="AM21" s="135">
        <v>3.6101079999999999</v>
      </c>
      <c r="AN21">
        <v>831</v>
      </c>
      <c r="AO21" s="135">
        <v>100</v>
      </c>
      <c r="AP21">
        <v>0</v>
      </c>
      <c r="AQ21" s="137" t="s">
        <v>630</v>
      </c>
      <c r="AR21">
        <v>0</v>
      </c>
      <c r="AS21" s="137" t="s">
        <v>630</v>
      </c>
      <c r="AT21">
        <v>0</v>
      </c>
      <c r="AU21" s="137" t="s">
        <v>630</v>
      </c>
      <c r="AV21">
        <v>0</v>
      </c>
      <c r="AW21" s="137" t="s">
        <v>630</v>
      </c>
      <c r="AX21">
        <v>0</v>
      </c>
      <c r="AY21" s="137" t="s">
        <v>630</v>
      </c>
      <c r="AZ21">
        <v>0</v>
      </c>
      <c r="BA21" s="137" t="s">
        <v>630</v>
      </c>
      <c r="BB21">
        <v>0</v>
      </c>
      <c r="BC21" s="137" t="s">
        <v>630</v>
      </c>
      <c r="BD21">
        <v>0</v>
      </c>
      <c r="BE21" s="137" t="s">
        <v>630</v>
      </c>
    </row>
    <row r="22" spans="1:57" s="92" customFormat="1" x14ac:dyDescent="0.45">
      <c r="A22" t="s">
        <v>337</v>
      </c>
      <c r="B22" t="s">
        <v>336</v>
      </c>
      <c r="C22" t="s">
        <v>573</v>
      </c>
      <c r="D22">
        <v>6</v>
      </c>
      <c r="E22">
        <v>21</v>
      </c>
      <c r="F22">
        <v>884</v>
      </c>
      <c r="G22" s="135">
        <v>37.46</v>
      </c>
      <c r="H22">
        <v>631</v>
      </c>
      <c r="I22" s="135">
        <v>71.380090498000001</v>
      </c>
      <c r="J22">
        <v>201</v>
      </c>
      <c r="K22" s="135">
        <v>22.737556561000002</v>
      </c>
      <c r="L22">
        <v>52</v>
      </c>
      <c r="M22" s="135">
        <v>5.8823529411999997</v>
      </c>
      <c r="N22">
        <v>0</v>
      </c>
      <c r="O22" s="137" t="s">
        <v>630</v>
      </c>
      <c r="P22">
        <v>0</v>
      </c>
      <c r="Q22" s="137" t="s">
        <v>630</v>
      </c>
      <c r="R22">
        <v>120</v>
      </c>
      <c r="S22" s="135">
        <v>13.574661000000001</v>
      </c>
      <c r="T22">
        <v>10</v>
      </c>
      <c r="U22" s="135">
        <v>1.1312219999999999</v>
      </c>
      <c r="V22">
        <v>82</v>
      </c>
      <c r="W22" s="135">
        <v>9.2760180000000005</v>
      </c>
      <c r="X22">
        <v>28</v>
      </c>
      <c r="Y22" s="135">
        <v>3.167421</v>
      </c>
      <c r="Z22">
        <v>72</v>
      </c>
      <c r="AA22" s="135">
        <v>8.1447959999999995</v>
      </c>
      <c r="AB22">
        <v>28</v>
      </c>
      <c r="AC22" s="135">
        <v>3.167421</v>
      </c>
      <c r="AD22">
        <v>24</v>
      </c>
      <c r="AE22" s="135">
        <v>2.7149320000000001</v>
      </c>
      <c r="AF22">
        <v>57</v>
      </c>
      <c r="AG22" s="135">
        <v>6.4479639999999998</v>
      </c>
      <c r="AH22">
        <v>88</v>
      </c>
      <c r="AI22" s="135">
        <v>9.9547509999999999</v>
      </c>
      <c r="AJ22">
        <v>317</v>
      </c>
      <c r="AK22" s="135">
        <v>35.859729000000002</v>
      </c>
      <c r="AL22">
        <v>58</v>
      </c>
      <c r="AM22" s="135">
        <v>6.5610860000000004</v>
      </c>
      <c r="AN22">
        <v>871</v>
      </c>
      <c r="AO22" s="135">
        <v>98.529411765000006</v>
      </c>
      <c r="AP22">
        <v>0</v>
      </c>
      <c r="AQ22" s="137" t="s">
        <v>630</v>
      </c>
      <c r="AR22">
        <v>0</v>
      </c>
      <c r="AS22" s="137" t="s">
        <v>630</v>
      </c>
      <c r="AT22">
        <v>13</v>
      </c>
      <c r="AU22" s="135">
        <v>1.4705882352999999</v>
      </c>
      <c r="AV22">
        <v>0</v>
      </c>
      <c r="AW22" s="137" t="s">
        <v>630</v>
      </c>
      <c r="AX22">
        <v>0</v>
      </c>
      <c r="AY22" s="137" t="s">
        <v>630</v>
      </c>
      <c r="AZ22">
        <v>0</v>
      </c>
      <c r="BA22" s="137" t="s">
        <v>630</v>
      </c>
      <c r="BB22">
        <v>0</v>
      </c>
      <c r="BC22" s="137" t="s">
        <v>630</v>
      </c>
      <c r="BD22">
        <v>0</v>
      </c>
      <c r="BE22" s="137" t="s">
        <v>630</v>
      </c>
    </row>
    <row r="23" spans="1:57" s="92" customFormat="1" x14ac:dyDescent="0.45">
      <c r="A23" t="s">
        <v>393</v>
      </c>
      <c r="B23" t="s">
        <v>392</v>
      </c>
      <c r="C23" t="s">
        <v>568</v>
      </c>
      <c r="D23">
        <v>6</v>
      </c>
      <c r="E23">
        <v>5</v>
      </c>
      <c r="F23" s="11">
        <v>2185</v>
      </c>
      <c r="G23" s="135">
        <v>75.67</v>
      </c>
      <c r="H23" s="11">
        <v>1608</v>
      </c>
      <c r="I23" s="135">
        <v>73.592677346000002</v>
      </c>
      <c r="J23">
        <v>554</v>
      </c>
      <c r="K23" s="135">
        <v>25.354691076000002</v>
      </c>
      <c r="L23">
        <v>22</v>
      </c>
      <c r="M23" s="135">
        <v>1.0068649886000001</v>
      </c>
      <c r="N23">
        <v>1</v>
      </c>
      <c r="O23" s="135">
        <v>4.5766590400000001E-2</v>
      </c>
      <c r="P23">
        <v>0</v>
      </c>
      <c r="Q23" s="137" t="s">
        <v>630</v>
      </c>
      <c r="R23">
        <v>68</v>
      </c>
      <c r="S23" s="135">
        <v>3.1121279999999998</v>
      </c>
      <c r="T23">
        <v>129</v>
      </c>
      <c r="U23" s="135">
        <v>5.9038899999999996</v>
      </c>
      <c r="V23">
        <v>95</v>
      </c>
      <c r="W23" s="135">
        <v>4.3478260000000004</v>
      </c>
      <c r="X23">
        <v>154</v>
      </c>
      <c r="Y23" s="135">
        <v>7.0480549999999997</v>
      </c>
      <c r="Z23">
        <v>282</v>
      </c>
      <c r="AA23" s="135">
        <v>12.906178000000001</v>
      </c>
      <c r="AB23">
        <v>17</v>
      </c>
      <c r="AC23" s="135">
        <v>0.77803199999999995</v>
      </c>
      <c r="AD23">
        <v>120</v>
      </c>
      <c r="AE23" s="135">
        <v>5.4919909999999996</v>
      </c>
      <c r="AF23">
        <v>827</v>
      </c>
      <c r="AG23" s="135">
        <v>37.848970000000001</v>
      </c>
      <c r="AH23">
        <v>145</v>
      </c>
      <c r="AI23" s="135">
        <v>6.6361559999999997</v>
      </c>
      <c r="AJ23">
        <v>208</v>
      </c>
      <c r="AK23" s="135">
        <v>9.5194510000000001</v>
      </c>
      <c r="AL23">
        <v>140</v>
      </c>
      <c r="AM23" s="135">
        <v>6.4073229999999999</v>
      </c>
      <c r="AN23" s="11">
        <v>2147</v>
      </c>
      <c r="AO23" s="135">
        <v>98.260869564999993</v>
      </c>
      <c r="AP23">
        <v>0</v>
      </c>
      <c r="AQ23" s="137" t="s">
        <v>630</v>
      </c>
      <c r="AR23">
        <v>0</v>
      </c>
      <c r="AS23" s="137" t="s">
        <v>630</v>
      </c>
      <c r="AT23">
        <v>38</v>
      </c>
      <c r="AU23" s="135">
        <v>1.7391304348000001</v>
      </c>
      <c r="AV23">
        <v>0</v>
      </c>
      <c r="AW23" s="137" t="s">
        <v>630</v>
      </c>
      <c r="AX23">
        <v>0</v>
      </c>
      <c r="AY23" s="137" t="s">
        <v>630</v>
      </c>
      <c r="AZ23">
        <v>0</v>
      </c>
      <c r="BA23" s="137" t="s">
        <v>630</v>
      </c>
      <c r="BB23">
        <v>0</v>
      </c>
      <c r="BC23" s="137" t="s">
        <v>630</v>
      </c>
      <c r="BD23">
        <v>0</v>
      </c>
      <c r="BE23" s="137" t="s">
        <v>630</v>
      </c>
    </row>
    <row r="24" spans="1:57" s="92" customFormat="1" x14ac:dyDescent="0.45">
      <c r="A24" t="s">
        <v>415</v>
      </c>
      <c r="B24" t="s">
        <v>414</v>
      </c>
      <c r="C24" t="s">
        <v>577</v>
      </c>
      <c r="D24">
        <v>6</v>
      </c>
      <c r="E24">
        <v>26</v>
      </c>
      <c r="F24">
        <v>551</v>
      </c>
      <c r="G24" s="135">
        <v>40.159999999999997</v>
      </c>
      <c r="H24">
        <v>390</v>
      </c>
      <c r="I24" s="135">
        <v>70.780399274000004</v>
      </c>
      <c r="J24">
        <v>150</v>
      </c>
      <c r="K24" s="135">
        <v>27.223230489999999</v>
      </c>
      <c r="L24">
        <v>11</v>
      </c>
      <c r="M24" s="135">
        <v>1.9963702359</v>
      </c>
      <c r="N24">
        <v>0</v>
      </c>
      <c r="O24" s="137" t="s">
        <v>630</v>
      </c>
      <c r="P24">
        <v>0</v>
      </c>
      <c r="Q24" s="137" t="s">
        <v>630</v>
      </c>
      <c r="R24">
        <v>100</v>
      </c>
      <c r="S24" s="135">
        <v>18.148820000000001</v>
      </c>
      <c r="T24">
        <v>42</v>
      </c>
      <c r="U24" s="135">
        <v>7.6225050000000003</v>
      </c>
      <c r="V24">
        <v>16</v>
      </c>
      <c r="W24" s="135">
        <v>2.9038110000000001</v>
      </c>
      <c r="X24">
        <v>6</v>
      </c>
      <c r="Y24" s="135">
        <v>1.088929</v>
      </c>
      <c r="Z24">
        <v>110</v>
      </c>
      <c r="AA24" s="135">
        <v>19.963702000000001</v>
      </c>
      <c r="AB24">
        <v>15</v>
      </c>
      <c r="AC24" s="135">
        <v>2.7223229999999998</v>
      </c>
      <c r="AD24">
        <v>13</v>
      </c>
      <c r="AE24" s="135">
        <v>2.3593470000000001</v>
      </c>
      <c r="AF24">
        <v>27</v>
      </c>
      <c r="AG24" s="135">
        <v>4.9001809999999999</v>
      </c>
      <c r="AH24">
        <v>35</v>
      </c>
      <c r="AI24" s="135">
        <v>6.352087</v>
      </c>
      <c r="AJ24">
        <v>37</v>
      </c>
      <c r="AK24" s="135">
        <v>6.7150639999999999</v>
      </c>
      <c r="AL24">
        <v>150</v>
      </c>
      <c r="AM24" s="135">
        <v>27.223230000000001</v>
      </c>
      <c r="AN24">
        <v>550</v>
      </c>
      <c r="AO24" s="135">
        <v>99.818511796999999</v>
      </c>
      <c r="AP24">
        <v>1</v>
      </c>
      <c r="AQ24" s="135">
        <v>0.18148820330000001</v>
      </c>
      <c r="AR24">
        <v>0</v>
      </c>
      <c r="AS24" s="137" t="s">
        <v>630</v>
      </c>
      <c r="AT24">
        <v>0</v>
      </c>
      <c r="AU24" s="137" t="s">
        <v>630</v>
      </c>
      <c r="AV24">
        <v>0</v>
      </c>
      <c r="AW24" s="137" t="s">
        <v>630</v>
      </c>
      <c r="AX24">
        <v>0</v>
      </c>
      <c r="AY24" s="137" t="s">
        <v>630</v>
      </c>
      <c r="AZ24">
        <v>0</v>
      </c>
      <c r="BA24" s="137" t="s">
        <v>630</v>
      </c>
      <c r="BB24">
        <v>0</v>
      </c>
      <c r="BC24" s="137" t="s">
        <v>630</v>
      </c>
      <c r="BD24">
        <v>0</v>
      </c>
      <c r="BE24" s="137" t="s">
        <v>630</v>
      </c>
    </row>
    <row r="25" spans="1:57" s="92" customFormat="1" x14ac:dyDescent="0.45">
      <c r="A25" t="s">
        <v>269</v>
      </c>
      <c r="B25" t="s">
        <v>268</v>
      </c>
      <c r="C25" t="s">
        <v>574</v>
      </c>
      <c r="D25">
        <v>5</v>
      </c>
      <c r="E25">
        <v>29</v>
      </c>
      <c r="F25">
        <v>441</v>
      </c>
      <c r="G25" s="135">
        <v>19.12</v>
      </c>
      <c r="H25">
        <v>433</v>
      </c>
      <c r="I25" s="135">
        <v>98.185941043</v>
      </c>
      <c r="J25">
        <v>1</v>
      </c>
      <c r="K25" s="135">
        <v>0.22675736960000001</v>
      </c>
      <c r="L25">
        <v>7</v>
      </c>
      <c r="M25" s="135">
        <v>1.5873015873</v>
      </c>
      <c r="N25">
        <v>0</v>
      </c>
      <c r="O25" s="137" t="s">
        <v>630</v>
      </c>
      <c r="P25">
        <v>0</v>
      </c>
      <c r="Q25" s="137" t="s">
        <v>630</v>
      </c>
      <c r="R25">
        <v>10</v>
      </c>
      <c r="S25" s="135">
        <v>2.2675740000000002</v>
      </c>
      <c r="T25">
        <v>2</v>
      </c>
      <c r="U25" s="135">
        <v>0.453515</v>
      </c>
      <c r="V25">
        <v>22</v>
      </c>
      <c r="W25" s="135">
        <v>4.9886619999999997</v>
      </c>
      <c r="X25">
        <v>19</v>
      </c>
      <c r="Y25" s="135">
        <v>4.3083900000000002</v>
      </c>
      <c r="Z25">
        <v>112</v>
      </c>
      <c r="AA25" s="135">
        <v>25.396825</v>
      </c>
      <c r="AB25">
        <v>5</v>
      </c>
      <c r="AC25" s="135">
        <v>1.1337870000000001</v>
      </c>
      <c r="AD25">
        <v>11</v>
      </c>
      <c r="AE25" s="135">
        <v>2.4943309999999999</v>
      </c>
      <c r="AF25">
        <v>36</v>
      </c>
      <c r="AG25" s="135">
        <v>8.1632650000000009</v>
      </c>
      <c r="AH25">
        <v>114</v>
      </c>
      <c r="AI25" s="135">
        <v>25.850339999999999</v>
      </c>
      <c r="AJ25">
        <v>78</v>
      </c>
      <c r="AK25" s="135">
        <v>17.687075</v>
      </c>
      <c r="AL25">
        <v>32</v>
      </c>
      <c r="AM25" s="135">
        <v>7.2562360000000004</v>
      </c>
      <c r="AN25">
        <v>440</v>
      </c>
      <c r="AO25" s="135">
        <v>99.773242629999999</v>
      </c>
      <c r="AP25">
        <v>0</v>
      </c>
      <c r="AQ25" s="137" t="s">
        <v>630</v>
      </c>
      <c r="AR25">
        <v>0</v>
      </c>
      <c r="AS25" s="137" t="s">
        <v>630</v>
      </c>
      <c r="AT25">
        <v>0</v>
      </c>
      <c r="AU25" s="137" t="s">
        <v>630</v>
      </c>
      <c r="AV25">
        <v>1</v>
      </c>
      <c r="AW25" s="135">
        <v>0.22675736960000001</v>
      </c>
      <c r="AX25">
        <v>0</v>
      </c>
      <c r="AY25" s="137" t="s">
        <v>630</v>
      </c>
      <c r="AZ25">
        <v>0</v>
      </c>
      <c r="BA25" s="137" t="s">
        <v>630</v>
      </c>
      <c r="BB25">
        <v>0</v>
      </c>
      <c r="BC25" s="137" t="s">
        <v>630</v>
      </c>
      <c r="BD25">
        <v>0</v>
      </c>
      <c r="BE25" s="137" t="s">
        <v>630</v>
      </c>
    </row>
    <row r="26" spans="1:57" s="110" customFormat="1" ht="14.65" thickBot="1" x14ac:dyDescent="0.5">
      <c r="A26" s="159"/>
      <c r="B26" s="159"/>
      <c r="C26" s="159"/>
      <c r="D26" s="160"/>
      <c r="E26" s="160"/>
      <c r="F26" s="161">
        <v>23675</v>
      </c>
      <c r="G26" s="160"/>
      <c r="H26" s="161">
        <v>18796</v>
      </c>
      <c r="I26" s="155">
        <v>79.391763463999993</v>
      </c>
      <c r="J26" s="161">
        <v>4535</v>
      </c>
      <c r="K26" s="155">
        <v>19.155227032999999</v>
      </c>
      <c r="L26" s="160">
        <v>316</v>
      </c>
      <c r="M26" s="155">
        <v>1.3347412883000001</v>
      </c>
      <c r="N26" s="160">
        <v>16</v>
      </c>
      <c r="O26" s="155">
        <v>6.7581837399999997E-2</v>
      </c>
      <c r="P26" s="160">
        <v>12</v>
      </c>
      <c r="Q26" s="155">
        <v>5.0686377999999997E-2</v>
      </c>
      <c r="R26" s="161">
        <v>2479</v>
      </c>
      <c r="S26" s="155">
        <v>10.470961000000001</v>
      </c>
      <c r="T26" s="161">
        <v>1751</v>
      </c>
      <c r="U26" s="155">
        <v>7.3959869999999999</v>
      </c>
      <c r="V26" s="161">
        <v>1334</v>
      </c>
      <c r="W26" s="155">
        <v>5.6346360000000004</v>
      </c>
      <c r="X26" s="161">
        <v>2577</v>
      </c>
      <c r="Y26" s="155">
        <v>10.8849</v>
      </c>
      <c r="Z26" s="161">
        <v>1770</v>
      </c>
      <c r="AA26" s="155">
        <v>7.4762409999999999</v>
      </c>
      <c r="AB26" s="161">
        <v>1181</v>
      </c>
      <c r="AC26" s="155">
        <v>4.9883839999999999</v>
      </c>
      <c r="AD26" s="161">
        <v>1281</v>
      </c>
      <c r="AE26" s="155">
        <v>5.4107710000000004</v>
      </c>
      <c r="AF26" s="161">
        <v>4319</v>
      </c>
      <c r="AG26" s="155">
        <v>18.242871999999998</v>
      </c>
      <c r="AH26" s="161">
        <v>1725</v>
      </c>
      <c r="AI26" s="155">
        <v>7.2861669999999998</v>
      </c>
      <c r="AJ26" s="161">
        <v>3484</v>
      </c>
      <c r="AK26" s="155">
        <v>14.715945</v>
      </c>
      <c r="AL26" s="161">
        <v>1774</v>
      </c>
      <c r="AM26" s="155">
        <v>7.4931359999999998</v>
      </c>
      <c r="AN26" s="161">
        <v>23193</v>
      </c>
      <c r="AO26" s="155">
        <v>97.964097148999997</v>
      </c>
      <c r="AP26" s="160">
        <v>48</v>
      </c>
      <c r="AQ26" s="155">
        <v>0.2027455121</v>
      </c>
      <c r="AR26" s="160">
        <v>0</v>
      </c>
      <c r="AS26" s="157" t="s">
        <v>630</v>
      </c>
      <c r="AT26" s="160">
        <v>111</v>
      </c>
      <c r="AU26" s="155">
        <v>0.46884899679999997</v>
      </c>
      <c r="AV26" s="160">
        <v>1</v>
      </c>
      <c r="AW26" s="155">
        <v>4.2238648000000002E-3</v>
      </c>
      <c r="AX26" s="160">
        <v>0</v>
      </c>
      <c r="AY26" s="162" t="s">
        <v>630</v>
      </c>
      <c r="AZ26" s="160">
        <v>2</v>
      </c>
      <c r="BA26" s="155">
        <v>8.4477297E-3</v>
      </c>
      <c r="BB26" s="160">
        <v>0</v>
      </c>
      <c r="BC26" s="162" t="s">
        <v>630</v>
      </c>
      <c r="BD26" s="160">
        <v>320</v>
      </c>
      <c r="BE26" s="155">
        <v>1.3516367476</v>
      </c>
    </row>
    <row r="27" spans="1:57" s="92" customFormat="1" ht="14.65" thickTop="1" x14ac:dyDescent="0.45">
      <c r="A27" s="32"/>
      <c r="C27" s="97"/>
      <c r="D27" s="106"/>
      <c r="E27" s="106"/>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row>
    <row r="28" spans="1:57" x14ac:dyDescent="0.45">
      <c r="A28" s="32" t="s">
        <v>48</v>
      </c>
      <c r="F28" s="87"/>
      <c r="BA28" s="125" t="s">
        <v>155</v>
      </c>
    </row>
    <row r="29" spans="1:57" s="92" customFormat="1" x14ac:dyDescent="0.45">
      <c r="A29" s="32"/>
      <c r="B29" s="32"/>
      <c r="C29" s="34"/>
      <c r="D29" s="32"/>
      <c r="E29" s="32"/>
      <c r="F29" s="32"/>
      <c r="G29" s="32"/>
      <c r="H29" s="104"/>
      <c r="I29" s="32"/>
      <c r="J29" s="104"/>
      <c r="K29" s="32"/>
      <c r="L29" s="104"/>
      <c r="M29" s="32"/>
      <c r="N29" s="104"/>
      <c r="O29" s="32"/>
      <c r="P29" s="104"/>
      <c r="Q29" s="32"/>
      <c r="R29" s="104"/>
      <c r="S29" s="32"/>
      <c r="T29" s="104"/>
      <c r="U29" s="32"/>
      <c r="V29" s="104"/>
      <c r="W29" s="32"/>
      <c r="X29" s="104"/>
      <c r="Y29" s="32"/>
      <c r="Z29" s="104"/>
      <c r="AA29" s="32"/>
      <c r="AB29" s="104"/>
      <c r="AC29" s="32"/>
      <c r="AD29" s="104"/>
      <c r="AE29" s="32"/>
      <c r="AF29" s="104"/>
      <c r="AG29" s="32"/>
      <c r="AH29" s="107"/>
      <c r="AJ29" s="107"/>
      <c r="AL29" s="107"/>
      <c r="AN29" s="107"/>
    </row>
    <row r="30" spans="1:57" s="92" customFormat="1" x14ac:dyDescent="0.45">
      <c r="A30" s="32" t="s">
        <v>159</v>
      </c>
      <c r="B30" s="32"/>
      <c r="C30" s="34"/>
      <c r="D30" s="32"/>
      <c r="E30" s="32"/>
      <c r="F30" s="32"/>
      <c r="G30" s="32"/>
      <c r="H30" s="104"/>
      <c r="I30" s="32"/>
      <c r="J30" s="104"/>
      <c r="K30" s="32"/>
      <c r="L30" s="104"/>
      <c r="M30" s="32"/>
      <c r="N30" s="104"/>
      <c r="O30" s="32"/>
      <c r="P30" s="104" t="s">
        <v>1</v>
      </c>
      <c r="Q30" s="32"/>
      <c r="R30" s="104"/>
      <c r="S30" s="32"/>
      <c r="T30" s="104"/>
      <c r="U30" s="32"/>
      <c r="V30" s="104"/>
      <c r="W30" s="32"/>
      <c r="X30" s="104"/>
      <c r="Y30" s="32"/>
      <c r="Z30" s="104"/>
      <c r="AA30" s="32"/>
      <c r="AB30" s="104"/>
      <c r="AC30" s="32"/>
      <c r="AD30" s="104"/>
      <c r="AE30" s="32"/>
      <c r="AF30" s="104"/>
      <c r="AG30" s="32"/>
      <c r="AH30" s="107"/>
      <c r="AJ30" s="107"/>
      <c r="AL30" s="107"/>
      <c r="AN30" s="107"/>
    </row>
    <row r="31" spans="1:57" s="92" customFormat="1" x14ac:dyDescent="0.45">
      <c r="A31" s="32" t="s">
        <v>0</v>
      </c>
      <c r="B31" s="32"/>
      <c r="C31" s="34"/>
      <c r="D31" s="32"/>
      <c r="E31" s="32"/>
      <c r="H31" s="104"/>
      <c r="I31" s="32"/>
      <c r="J31" s="104"/>
      <c r="K31" s="32"/>
      <c r="L31" s="104"/>
      <c r="M31" s="32"/>
      <c r="N31" s="104"/>
      <c r="O31" s="32"/>
      <c r="P31" s="104"/>
      <c r="Q31" s="32"/>
      <c r="R31" s="104"/>
      <c r="S31" s="32"/>
      <c r="T31" s="104"/>
      <c r="U31" s="32"/>
      <c r="V31" s="104"/>
      <c r="W31" s="32"/>
      <c r="X31" s="104"/>
      <c r="Y31" s="32"/>
      <c r="Z31" s="104"/>
      <c r="AA31" s="32"/>
      <c r="AB31" s="104"/>
      <c r="AC31" s="32"/>
      <c r="AD31" s="104"/>
      <c r="AE31" s="32"/>
      <c r="AF31" s="104"/>
      <c r="AG31" s="32"/>
      <c r="AH31" s="107"/>
      <c r="AJ31" s="107"/>
      <c r="AL31" s="107"/>
      <c r="AN31" s="107"/>
    </row>
    <row r="32" spans="1:57" s="92" customFormat="1" x14ac:dyDescent="0.45">
      <c r="A32" s="32"/>
      <c r="B32" s="32"/>
      <c r="C32" s="34"/>
      <c r="D32" s="32"/>
      <c r="E32" s="32"/>
      <c r="F32" s="32"/>
      <c r="G32" s="32"/>
      <c r="H32" s="104"/>
      <c r="I32" s="32"/>
      <c r="J32" s="104"/>
      <c r="K32" s="32"/>
      <c r="L32" s="104"/>
      <c r="M32" s="32"/>
      <c r="N32" s="104"/>
      <c r="O32" s="32"/>
      <c r="P32" s="104"/>
      <c r="Q32" s="32"/>
      <c r="R32" s="104"/>
      <c r="S32" s="32"/>
      <c r="T32" s="104"/>
      <c r="U32" s="32"/>
      <c r="V32" s="104"/>
      <c r="W32" s="32"/>
      <c r="X32" s="104"/>
      <c r="Y32" s="32"/>
      <c r="Z32" s="104"/>
      <c r="AA32" s="32"/>
      <c r="AB32" s="104"/>
      <c r="AC32" s="32"/>
      <c r="AD32" s="104"/>
      <c r="AE32" s="32"/>
      <c r="AF32" s="104"/>
      <c r="AG32" s="32"/>
      <c r="AH32" s="107"/>
      <c r="AJ32" s="107"/>
      <c r="AL32" s="107"/>
      <c r="AN32" s="107"/>
    </row>
    <row r="33" spans="1:40" s="92" customFormat="1" x14ac:dyDescent="0.45">
      <c r="A33" s="32" t="s">
        <v>167</v>
      </c>
      <c r="B33" s="32"/>
      <c r="C33" s="34"/>
      <c r="D33" s="32"/>
      <c r="E33" s="32"/>
      <c r="F33" s="32"/>
      <c r="G33" s="32"/>
      <c r="H33" s="104"/>
      <c r="I33" s="32"/>
      <c r="J33" s="104"/>
      <c r="K33" s="32"/>
      <c r="L33" s="104"/>
      <c r="M33" s="32"/>
      <c r="N33" s="104"/>
      <c r="O33" s="32"/>
      <c r="P33" s="104"/>
      <c r="Q33" s="32"/>
      <c r="R33" s="104"/>
      <c r="S33" s="32"/>
      <c r="T33" s="104"/>
      <c r="U33" s="32"/>
      <c r="V33" s="104"/>
      <c r="W33" s="32"/>
      <c r="X33" s="104"/>
      <c r="Y33" s="32"/>
      <c r="Z33" s="104"/>
      <c r="AA33" s="32"/>
      <c r="AB33" s="104"/>
      <c r="AC33" s="32"/>
      <c r="AD33" s="104"/>
      <c r="AE33" s="32"/>
      <c r="AF33" s="107"/>
      <c r="AH33" s="107"/>
      <c r="AJ33" s="107"/>
      <c r="AL33" s="107"/>
    </row>
    <row r="34" spans="1:40" s="92" customFormat="1" x14ac:dyDescent="0.45">
      <c r="A34" s="32" t="s">
        <v>49</v>
      </c>
      <c r="B34" s="32"/>
      <c r="C34" s="34"/>
      <c r="D34" s="32"/>
      <c r="E34" s="32"/>
      <c r="F34" s="32"/>
      <c r="G34" s="32"/>
      <c r="H34" s="104"/>
      <c r="I34" s="32"/>
      <c r="J34" s="104"/>
      <c r="K34" s="32"/>
      <c r="L34" s="104"/>
      <c r="M34" s="32"/>
      <c r="N34" s="104"/>
      <c r="O34" s="32"/>
      <c r="P34" s="104"/>
      <c r="Q34" s="32"/>
      <c r="R34" s="104"/>
      <c r="S34" s="32"/>
      <c r="T34" s="104"/>
      <c r="U34" s="32"/>
      <c r="V34" s="104"/>
      <c r="W34" s="32"/>
      <c r="X34" s="104"/>
      <c r="Y34" s="32"/>
      <c r="Z34" s="104"/>
      <c r="AA34" s="32"/>
      <c r="AB34" s="104"/>
      <c r="AC34" s="32"/>
      <c r="AD34" s="104"/>
      <c r="AE34" s="32"/>
      <c r="AF34" s="107"/>
      <c r="AH34" s="107"/>
      <c r="AJ34" s="107"/>
      <c r="AL34" s="107"/>
    </row>
    <row r="35" spans="1:40" s="92" customFormat="1" x14ac:dyDescent="0.45">
      <c r="A35" s="32"/>
      <c r="B35" s="32"/>
      <c r="C35" s="34"/>
      <c r="D35" s="32"/>
      <c r="E35" s="32"/>
      <c r="F35" s="32"/>
      <c r="G35" s="32"/>
      <c r="H35" s="104"/>
      <c r="I35" s="32"/>
      <c r="J35" s="104"/>
      <c r="K35" s="32"/>
      <c r="L35" s="104"/>
      <c r="M35" s="32"/>
      <c r="N35" s="104"/>
      <c r="O35" s="32"/>
      <c r="P35" s="104"/>
      <c r="Q35" s="32"/>
      <c r="R35" s="104"/>
      <c r="S35" s="32"/>
      <c r="T35" s="104"/>
      <c r="U35" s="32"/>
      <c r="V35" s="104"/>
      <c r="W35" s="32"/>
      <c r="X35" s="104"/>
      <c r="Y35" s="32"/>
      <c r="Z35" s="104"/>
      <c r="AA35" s="32"/>
      <c r="AB35" s="104"/>
      <c r="AC35" s="32"/>
      <c r="AD35" s="104"/>
      <c r="AE35" s="32"/>
      <c r="AF35" s="107"/>
      <c r="AH35" s="107"/>
      <c r="AJ35" s="107"/>
      <c r="AL35" s="107"/>
    </row>
    <row r="36" spans="1:40" s="92" customFormat="1" x14ac:dyDescent="0.45">
      <c r="A36" s="32" t="s">
        <v>121</v>
      </c>
      <c r="B36" s="32"/>
      <c r="C36" s="34"/>
      <c r="D36" s="32"/>
      <c r="E36" s="32"/>
      <c r="F36" s="32"/>
      <c r="G36" s="32"/>
      <c r="H36" s="104"/>
      <c r="I36" s="32"/>
      <c r="J36" s="104"/>
      <c r="K36" s="32"/>
      <c r="L36" s="104"/>
      <c r="M36" s="32"/>
      <c r="N36" s="104"/>
      <c r="O36" s="32"/>
      <c r="P36" s="104"/>
      <c r="Q36" s="32"/>
      <c r="R36" s="104"/>
      <c r="S36" s="32"/>
      <c r="T36" s="104"/>
      <c r="U36" s="32"/>
      <c r="V36" s="104"/>
      <c r="W36" s="32"/>
      <c r="X36" s="104"/>
      <c r="Y36" s="32"/>
      <c r="Z36" s="104"/>
      <c r="AA36" s="32"/>
      <c r="AB36" s="104"/>
      <c r="AC36" s="32"/>
      <c r="AD36" s="104"/>
      <c r="AE36" s="32"/>
      <c r="AF36" s="107"/>
      <c r="AH36" s="107"/>
      <c r="AJ36" s="107"/>
      <c r="AL36" s="107"/>
    </row>
    <row r="37" spans="1:40" s="92" customFormat="1" x14ac:dyDescent="0.45">
      <c r="A37" s="32"/>
      <c r="B37" s="32"/>
      <c r="C37" s="34"/>
      <c r="D37" s="32"/>
      <c r="E37" s="32"/>
      <c r="F37" s="32"/>
      <c r="G37" s="32"/>
      <c r="H37" s="104"/>
      <c r="I37" s="32"/>
      <c r="J37" s="104"/>
      <c r="K37" s="32"/>
      <c r="L37" s="104"/>
      <c r="M37" s="32"/>
      <c r="N37" s="104"/>
      <c r="O37" s="32"/>
      <c r="P37" s="104"/>
      <c r="Q37" s="32"/>
      <c r="R37" s="104"/>
      <c r="S37" s="32"/>
      <c r="T37" s="104"/>
      <c r="U37" s="32"/>
      <c r="V37" s="104"/>
      <c r="W37" s="32"/>
      <c r="X37" s="104"/>
      <c r="Y37" s="32"/>
      <c r="Z37" s="104"/>
      <c r="AA37" s="32"/>
      <c r="AB37" s="104"/>
      <c r="AC37" s="32"/>
      <c r="AD37" s="104"/>
      <c r="AE37" s="32"/>
      <c r="AF37" s="107"/>
      <c r="AH37" s="107"/>
      <c r="AJ37" s="107"/>
      <c r="AL37" s="107"/>
    </row>
    <row r="38" spans="1:40" x14ac:dyDescent="0.45">
      <c r="A38" s="32" t="s">
        <v>50</v>
      </c>
    </row>
    <row r="39" spans="1:40" s="92" customFormat="1" ht="18" customHeight="1" x14ac:dyDescent="0.45">
      <c r="A39" s="33" t="s">
        <v>51</v>
      </c>
      <c r="B39" s="32"/>
      <c r="C39" s="34"/>
      <c r="D39" s="32"/>
      <c r="E39" s="32"/>
      <c r="F39" s="32"/>
      <c r="G39" s="32"/>
      <c r="H39" s="104"/>
      <c r="I39" s="32"/>
      <c r="J39" s="104"/>
      <c r="K39" s="32"/>
      <c r="L39" s="104"/>
      <c r="M39" s="32"/>
      <c r="N39" s="104"/>
      <c r="O39" s="32"/>
      <c r="P39" s="104"/>
      <c r="Q39" s="32"/>
      <c r="R39" s="104"/>
      <c r="S39" s="32"/>
      <c r="T39" s="104"/>
      <c r="U39" s="32"/>
      <c r="V39" s="104"/>
      <c r="W39" s="32"/>
      <c r="X39" s="104"/>
      <c r="Y39" s="32"/>
      <c r="Z39" s="104"/>
      <c r="AA39" s="32"/>
      <c r="AB39" s="104"/>
      <c r="AC39" s="32"/>
      <c r="AD39" s="104"/>
      <c r="AE39" s="32"/>
      <c r="AF39" s="104"/>
      <c r="AG39" s="32"/>
      <c r="AH39" s="107"/>
      <c r="AJ39" s="107"/>
      <c r="AL39" s="107"/>
      <c r="AN39" s="107"/>
    </row>
    <row r="40" spans="1:40" ht="17.25" customHeight="1" x14ac:dyDescent="0.45">
      <c r="A40" s="32" t="s">
        <v>52</v>
      </c>
    </row>
    <row r="41" spans="1:40" x14ac:dyDescent="0.45">
      <c r="A41" s="32" t="s">
        <v>53</v>
      </c>
    </row>
    <row r="42" spans="1:40" x14ac:dyDescent="0.45">
      <c r="A42" s="32" t="s">
        <v>63</v>
      </c>
    </row>
  </sheetData>
  <sheetProtection sort="0" autoFilter="0" pivotTables="0"/>
  <mergeCells count="31">
    <mergeCell ref="AN6:BE6"/>
    <mergeCell ref="H7:I7"/>
    <mergeCell ref="J7:K7"/>
    <mergeCell ref="L7:M7"/>
    <mergeCell ref="N7:O7"/>
    <mergeCell ref="AJ7:AK7"/>
    <mergeCell ref="AZ7:BA7"/>
    <mergeCell ref="BB7:BC7"/>
    <mergeCell ref="BD7:BE7"/>
    <mergeCell ref="AN7:AO7"/>
    <mergeCell ref="AP7:AQ7"/>
    <mergeCell ref="AR7:AS7"/>
    <mergeCell ref="AT7:AU7"/>
    <mergeCell ref="AV7:AW7"/>
    <mergeCell ref="AX7:AY7"/>
    <mergeCell ref="A1:J1"/>
    <mergeCell ref="D6:E7"/>
    <mergeCell ref="F6:G7"/>
    <mergeCell ref="H6:Q6"/>
    <mergeCell ref="R6:AM6"/>
    <mergeCell ref="AL7:AM7"/>
    <mergeCell ref="P7:Q7"/>
    <mergeCell ref="R7:S7"/>
    <mergeCell ref="T7:U7"/>
    <mergeCell ref="V7:W7"/>
    <mergeCell ref="X7:Y7"/>
    <mergeCell ref="Z7:AA7"/>
    <mergeCell ref="AB7:AC7"/>
    <mergeCell ref="AD7:AE7"/>
    <mergeCell ref="AF7:AG7"/>
    <mergeCell ref="AH7:AI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D45"/>
  <sheetViews>
    <sheetView showGridLines="0" zoomScaleNormal="100" workbookViewId="0">
      <selection sqref="A1:I1"/>
    </sheetView>
  </sheetViews>
  <sheetFormatPr defaultColWidth="9.1328125" defaultRowHeight="14.25" x14ac:dyDescent="0.45"/>
  <cols>
    <col min="1" max="1" width="71.3984375" style="32" customWidth="1"/>
    <col min="2" max="2" width="17" style="32" customWidth="1"/>
    <col min="3" max="3" width="50.86328125" style="34" customWidth="1"/>
    <col min="4" max="4" width="16.3984375" style="32" customWidth="1"/>
    <col min="5" max="5" width="21.3984375" style="32" customWidth="1"/>
    <col min="6" max="6" width="24.265625" style="32" customWidth="1"/>
    <col min="7" max="7" width="11.1328125" style="32" customWidth="1"/>
    <col min="8" max="8" width="7.1328125" style="32" customWidth="1"/>
    <col min="9" max="9" width="11.1328125" style="32" customWidth="1"/>
    <col min="10" max="10" width="7.1328125" style="32" customWidth="1"/>
    <col min="11" max="11" width="11.1328125" style="32" customWidth="1"/>
    <col min="12" max="12" width="7.1328125" style="32" customWidth="1"/>
    <col min="13" max="13" width="11.1328125" style="32" customWidth="1"/>
    <col min="14" max="14" width="7.1328125" style="32" customWidth="1"/>
    <col min="15" max="15" width="11.1328125" style="32" customWidth="1"/>
    <col min="16" max="16" width="7.1328125" style="32" customWidth="1"/>
    <col min="17" max="17" width="11.1328125" style="32" customWidth="1"/>
    <col min="18" max="18" width="7.1328125" style="32" customWidth="1"/>
    <col min="19" max="19" width="11.1328125" style="32" customWidth="1"/>
    <col min="20" max="20" width="7.1328125" style="32" customWidth="1"/>
    <col min="21" max="21" width="11.1328125" style="32" customWidth="1"/>
    <col min="22" max="22" width="7.1328125" style="32" customWidth="1"/>
    <col min="23" max="23" width="11.1328125" style="32" customWidth="1"/>
    <col min="24" max="24" width="7.1328125" style="32" customWidth="1"/>
    <col min="25" max="25" width="11.1328125" style="32" customWidth="1"/>
    <col min="26" max="26" width="7.1328125" style="32" customWidth="1"/>
    <col min="27" max="27" width="11.1328125" style="32" customWidth="1"/>
    <col min="28" max="28" width="7.1328125" style="32" customWidth="1"/>
    <col min="29" max="29" width="11.1328125" style="32" customWidth="1"/>
    <col min="30" max="30" width="7.1328125" style="32" customWidth="1"/>
    <col min="31" max="31" width="11.1328125" style="32" customWidth="1"/>
    <col min="32" max="32" width="7.1328125" style="32" customWidth="1"/>
    <col min="33" max="33" width="11.1328125" style="32" customWidth="1"/>
    <col min="34" max="34" width="7.1328125" style="32" customWidth="1"/>
    <col min="35" max="35" width="11.1328125" style="32" customWidth="1"/>
    <col min="36" max="36" width="7.1328125" style="32" customWidth="1"/>
    <col min="37" max="37" width="10.3984375" style="32" customWidth="1"/>
    <col min="38" max="38" width="7.1328125" style="32" customWidth="1"/>
    <col min="39" max="39" width="11.1328125" style="32" customWidth="1"/>
    <col min="40" max="40" width="7.1328125" style="32" customWidth="1"/>
    <col min="41" max="41" width="9.265625" style="32" customWidth="1"/>
    <col min="42" max="42" width="7.1328125" style="32" customWidth="1"/>
    <col min="43" max="43" width="8.3984375" style="32" customWidth="1"/>
    <col min="44" max="44" width="7.59765625" style="32" bestFit="1" customWidth="1"/>
    <col min="45" max="45" width="11.1328125" style="32" customWidth="1"/>
    <col min="46" max="46" width="7.1328125" style="32" customWidth="1"/>
    <col min="47" max="47" width="11.1328125" style="32" customWidth="1"/>
    <col min="48" max="48" width="7.1328125" style="32" customWidth="1"/>
    <col min="49" max="49" width="8.3984375" style="32" customWidth="1"/>
    <col min="50" max="50" width="7.1328125" style="32" customWidth="1"/>
    <col min="51" max="51" width="11.1328125" style="32" customWidth="1"/>
    <col min="52" max="52" width="7.1328125" style="32" customWidth="1"/>
    <col min="53" max="53" width="11.1328125" style="32" customWidth="1"/>
    <col min="54" max="54" width="7.1328125" style="32" customWidth="1"/>
    <col min="55" max="55" width="11.1328125" style="32" customWidth="1"/>
    <col min="56" max="56" width="7.1328125" style="32" customWidth="1"/>
    <col min="57" max="16384" width="9.1328125" style="32"/>
  </cols>
  <sheetData>
    <row r="1" spans="1:56" ht="21" x14ac:dyDescent="0.65">
      <c r="A1" s="183" t="s">
        <v>61</v>
      </c>
      <c r="B1" s="184"/>
      <c r="C1" s="184"/>
      <c r="D1" s="184"/>
      <c r="E1" s="184"/>
      <c r="F1" s="184"/>
      <c r="G1" s="184"/>
      <c r="H1" s="184"/>
      <c r="I1" s="184"/>
    </row>
    <row r="2" spans="1:56" ht="15" customHeight="1" x14ac:dyDescent="0.45">
      <c r="Q2" s="109"/>
      <c r="R2" s="109"/>
      <c r="S2" s="109"/>
      <c r="T2" s="109"/>
      <c r="U2" s="109"/>
      <c r="V2" s="109"/>
      <c r="W2" s="109"/>
      <c r="X2" s="109"/>
      <c r="Y2" s="109"/>
      <c r="Z2" s="109"/>
      <c r="AA2" s="109"/>
      <c r="AB2" s="92"/>
      <c r="AC2" s="92"/>
      <c r="AD2" s="92"/>
      <c r="AE2" s="92"/>
      <c r="AF2" s="92"/>
      <c r="AG2" s="92"/>
    </row>
    <row r="3" spans="1:56" ht="18" x14ac:dyDescent="0.55000000000000004">
      <c r="A3" s="35" t="s">
        <v>161</v>
      </c>
      <c r="AB3" s="109"/>
      <c r="AC3" s="92"/>
      <c r="AD3" s="92"/>
      <c r="AE3" s="92"/>
    </row>
    <row r="4" spans="1:56" ht="18" x14ac:dyDescent="0.55000000000000004">
      <c r="A4" s="36" t="s">
        <v>25</v>
      </c>
      <c r="S4" s="205"/>
      <c r="T4" s="206"/>
      <c r="U4" s="205"/>
      <c r="V4" s="206"/>
      <c r="W4" s="112"/>
      <c r="X4" s="112"/>
      <c r="Y4" s="112"/>
      <c r="Z4" s="112"/>
      <c r="AA4" s="112"/>
      <c r="AB4" s="113"/>
      <c r="AC4" s="205"/>
      <c r="AD4" s="206"/>
      <c r="AE4" s="205"/>
      <c r="AF4" s="206"/>
      <c r="AG4" s="205"/>
      <c r="AH4" s="206"/>
      <c r="AI4" s="112"/>
    </row>
    <row r="5" spans="1:56" ht="15" customHeight="1" x14ac:dyDescent="0.45">
      <c r="S5" s="125"/>
      <c r="U5" s="125"/>
      <c r="AC5" s="126"/>
      <c r="AE5" s="125"/>
      <c r="AG5" s="127"/>
    </row>
    <row r="6" spans="1:56" s="92" customFormat="1" ht="15" customHeight="1" x14ac:dyDescent="0.45">
      <c r="A6" s="93"/>
      <c r="B6" s="94"/>
      <c r="C6" s="93"/>
      <c r="D6" s="185" t="s">
        <v>26</v>
      </c>
      <c r="E6" s="186"/>
      <c r="F6" s="189" t="s">
        <v>27</v>
      </c>
      <c r="G6" s="191" t="s">
        <v>62</v>
      </c>
      <c r="H6" s="192"/>
      <c r="I6" s="192"/>
      <c r="J6" s="192"/>
      <c r="K6" s="192"/>
      <c r="L6" s="192"/>
      <c r="M6" s="192"/>
      <c r="N6" s="192"/>
      <c r="O6" s="192"/>
      <c r="P6" s="193"/>
      <c r="Q6" s="191" t="s">
        <v>119</v>
      </c>
      <c r="R6" s="203"/>
      <c r="S6" s="203"/>
      <c r="T6" s="203"/>
      <c r="U6" s="203"/>
      <c r="V6" s="203"/>
      <c r="W6" s="203"/>
      <c r="X6" s="203"/>
      <c r="Y6" s="203"/>
      <c r="Z6" s="203"/>
      <c r="AA6" s="203"/>
      <c r="AB6" s="203"/>
      <c r="AC6" s="203"/>
      <c r="AD6" s="203"/>
      <c r="AE6" s="203"/>
      <c r="AF6" s="203"/>
      <c r="AG6" s="203"/>
      <c r="AH6" s="203"/>
      <c r="AI6" s="203"/>
      <c r="AJ6" s="203"/>
      <c r="AK6" s="203"/>
      <c r="AL6" s="204"/>
      <c r="AM6" s="198" t="s">
        <v>3</v>
      </c>
      <c r="AN6" s="199"/>
      <c r="AO6" s="199"/>
      <c r="AP6" s="199"/>
      <c r="AQ6" s="199"/>
      <c r="AR6" s="199"/>
      <c r="AS6" s="199"/>
      <c r="AT6" s="199"/>
      <c r="AU6" s="199"/>
      <c r="AV6" s="199"/>
      <c r="AW6" s="199"/>
      <c r="AX6" s="199"/>
      <c r="AY6" s="199"/>
      <c r="AZ6" s="199"/>
      <c r="BA6" s="199"/>
      <c r="BB6" s="199"/>
      <c r="BC6" s="199"/>
      <c r="BD6" s="199"/>
    </row>
    <row r="7" spans="1:56" s="97" customFormat="1" ht="88.5" customHeight="1" x14ac:dyDescent="0.45">
      <c r="A7" s="95"/>
      <c r="B7" s="96"/>
      <c r="C7" s="95"/>
      <c r="D7" s="187"/>
      <c r="E7" s="188"/>
      <c r="F7" s="190"/>
      <c r="G7" s="196" t="s">
        <v>28</v>
      </c>
      <c r="H7" s="196"/>
      <c r="I7" s="196" t="s">
        <v>29</v>
      </c>
      <c r="J7" s="196"/>
      <c r="K7" s="196" t="s">
        <v>30</v>
      </c>
      <c r="L7" s="196"/>
      <c r="M7" s="196" t="s">
        <v>31</v>
      </c>
      <c r="N7" s="196"/>
      <c r="O7" s="196" t="s">
        <v>32</v>
      </c>
      <c r="P7" s="196"/>
      <c r="Q7" s="196" t="s">
        <v>95</v>
      </c>
      <c r="R7" s="197"/>
      <c r="S7" s="207" t="s">
        <v>96</v>
      </c>
      <c r="T7" s="208"/>
      <c r="U7" s="209" t="s">
        <v>97</v>
      </c>
      <c r="V7" s="210"/>
      <c r="W7" s="196" t="s">
        <v>98</v>
      </c>
      <c r="X7" s="197"/>
      <c r="Y7" s="196" t="s">
        <v>99</v>
      </c>
      <c r="Z7" s="197"/>
      <c r="AA7" s="211" t="s">
        <v>609</v>
      </c>
      <c r="AB7" s="212"/>
      <c r="AC7" s="196" t="s">
        <v>100</v>
      </c>
      <c r="AD7" s="197"/>
      <c r="AE7" s="213" t="s">
        <v>102</v>
      </c>
      <c r="AF7" s="197"/>
      <c r="AG7" s="213" t="s">
        <v>103</v>
      </c>
      <c r="AH7" s="197"/>
      <c r="AI7" s="196" t="s">
        <v>104</v>
      </c>
      <c r="AJ7" s="197"/>
      <c r="AK7" s="194" t="s">
        <v>60</v>
      </c>
      <c r="AL7" s="195"/>
      <c r="AM7" s="200" t="s">
        <v>33</v>
      </c>
      <c r="AN7" s="200"/>
      <c r="AO7" s="200" t="s">
        <v>34</v>
      </c>
      <c r="AP7" s="200"/>
      <c r="AQ7" s="200" t="s">
        <v>35</v>
      </c>
      <c r="AR7" s="200"/>
      <c r="AS7" s="200" t="s">
        <v>36</v>
      </c>
      <c r="AT7" s="200"/>
      <c r="AU7" s="200" t="s">
        <v>37</v>
      </c>
      <c r="AV7" s="200"/>
      <c r="AW7" s="200" t="s">
        <v>38</v>
      </c>
      <c r="AX7" s="200"/>
      <c r="AY7" s="200" t="s">
        <v>39</v>
      </c>
      <c r="AZ7" s="200"/>
      <c r="BA7" s="200" t="s">
        <v>40</v>
      </c>
      <c r="BB7" s="200"/>
      <c r="BC7" s="200" t="s">
        <v>41</v>
      </c>
      <c r="BD7" s="200"/>
    </row>
    <row r="8" spans="1:56" s="92" customFormat="1" ht="57" x14ac:dyDescent="0.45">
      <c r="A8" s="98" t="s">
        <v>22</v>
      </c>
      <c r="B8" s="98" t="s">
        <v>21</v>
      </c>
      <c r="C8" s="98" t="s">
        <v>42</v>
      </c>
      <c r="D8" s="99" t="s">
        <v>43</v>
      </c>
      <c r="E8" s="99" t="s">
        <v>44</v>
      </c>
      <c r="F8" s="100" t="s">
        <v>45</v>
      </c>
      <c r="G8" s="101" t="s">
        <v>46</v>
      </c>
      <c r="H8" s="102" t="s">
        <v>47</v>
      </c>
      <c r="I8" s="101" t="s">
        <v>46</v>
      </c>
      <c r="J8" s="102" t="s">
        <v>47</v>
      </c>
      <c r="K8" s="101" t="s">
        <v>46</v>
      </c>
      <c r="L8" s="102" t="s">
        <v>47</v>
      </c>
      <c r="M8" s="101" t="s">
        <v>46</v>
      </c>
      <c r="N8" s="102" t="s">
        <v>47</v>
      </c>
      <c r="O8" s="101" t="s">
        <v>46</v>
      </c>
      <c r="P8" s="102" t="s">
        <v>47</v>
      </c>
      <c r="Q8" s="101" t="s">
        <v>46</v>
      </c>
      <c r="R8" s="103" t="s">
        <v>47</v>
      </c>
      <c r="S8" s="101" t="s">
        <v>46</v>
      </c>
      <c r="T8" s="103" t="s">
        <v>47</v>
      </c>
      <c r="U8" s="101" t="s">
        <v>46</v>
      </c>
      <c r="V8" s="103" t="s">
        <v>47</v>
      </c>
      <c r="W8" s="101" t="s">
        <v>46</v>
      </c>
      <c r="X8" s="103" t="s">
        <v>47</v>
      </c>
      <c r="Y8" s="101" t="s">
        <v>46</v>
      </c>
      <c r="Z8" s="103" t="s">
        <v>47</v>
      </c>
      <c r="AA8" s="101" t="s">
        <v>46</v>
      </c>
      <c r="AB8" s="103" t="s">
        <v>47</v>
      </c>
      <c r="AC8" s="101" t="s">
        <v>46</v>
      </c>
      <c r="AD8" s="103" t="s">
        <v>47</v>
      </c>
      <c r="AE8" s="101" t="s">
        <v>46</v>
      </c>
      <c r="AF8" s="103" t="s">
        <v>47</v>
      </c>
      <c r="AG8" s="101" t="s">
        <v>46</v>
      </c>
      <c r="AH8" s="103" t="s">
        <v>47</v>
      </c>
      <c r="AI8" s="101" t="s">
        <v>46</v>
      </c>
      <c r="AJ8" s="103" t="s">
        <v>47</v>
      </c>
      <c r="AK8" s="101" t="s">
        <v>46</v>
      </c>
      <c r="AL8" s="103" t="s">
        <v>47</v>
      </c>
      <c r="AM8" s="101" t="s">
        <v>46</v>
      </c>
      <c r="AN8" s="103" t="s">
        <v>47</v>
      </c>
      <c r="AO8" s="101" t="s">
        <v>46</v>
      </c>
      <c r="AP8" s="103" t="s">
        <v>47</v>
      </c>
      <c r="AQ8" s="101" t="s">
        <v>46</v>
      </c>
      <c r="AR8" s="103" t="s">
        <v>47</v>
      </c>
      <c r="AS8" s="101" t="s">
        <v>46</v>
      </c>
      <c r="AT8" s="103" t="s">
        <v>47</v>
      </c>
      <c r="AU8" s="101" t="s">
        <v>46</v>
      </c>
      <c r="AV8" s="103" t="s">
        <v>47</v>
      </c>
      <c r="AW8" s="101" t="s">
        <v>46</v>
      </c>
      <c r="AX8" s="103" t="s">
        <v>47</v>
      </c>
      <c r="AY8" s="101" t="s">
        <v>46</v>
      </c>
      <c r="AZ8" s="103" t="s">
        <v>47</v>
      </c>
      <c r="BA8" s="101" t="s">
        <v>46</v>
      </c>
      <c r="BB8" s="103" t="s">
        <v>47</v>
      </c>
      <c r="BC8" s="101" t="s">
        <v>46</v>
      </c>
      <c r="BD8" s="103" t="s">
        <v>47</v>
      </c>
    </row>
    <row r="9" spans="1:56" s="92" customFormat="1" x14ac:dyDescent="0.45">
      <c r="A9" t="s">
        <v>603</v>
      </c>
      <c r="B9" t="s">
        <v>604</v>
      </c>
      <c r="C9" t="s">
        <v>577</v>
      </c>
      <c r="D9">
        <v>6</v>
      </c>
      <c r="E9">
        <v>23</v>
      </c>
      <c r="F9" s="11">
        <v>2510</v>
      </c>
      <c r="G9" s="11">
        <v>1159</v>
      </c>
      <c r="H9" s="135">
        <v>46.175298804999997</v>
      </c>
      <c r="I9" s="11">
        <v>1286</v>
      </c>
      <c r="J9" s="135">
        <v>51.235059761000002</v>
      </c>
      <c r="K9">
        <v>58</v>
      </c>
      <c r="L9" s="135">
        <v>2.3107569721000001</v>
      </c>
      <c r="M9">
        <v>7</v>
      </c>
      <c r="N9" s="135">
        <v>0.27888446220000002</v>
      </c>
      <c r="O9">
        <v>0</v>
      </c>
      <c r="P9" s="137" t="s">
        <v>630</v>
      </c>
      <c r="Q9">
        <v>258</v>
      </c>
      <c r="R9" s="135">
        <v>10.278884</v>
      </c>
      <c r="S9">
        <v>54</v>
      </c>
      <c r="T9" s="135">
        <v>2.1513939999999998</v>
      </c>
      <c r="U9">
        <v>56</v>
      </c>
      <c r="V9" s="135">
        <v>2.2310759999999998</v>
      </c>
      <c r="W9">
        <v>195</v>
      </c>
      <c r="X9" s="135">
        <v>7.7689240000000002</v>
      </c>
      <c r="Y9" s="11">
        <v>1071</v>
      </c>
      <c r="Z9" s="135">
        <v>42.669322999999999</v>
      </c>
      <c r="AA9">
        <v>9</v>
      </c>
      <c r="AB9" s="135">
        <v>0.358566</v>
      </c>
      <c r="AC9">
        <v>9</v>
      </c>
      <c r="AD9" s="135">
        <v>0.358566</v>
      </c>
      <c r="AE9">
        <v>277</v>
      </c>
      <c r="AF9" s="135">
        <v>11.035857</v>
      </c>
      <c r="AG9">
        <v>356</v>
      </c>
      <c r="AH9" s="135">
        <v>14.183267000000001</v>
      </c>
      <c r="AI9">
        <v>100</v>
      </c>
      <c r="AJ9" s="135">
        <v>3.984064</v>
      </c>
      <c r="AK9">
        <v>125</v>
      </c>
      <c r="AL9" s="135">
        <v>4.9800800000000001</v>
      </c>
      <c r="AM9">
        <v>0</v>
      </c>
      <c r="AN9" s="137" t="s">
        <v>630</v>
      </c>
      <c r="AO9">
        <v>0</v>
      </c>
      <c r="AP9" s="137" t="s">
        <v>630</v>
      </c>
      <c r="AQ9">
        <v>0</v>
      </c>
      <c r="AR9" s="137" t="s">
        <v>630</v>
      </c>
      <c r="AS9" s="11">
        <v>2440</v>
      </c>
      <c r="AT9" s="135">
        <v>97.211155378000001</v>
      </c>
      <c r="AU9">
        <v>0</v>
      </c>
      <c r="AV9" s="137" t="s">
        <v>630</v>
      </c>
      <c r="AW9">
        <v>0</v>
      </c>
      <c r="AX9" s="137" t="s">
        <v>630</v>
      </c>
      <c r="AY9">
        <v>0</v>
      </c>
      <c r="AZ9" s="137" t="s">
        <v>630</v>
      </c>
      <c r="BA9">
        <v>70</v>
      </c>
      <c r="BB9" s="135">
        <v>2.7888446215</v>
      </c>
      <c r="BC9">
        <v>0</v>
      </c>
      <c r="BD9" s="137" t="s">
        <v>630</v>
      </c>
    </row>
    <row r="10" spans="1:56" s="92" customFormat="1" x14ac:dyDescent="0.45">
      <c r="A10" t="s">
        <v>585</v>
      </c>
      <c r="B10" t="s">
        <v>586</v>
      </c>
      <c r="C10" t="s">
        <v>571</v>
      </c>
      <c r="D10">
        <v>6</v>
      </c>
      <c r="E10">
        <v>11</v>
      </c>
      <c r="F10" s="11">
        <v>1160</v>
      </c>
      <c r="G10">
        <v>724</v>
      </c>
      <c r="H10" s="135">
        <v>62.413793103000003</v>
      </c>
      <c r="I10">
        <v>408</v>
      </c>
      <c r="J10" s="135">
        <v>35.172413792999997</v>
      </c>
      <c r="K10">
        <v>25</v>
      </c>
      <c r="L10" s="135">
        <v>2.1551724137999999</v>
      </c>
      <c r="M10">
        <v>3</v>
      </c>
      <c r="N10" s="135">
        <v>0.25862068970000002</v>
      </c>
      <c r="O10">
        <v>0</v>
      </c>
      <c r="P10" s="137" t="s">
        <v>630</v>
      </c>
      <c r="Q10">
        <v>30</v>
      </c>
      <c r="R10" s="135">
        <v>2.5862069999999999</v>
      </c>
      <c r="S10">
        <v>67</v>
      </c>
      <c r="T10" s="135">
        <v>5.7758620000000001</v>
      </c>
      <c r="U10">
        <v>109</v>
      </c>
      <c r="V10" s="135">
        <v>9.3965519999999998</v>
      </c>
      <c r="W10">
        <v>97</v>
      </c>
      <c r="X10" s="135">
        <v>8.362069</v>
      </c>
      <c r="Y10">
        <v>369</v>
      </c>
      <c r="Z10" s="135">
        <v>31.810345000000002</v>
      </c>
      <c r="AA10">
        <v>6</v>
      </c>
      <c r="AB10" s="135">
        <v>0.51724099999999995</v>
      </c>
      <c r="AC10">
        <v>7</v>
      </c>
      <c r="AD10" s="135">
        <v>0.60344799999999998</v>
      </c>
      <c r="AE10">
        <v>203</v>
      </c>
      <c r="AF10" s="135">
        <v>17.5</v>
      </c>
      <c r="AG10">
        <v>141</v>
      </c>
      <c r="AH10" s="135">
        <v>12.155172</v>
      </c>
      <c r="AI10">
        <v>61</v>
      </c>
      <c r="AJ10" s="135">
        <v>5.2586209999999998</v>
      </c>
      <c r="AK10">
        <v>70</v>
      </c>
      <c r="AL10" s="135">
        <v>6.0344829999999998</v>
      </c>
      <c r="AM10">
        <v>0</v>
      </c>
      <c r="AN10" s="137" t="s">
        <v>630</v>
      </c>
      <c r="AO10">
        <v>0</v>
      </c>
      <c r="AP10" s="137" t="s">
        <v>630</v>
      </c>
      <c r="AQ10">
        <v>0</v>
      </c>
      <c r="AR10" s="137" t="s">
        <v>630</v>
      </c>
      <c r="AS10" s="11">
        <v>1159</v>
      </c>
      <c r="AT10" s="135">
        <v>99.913793103000003</v>
      </c>
      <c r="AU10">
        <v>0</v>
      </c>
      <c r="AV10" s="137" t="s">
        <v>630</v>
      </c>
      <c r="AW10">
        <v>0</v>
      </c>
      <c r="AX10" s="137" t="s">
        <v>630</v>
      </c>
      <c r="AY10">
        <v>1</v>
      </c>
      <c r="AZ10" s="135">
        <v>8.6206896599999999E-2</v>
      </c>
      <c r="BA10">
        <v>0</v>
      </c>
      <c r="BB10" s="137" t="s">
        <v>630</v>
      </c>
      <c r="BC10">
        <v>0</v>
      </c>
      <c r="BD10" s="137" t="s">
        <v>630</v>
      </c>
    </row>
    <row r="11" spans="1:56" s="92" customFormat="1" x14ac:dyDescent="0.45">
      <c r="A11" t="s">
        <v>601</v>
      </c>
      <c r="B11" t="s">
        <v>602</v>
      </c>
      <c r="C11" t="s">
        <v>569</v>
      </c>
      <c r="D11">
        <v>6</v>
      </c>
      <c r="E11">
        <v>38</v>
      </c>
      <c r="F11">
        <v>742</v>
      </c>
      <c r="G11">
        <v>577</v>
      </c>
      <c r="H11" s="135">
        <v>77.762803235000007</v>
      </c>
      <c r="I11">
        <v>132</v>
      </c>
      <c r="J11" s="135">
        <v>17.789757412</v>
      </c>
      <c r="K11">
        <v>33</v>
      </c>
      <c r="L11" s="135">
        <v>4.4474393531</v>
      </c>
      <c r="M11">
        <v>0</v>
      </c>
      <c r="N11" s="137" t="s">
        <v>630</v>
      </c>
      <c r="O11">
        <v>0</v>
      </c>
      <c r="P11" s="137" t="s">
        <v>630</v>
      </c>
      <c r="Q11">
        <v>201</v>
      </c>
      <c r="R11" s="135">
        <v>27.088949</v>
      </c>
      <c r="S11">
        <v>15</v>
      </c>
      <c r="T11" s="135">
        <v>2.021563</v>
      </c>
      <c r="U11">
        <v>60</v>
      </c>
      <c r="V11" s="135">
        <v>8.0862529999999992</v>
      </c>
      <c r="W11">
        <v>171</v>
      </c>
      <c r="X11" s="135">
        <v>23.045822000000001</v>
      </c>
      <c r="Y11">
        <v>157</v>
      </c>
      <c r="Z11" s="135">
        <v>21.159030000000001</v>
      </c>
      <c r="AA11">
        <v>3</v>
      </c>
      <c r="AB11" s="135">
        <v>0.40431299999999998</v>
      </c>
      <c r="AC11">
        <v>29</v>
      </c>
      <c r="AD11" s="135">
        <v>3.9083559999999999</v>
      </c>
      <c r="AE11">
        <v>75</v>
      </c>
      <c r="AF11" s="135">
        <v>10.107817000000001</v>
      </c>
      <c r="AG11">
        <v>10</v>
      </c>
      <c r="AH11" s="135">
        <v>1.347709</v>
      </c>
      <c r="AI11">
        <v>10</v>
      </c>
      <c r="AJ11" s="135">
        <v>1.347709</v>
      </c>
      <c r="AK11">
        <v>11</v>
      </c>
      <c r="AL11" s="135">
        <v>1.48248</v>
      </c>
      <c r="AM11">
        <v>7</v>
      </c>
      <c r="AN11" s="135">
        <v>0.94339622639999998</v>
      </c>
      <c r="AO11">
        <v>0</v>
      </c>
      <c r="AP11" s="137" t="s">
        <v>630</v>
      </c>
      <c r="AQ11">
        <v>0</v>
      </c>
      <c r="AR11" s="137" t="s">
        <v>630</v>
      </c>
      <c r="AS11">
        <v>724</v>
      </c>
      <c r="AT11" s="135">
        <v>97.574123989</v>
      </c>
      <c r="AU11">
        <v>0</v>
      </c>
      <c r="AV11" s="137" t="s">
        <v>630</v>
      </c>
      <c r="AW11">
        <v>0</v>
      </c>
      <c r="AX11" s="137" t="s">
        <v>630</v>
      </c>
      <c r="AY11">
        <v>11</v>
      </c>
      <c r="AZ11" s="135">
        <v>1.4824797843999999</v>
      </c>
      <c r="BA11">
        <v>0</v>
      </c>
      <c r="BB11" s="137" t="s">
        <v>630</v>
      </c>
      <c r="BC11">
        <v>0</v>
      </c>
      <c r="BD11" s="137" t="s">
        <v>630</v>
      </c>
    </row>
    <row r="12" spans="1:56" s="92" customFormat="1" x14ac:dyDescent="0.45">
      <c r="A12" t="s">
        <v>605</v>
      </c>
      <c r="B12" t="s">
        <v>606</v>
      </c>
      <c r="C12" t="s">
        <v>568</v>
      </c>
      <c r="D12">
        <v>6</v>
      </c>
      <c r="E12">
        <v>13</v>
      </c>
      <c r="F12" s="11">
        <v>2286</v>
      </c>
      <c r="G12" s="11">
        <v>1498</v>
      </c>
      <c r="H12" s="135">
        <v>65.529308835999998</v>
      </c>
      <c r="I12">
        <v>726</v>
      </c>
      <c r="J12" s="135">
        <v>31.758530184000001</v>
      </c>
      <c r="K12">
        <v>54</v>
      </c>
      <c r="L12" s="135">
        <v>2.3622047244000002</v>
      </c>
      <c r="M12">
        <v>8</v>
      </c>
      <c r="N12" s="135">
        <v>0.34995625549999998</v>
      </c>
      <c r="O12">
        <v>0</v>
      </c>
      <c r="P12" s="137" t="s">
        <v>630</v>
      </c>
      <c r="Q12">
        <v>172</v>
      </c>
      <c r="R12" s="135">
        <v>7.5240590000000003</v>
      </c>
      <c r="S12">
        <v>31</v>
      </c>
      <c r="T12" s="135">
        <v>1.35608</v>
      </c>
      <c r="U12">
        <v>56</v>
      </c>
      <c r="V12" s="135">
        <v>2.449694</v>
      </c>
      <c r="W12">
        <v>164</v>
      </c>
      <c r="X12" s="135">
        <v>7.1741029999999997</v>
      </c>
      <c r="Y12">
        <v>923</v>
      </c>
      <c r="Z12" s="135">
        <v>40.376202999999997</v>
      </c>
      <c r="AA12">
        <v>24</v>
      </c>
      <c r="AB12" s="135">
        <v>1.0498689999999999</v>
      </c>
      <c r="AC12">
        <v>204</v>
      </c>
      <c r="AD12" s="135">
        <v>8.9238850000000003</v>
      </c>
      <c r="AE12">
        <v>241</v>
      </c>
      <c r="AF12" s="135">
        <v>10.542432</v>
      </c>
      <c r="AG12">
        <v>324</v>
      </c>
      <c r="AH12" s="135">
        <v>14.173228</v>
      </c>
      <c r="AI12">
        <v>75</v>
      </c>
      <c r="AJ12" s="135">
        <v>3.28084</v>
      </c>
      <c r="AK12">
        <v>72</v>
      </c>
      <c r="AL12" s="135">
        <v>3.1496059999999999</v>
      </c>
      <c r="AM12">
        <v>0</v>
      </c>
      <c r="AN12" s="137" t="s">
        <v>630</v>
      </c>
      <c r="AO12">
        <v>0</v>
      </c>
      <c r="AP12" s="137" t="s">
        <v>630</v>
      </c>
      <c r="AQ12">
        <v>8</v>
      </c>
      <c r="AR12" s="135">
        <v>0.34995625549999998</v>
      </c>
      <c r="AS12" s="11">
        <v>2278</v>
      </c>
      <c r="AT12" s="135">
        <v>99.650043745000005</v>
      </c>
      <c r="AU12">
        <v>0</v>
      </c>
      <c r="AV12" s="137" t="s">
        <v>630</v>
      </c>
      <c r="AW12">
        <v>0</v>
      </c>
      <c r="AX12" s="137" t="s">
        <v>630</v>
      </c>
      <c r="AY12">
        <v>0</v>
      </c>
      <c r="AZ12" s="137" t="s">
        <v>630</v>
      </c>
      <c r="BA12">
        <v>0</v>
      </c>
      <c r="BB12" s="137" t="s">
        <v>630</v>
      </c>
      <c r="BC12">
        <v>0</v>
      </c>
      <c r="BD12" s="137" t="s">
        <v>630</v>
      </c>
    </row>
    <row r="13" spans="1:56" s="92" customFormat="1" x14ac:dyDescent="0.45">
      <c r="A13" t="s">
        <v>597</v>
      </c>
      <c r="B13" t="s">
        <v>598</v>
      </c>
      <c r="C13" t="s">
        <v>573</v>
      </c>
      <c r="D13">
        <v>6</v>
      </c>
      <c r="E13">
        <v>9</v>
      </c>
      <c r="F13" s="11">
        <v>3053</v>
      </c>
      <c r="G13" s="11">
        <v>1357</v>
      </c>
      <c r="H13" s="135">
        <v>44.448083852000003</v>
      </c>
      <c r="I13" s="11">
        <v>1674</v>
      </c>
      <c r="J13" s="135">
        <v>54.831313461999997</v>
      </c>
      <c r="K13">
        <v>22</v>
      </c>
      <c r="L13" s="135">
        <v>0.72060268589999998</v>
      </c>
      <c r="M13">
        <v>0</v>
      </c>
      <c r="N13" s="137" t="s">
        <v>630</v>
      </c>
      <c r="O13">
        <v>0</v>
      </c>
      <c r="P13" s="137" t="s">
        <v>630</v>
      </c>
      <c r="Q13">
        <v>600</v>
      </c>
      <c r="R13" s="135">
        <v>19.652801</v>
      </c>
      <c r="S13">
        <v>63</v>
      </c>
      <c r="T13" s="135">
        <v>2.0635439999999998</v>
      </c>
      <c r="U13">
        <v>67</v>
      </c>
      <c r="V13" s="135">
        <v>2.194563</v>
      </c>
      <c r="W13">
        <v>134</v>
      </c>
      <c r="X13" s="135">
        <v>4.3891249999999999</v>
      </c>
      <c r="Y13" s="11">
        <v>1375</v>
      </c>
      <c r="Z13" s="135">
        <v>45.037667999999996</v>
      </c>
      <c r="AA13">
        <v>48</v>
      </c>
      <c r="AB13" s="135">
        <v>1.5722240000000001</v>
      </c>
      <c r="AC13">
        <v>56</v>
      </c>
      <c r="AD13" s="135">
        <v>1.8342609999999999</v>
      </c>
      <c r="AE13">
        <v>188</v>
      </c>
      <c r="AF13" s="135">
        <v>6.157877</v>
      </c>
      <c r="AG13">
        <v>326</v>
      </c>
      <c r="AH13" s="135">
        <v>10.678022</v>
      </c>
      <c r="AI13">
        <v>64</v>
      </c>
      <c r="AJ13" s="135">
        <v>2.0962990000000001</v>
      </c>
      <c r="AK13">
        <v>132</v>
      </c>
      <c r="AL13" s="135">
        <v>4.3236160000000003</v>
      </c>
      <c r="AM13">
        <v>44</v>
      </c>
      <c r="AN13" s="135">
        <v>1.4412053718</v>
      </c>
      <c r="AO13">
        <v>6</v>
      </c>
      <c r="AP13" s="135">
        <v>0.19652800519999999</v>
      </c>
      <c r="AQ13">
        <v>1</v>
      </c>
      <c r="AR13" s="135">
        <v>3.2754667500000001E-2</v>
      </c>
      <c r="AS13" s="11">
        <v>2870</v>
      </c>
      <c r="AT13" s="135">
        <v>94.005895839999994</v>
      </c>
      <c r="AU13">
        <v>0</v>
      </c>
      <c r="AV13" s="137" t="s">
        <v>630</v>
      </c>
      <c r="AW13">
        <v>1</v>
      </c>
      <c r="AX13" s="135">
        <v>3.2754667500000001E-2</v>
      </c>
      <c r="AY13">
        <v>47</v>
      </c>
      <c r="AZ13" s="135">
        <v>1.5394693744000001</v>
      </c>
      <c r="BA13">
        <v>84</v>
      </c>
      <c r="BB13" s="135">
        <v>2.7513920733999999</v>
      </c>
      <c r="BC13">
        <v>0</v>
      </c>
      <c r="BD13" s="137" t="s">
        <v>630</v>
      </c>
    </row>
    <row r="14" spans="1:56" s="92" customFormat="1" x14ac:dyDescent="0.45">
      <c r="A14" t="s">
        <v>589</v>
      </c>
      <c r="B14" t="s">
        <v>590</v>
      </c>
      <c r="C14" t="s">
        <v>570</v>
      </c>
      <c r="D14">
        <v>6</v>
      </c>
      <c r="E14">
        <v>53</v>
      </c>
      <c r="F14" s="11">
        <v>1148</v>
      </c>
      <c r="G14">
        <v>635</v>
      </c>
      <c r="H14" s="135">
        <v>55.313588850000002</v>
      </c>
      <c r="I14">
        <v>508</v>
      </c>
      <c r="J14" s="135">
        <v>44.250871080000003</v>
      </c>
      <c r="K14">
        <v>5</v>
      </c>
      <c r="L14" s="135">
        <v>0.43554006969999998</v>
      </c>
      <c r="M14">
        <v>0</v>
      </c>
      <c r="N14" s="137" t="s">
        <v>630</v>
      </c>
      <c r="O14">
        <v>0</v>
      </c>
      <c r="P14" s="137" t="s">
        <v>630</v>
      </c>
      <c r="Q14">
        <v>131</v>
      </c>
      <c r="R14" s="135">
        <v>11.411149999999999</v>
      </c>
      <c r="S14">
        <v>2</v>
      </c>
      <c r="T14" s="135">
        <v>0.17421600000000001</v>
      </c>
      <c r="U14">
        <v>20</v>
      </c>
      <c r="V14" s="135">
        <v>1.7421599999999999</v>
      </c>
      <c r="W14">
        <v>100</v>
      </c>
      <c r="X14" s="135">
        <v>8.710801</v>
      </c>
      <c r="Y14">
        <v>431</v>
      </c>
      <c r="Z14" s="135">
        <v>37.543554</v>
      </c>
      <c r="AA14">
        <v>3</v>
      </c>
      <c r="AB14" s="135">
        <v>0.261324</v>
      </c>
      <c r="AC14">
        <v>10</v>
      </c>
      <c r="AD14" s="135">
        <v>0.87107999999999997</v>
      </c>
      <c r="AE14">
        <v>101</v>
      </c>
      <c r="AF14" s="135">
        <v>8.7979090000000006</v>
      </c>
      <c r="AG14">
        <v>159</v>
      </c>
      <c r="AH14" s="135">
        <v>13.850174000000001</v>
      </c>
      <c r="AI14">
        <v>101</v>
      </c>
      <c r="AJ14" s="135">
        <v>8.7979090000000006</v>
      </c>
      <c r="AK14">
        <v>90</v>
      </c>
      <c r="AL14" s="135">
        <v>7.8397209999999999</v>
      </c>
      <c r="AM14">
        <v>0</v>
      </c>
      <c r="AN14" s="137" t="s">
        <v>630</v>
      </c>
      <c r="AO14">
        <v>0</v>
      </c>
      <c r="AP14" s="137" t="s">
        <v>630</v>
      </c>
      <c r="AQ14">
        <v>0</v>
      </c>
      <c r="AR14" s="137" t="s">
        <v>630</v>
      </c>
      <c r="AS14" s="11">
        <v>1148</v>
      </c>
      <c r="AT14" s="135">
        <v>100</v>
      </c>
      <c r="AU14">
        <v>0</v>
      </c>
      <c r="AV14" s="137" t="s">
        <v>630</v>
      </c>
      <c r="AW14">
        <v>0</v>
      </c>
      <c r="AX14" s="137" t="s">
        <v>630</v>
      </c>
      <c r="AY14">
        <v>0</v>
      </c>
      <c r="AZ14" s="137" t="s">
        <v>630</v>
      </c>
      <c r="BA14">
        <v>0</v>
      </c>
      <c r="BB14" s="137" t="s">
        <v>630</v>
      </c>
      <c r="BC14">
        <v>0</v>
      </c>
      <c r="BD14" s="137" t="s">
        <v>630</v>
      </c>
    </row>
    <row r="15" spans="1:56" s="92" customFormat="1" x14ac:dyDescent="0.45">
      <c r="A15" t="s">
        <v>599</v>
      </c>
      <c r="B15" t="s">
        <v>600</v>
      </c>
      <c r="C15" t="s">
        <v>568</v>
      </c>
      <c r="D15">
        <v>6</v>
      </c>
      <c r="E15">
        <v>13</v>
      </c>
      <c r="F15" s="11">
        <v>1035</v>
      </c>
      <c r="G15">
        <v>510</v>
      </c>
      <c r="H15" s="135">
        <v>49.275362319000003</v>
      </c>
      <c r="I15">
        <v>363</v>
      </c>
      <c r="J15" s="135">
        <v>35.072463767999999</v>
      </c>
      <c r="K15">
        <v>159</v>
      </c>
      <c r="L15" s="135">
        <v>15.362318841</v>
      </c>
      <c r="M15">
        <v>2</v>
      </c>
      <c r="N15" s="135">
        <v>0.193236715</v>
      </c>
      <c r="O15">
        <v>1</v>
      </c>
      <c r="P15" s="135">
        <v>9.6618357500000002E-2</v>
      </c>
      <c r="Q15">
        <v>85</v>
      </c>
      <c r="R15" s="135">
        <v>8.2125599999999999</v>
      </c>
      <c r="S15">
        <v>76</v>
      </c>
      <c r="T15" s="135">
        <v>7.3429950000000002</v>
      </c>
      <c r="U15">
        <v>13</v>
      </c>
      <c r="V15" s="135">
        <v>1.2560389999999999</v>
      </c>
      <c r="W15">
        <v>81</v>
      </c>
      <c r="X15" s="135">
        <v>7.8260870000000002</v>
      </c>
      <c r="Y15">
        <v>505</v>
      </c>
      <c r="Z15" s="135">
        <v>48.792271</v>
      </c>
      <c r="AA15">
        <v>5</v>
      </c>
      <c r="AB15" s="135">
        <v>0.48309200000000002</v>
      </c>
      <c r="AC15">
        <v>6</v>
      </c>
      <c r="AD15" s="135">
        <v>0.57970999999999995</v>
      </c>
      <c r="AE15">
        <v>82</v>
      </c>
      <c r="AF15" s="135">
        <v>7.9227049999999997</v>
      </c>
      <c r="AG15">
        <v>131</v>
      </c>
      <c r="AH15" s="135">
        <v>12.657005</v>
      </c>
      <c r="AI15">
        <v>35</v>
      </c>
      <c r="AJ15" s="135">
        <v>3.381643</v>
      </c>
      <c r="AK15">
        <v>16</v>
      </c>
      <c r="AL15" s="135">
        <v>1.5458940000000001</v>
      </c>
      <c r="AM15">
        <v>0</v>
      </c>
      <c r="AN15" s="137" t="s">
        <v>630</v>
      </c>
      <c r="AO15">
        <v>0</v>
      </c>
      <c r="AP15" s="137" t="s">
        <v>630</v>
      </c>
      <c r="AQ15">
        <v>0</v>
      </c>
      <c r="AR15" s="137" t="s">
        <v>630</v>
      </c>
      <c r="AS15" s="11">
        <v>1035</v>
      </c>
      <c r="AT15" s="135">
        <v>100</v>
      </c>
      <c r="AU15">
        <v>0</v>
      </c>
      <c r="AV15" s="137" t="s">
        <v>630</v>
      </c>
      <c r="AW15">
        <v>0</v>
      </c>
      <c r="AX15" s="137" t="s">
        <v>630</v>
      </c>
      <c r="AY15">
        <v>0</v>
      </c>
      <c r="AZ15" s="137" t="s">
        <v>630</v>
      </c>
      <c r="BA15">
        <v>0</v>
      </c>
      <c r="BB15" s="137" t="s">
        <v>630</v>
      </c>
      <c r="BC15">
        <v>0</v>
      </c>
      <c r="BD15" s="137" t="s">
        <v>630</v>
      </c>
    </row>
    <row r="16" spans="1:56" s="92" customFormat="1" x14ac:dyDescent="0.45">
      <c r="A16" t="s">
        <v>607</v>
      </c>
      <c r="B16" t="s">
        <v>608</v>
      </c>
      <c r="C16" t="s">
        <v>567</v>
      </c>
      <c r="D16">
        <v>6</v>
      </c>
      <c r="E16">
        <v>29</v>
      </c>
      <c r="F16">
        <v>790</v>
      </c>
      <c r="G16">
        <v>689</v>
      </c>
      <c r="H16" s="135">
        <v>87.215189873</v>
      </c>
      <c r="I16">
        <v>88</v>
      </c>
      <c r="J16" s="135">
        <v>11.139240506</v>
      </c>
      <c r="K16">
        <v>11</v>
      </c>
      <c r="L16" s="135">
        <v>1.3924050633</v>
      </c>
      <c r="M16">
        <v>2</v>
      </c>
      <c r="N16" s="135">
        <v>0.25316455700000001</v>
      </c>
      <c r="O16">
        <v>0</v>
      </c>
      <c r="P16" s="137" t="s">
        <v>630</v>
      </c>
      <c r="Q16">
        <v>46</v>
      </c>
      <c r="R16" s="135">
        <v>5.8227849999999997</v>
      </c>
      <c r="S16">
        <v>25</v>
      </c>
      <c r="T16" s="135">
        <v>3.1645569999999998</v>
      </c>
      <c r="U16">
        <v>105</v>
      </c>
      <c r="V16" s="135">
        <v>13.291138999999999</v>
      </c>
      <c r="W16">
        <v>213</v>
      </c>
      <c r="X16" s="135">
        <v>26.962025000000001</v>
      </c>
      <c r="Y16">
        <v>51</v>
      </c>
      <c r="Z16" s="135">
        <v>6.4556959999999997</v>
      </c>
      <c r="AA16">
        <v>1</v>
      </c>
      <c r="AB16" s="135">
        <v>0.126582</v>
      </c>
      <c r="AC16">
        <v>11</v>
      </c>
      <c r="AD16" s="135">
        <v>1.3924049999999999</v>
      </c>
      <c r="AE16">
        <v>260</v>
      </c>
      <c r="AF16" s="135">
        <v>32.911391999999999</v>
      </c>
      <c r="AG16">
        <v>27</v>
      </c>
      <c r="AH16" s="135">
        <v>3.4177219999999999</v>
      </c>
      <c r="AI16">
        <v>21</v>
      </c>
      <c r="AJ16" s="135">
        <v>2.6582279999999998</v>
      </c>
      <c r="AK16">
        <v>30</v>
      </c>
      <c r="AL16" s="135">
        <v>3.7974679999999998</v>
      </c>
      <c r="AM16">
        <v>29</v>
      </c>
      <c r="AN16" s="135">
        <v>3.6708860758999999</v>
      </c>
      <c r="AO16">
        <v>0</v>
      </c>
      <c r="AP16" s="137" t="s">
        <v>630</v>
      </c>
      <c r="AQ16">
        <v>1</v>
      </c>
      <c r="AR16" s="135">
        <v>0.12658227850000001</v>
      </c>
      <c r="AS16">
        <v>754</v>
      </c>
      <c r="AT16" s="135">
        <v>95.443037974999996</v>
      </c>
      <c r="AU16">
        <v>0</v>
      </c>
      <c r="AV16" s="137" t="s">
        <v>630</v>
      </c>
      <c r="AW16">
        <v>2</v>
      </c>
      <c r="AX16" s="135">
        <v>0.25316455700000001</v>
      </c>
      <c r="AY16">
        <v>4</v>
      </c>
      <c r="AZ16" s="135">
        <v>0.50632911390000002</v>
      </c>
      <c r="BA16">
        <v>0</v>
      </c>
      <c r="BB16" s="137" t="s">
        <v>630</v>
      </c>
      <c r="BC16">
        <v>0</v>
      </c>
      <c r="BD16" s="137" t="s">
        <v>630</v>
      </c>
    </row>
    <row r="17" spans="1:56" s="92" customFormat="1" x14ac:dyDescent="0.45">
      <c r="A17" t="s">
        <v>593</v>
      </c>
      <c r="B17" t="s">
        <v>594</v>
      </c>
      <c r="C17" t="s">
        <v>566</v>
      </c>
      <c r="D17">
        <v>5</v>
      </c>
      <c r="E17">
        <v>36</v>
      </c>
      <c r="F17" s="11">
        <v>2068</v>
      </c>
      <c r="G17">
        <v>860</v>
      </c>
      <c r="H17" s="135">
        <v>41.586073501000001</v>
      </c>
      <c r="I17">
        <v>857</v>
      </c>
      <c r="J17" s="135">
        <v>41.441005803000003</v>
      </c>
      <c r="K17">
        <v>299</v>
      </c>
      <c r="L17" s="135">
        <v>14.458413926</v>
      </c>
      <c r="M17">
        <v>43</v>
      </c>
      <c r="N17" s="135">
        <v>2.0793036749999998</v>
      </c>
      <c r="O17">
        <v>9</v>
      </c>
      <c r="P17" s="135">
        <v>0.43520309480000002</v>
      </c>
      <c r="Q17">
        <v>179</v>
      </c>
      <c r="R17" s="135">
        <v>8.6557060000000003</v>
      </c>
      <c r="S17">
        <v>39</v>
      </c>
      <c r="T17" s="135">
        <v>1.88588</v>
      </c>
      <c r="U17">
        <v>39</v>
      </c>
      <c r="V17" s="135">
        <v>1.88588</v>
      </c>
      <c r="W17">
        <v>41</v>
      </c>
      <c r="X17" s="135">
        <v>1.9825919999999999</v>
      </c>
      <c r="Y17">
        <v>483</v>
      </c>
      <c r="Z17" s="135">
        <v>23.355899000000001</v>
      </c>
      <c r="AA17">
        <v>7</v>
      </c>
      <c r="AB17" s="135">
        <v>0.33849099999999999</v>
      </c>
      <c r="AC17">
        <v>12</v>
      </c>
      <c r="AD17" s="135">
        <v>0.58027099999999998</v>
      </c>
      <c r="AE17">
        <v>256</v>
      </c>
      <c r="AF17" s="135">
        <v>12.379110000000001</v>
      </c>
      <c r="AG17">
        <v>423</v>
      </c>
      <c r="AH17" s="135">
        <v>20.454545</v>
      </c>
      <c r="AI17">
        <v>338</v>
      </c>
      <c r="AJ17" s="135">
        <v>16.344294000000001</v>
      </c>
      <c r="AK17">
        <v>251</v>
      </c>
      <c r="AL17" s="135">
        <v>12.137331</v>
      </c>
      <c r="AM17">
        <v>15</v>
      </c>
      <c r="AN17" s="135">
        <v>0.72533849130000005</v>
      </c>
      <c r="AO17">
        <v>0</v>
      </c>
      <c r="AP17" s="137" t="s">
        <v>630</v>
      </c>
      <c r="AQ17">
        <v>2</v>
      </c>
      <c r="AR17" s="135">
        <v>9.6711798799999998E-2</v>
      </c>
      <c r="AS17" s="11">
        <v>2051</v>
      </c>
      <c r="AT17" s="135">
        <v>99.177949709999993</v>
      </c>
      <c r="AU17">
        <v>0</v>
      </c>
      <c r="AV17" s="137" t="s">
        <v>630</v>
      </c>
      <c r="AW17">
        <v>0</v>
      </c>
      <c r="AX17" s="137" t="s">
        <v>630</v>
      </c>
      <c r="AY17">
        <v>0</v>
      </c>
      <c r="AZ17" s="137" t="s">
        <v>630</v>
      </c>
      <c r="BA17">
        <v>0</v>
      </c>
      <c r="BB17" s="137" t="s">
        <v>630</v>
      </c>
      <c r="BC17">
        <v>0</v>
      </c>
      <c r="BD17" s="137" t="s">
        <v>630</v>
      </c>
    </row>
    <row r="18" spans="1:56" s="92" customFormat="1" x14ac:dyDescent="0.45">
      <c r="A18" t="s">
        <v>591</v>
      </c>
      <c r="B18" t="s">
        <v>592</v>
      </c>
      <c r="C18" t="s">
        <v>570</v>
      </c>
      <c r="D18">
        <v>6</v>
      </c>
      <c r="E18">
        <v>42</v>
      </c>
      <c r="F18" s="11">
        <v>1318</v>
      </c>
      <c r="G18" s="11">
        <v>1081</v>
      </c>
      <c r="H18" s="135">
        <v>82.018209408000004</v>
      </c>
      <c r="I18">
        <v>171</v>
      </c>
      <c r="J18" s="135">
        <v>12.974203338000001</v>
      </c>
      <c r="K18">
        <v>65</v>
      </c>
      <c r="L18" s="135">
        <v>4.9317147193000004</v>
      </c>
      <c r="M18">
        <v>0</v>
      </c>
      <c r="N18" s="137" t="s">
        <v>630</v>
      </c>
      <c r="O18">
        <v>1</v>
      </c>
      <c r="P18" s="135">
        <v>7.58725341E-2</v>
      </c>
      <c r="Q18">
        <v>235</v>
      </c>
      <c r="R18" s="135">
        <v>17.830045999999999</v>
      </c>
      <c r="S18">
        <v>42</v>
      </c>
      <c r="T18" s="135">
        <v>3.1866460000000001</v>
      </c>
      <c r="U18">
        <v>42</v>
      </c>
      <c r="V18" s="135">
        <v>3.1866460000000001</v>
      </c>
      <c r="W18">
        <v>83</v>
      </c>
      <c r="X18" s="135">
        <v>6.2974199999999998</v>
      </c>
      <c r="Y18">
        <v>558</v>
      </c>
      <c r="Z18" s="135">
        <v>42.336874000000002</v>
      </c>
      <c r="AA18">
        <v>2</v>
      </c>
      <c r="AB18" s="135">
        <v>0.15174499999999999</v>
      </c>
      <c r="AC18">
        <v>38</v>
      </c>
      <c r="AD18" s="135">
        <v>2.8831560000000001</v>
      </c>
      <c r="AE18">
        <v>110</v>
      </c>
      <c r="AF18" s="135">
        <v>8.3459789999999998</v>
      </c>
      <c r="AG18">
        <v>175</v>
      </c>
      <c r="AH18" s="135">
        <v>13.277692999999999</v>
      </c>
      <c r="AI18">
        <v>18</v>
      </c>
      <c r="AJ18" s="135">
        <v>1.3657060000000001</v>
      </c>
      <c r="AK18">
        <v>15</v>
      </c>
      <c r="AL18" s="135">
        <v>1.138088</v>
      </c>
      <c r="AM18">
        <v>147</v>
      </c>
      <c r="AN18" s="135">
        <v>11.153262519</v>
      </c>
      <c r="AO18">
        <v>6</v>
      </c>
      <c r="AP18" s="135">
        <v>0.45523520490000002</v>
      </c>
      <c r="AQ18">
        <v>0</v>
      </c>
      <c r="AR18" s="137" t="s">
        <v>630</v>
      </c>
      <c r="AS18" s="11">
        <v>1145</v>
      </c>
      <c r="AT18" s="135">
        <v>86.874051593000004</v>
      </c>
      <c r="AU18">
        <v>0</v>
      </c>
      <c r="AV18" s="137" t="s">
        <v>630</v>
      </c>
      <c r="AW18">
        <v>1</v>
      </c>
      <c r="AX18" s="135">
        <v>7.58725341E-2</v>
      </c>
      <c r="AY18">
        <v>19</v>
      </c>
      <c r="AZ18" s="135">
        <v>1.4415781486999999</v>
      </c>
      <c r="BA18">
        <v>0</v>
      </c>
      <c r="BB18" s="137" t="s">
        <v>630</v>
      </c>
      <c r="BC18">
        <v>0</v>
      </c>
      <c r="BD18" s="137" t="s">
        <v>630</v>
      </c>
    </row>
    <row r="19" spans="1:56" s="92" customFormat="1" x14ac:dyDescent="0.45">
      <c r="A19" t="s">
        <v>587</v>
      </c>
      <c r="B19" t="s">
        <v>588</v>
      </c>
      <c r="C19" t="s">
        <v>569</v>
      </c>
      <c r="D19">
        <v>6</v>
      </c>
      <c r="E19">
        <v>25</v>
      </c>
      <c r="F19" s="11">
        <v>2310</v>
      </c>
      <c r="G19">
        <v>700</v>
      </c>
      <c r="H19" s="135">
        <v>30.303030303</v>
      </c>
      <c r="I19" s="11">
        <v>1315</v>
      </c>
      <c r="J19" s="135">
        <v>56.926406925999999</v>
      </c>
      <c r="K19">
        <v>262</v>
      </c>
      <c r="L19" s="135">
        <v>11.341991342</v>
      </c>
      <c r="M19">
        <v>26</v>
      </c>
      <c r="N19" s="135">
        <v>1.1255411255000001</v>
      </c>
      <c r="O19">
        <v>7</v>
      </c>
      <c r="P19" s="135">
        <v>0.303030303</v>
      </c>
      <c r="Q19">
        <v>58</v>
      </c>
      <c r="R19" s="135">
        <v>2.5108229999999998</v>
      </c>
      <c r="S19">
        <v>439</v>
      </c>
      <c r="T19" s="135">
        <v>19.004328999999998</v>
      </c>
      <c r="U19">
        <v>39</v>
      </c>
      <c r="V19" s="135">
        <v>1.688312</v>
      </c>
      <c r="W19">
        <v>104</v>
      </c>
      <c r="X19" s="135">
        <v>4.5021649999999998</v>
      </c>
      <c r="Y19">
        <v>974</v>
      </c>
      <c r="Z19" s="135">
        <v>42.164501999999999</v>
      </c>
      <c r="AA19">
        <v>55</v>
      </c>
      <c r="AB19" s="135">
        <v>2.3809520000000002</v>
      </c>
      <c r="AC19">
        <v>40</v>
      </c>
      <c r="AD19" s="135">
        <v>1.7316020000000001</v>
      </c>
      <c r="AE19">
        <v>182</v>
      </c>
      <c r="AF19" s="135">
        <v>7.8787880000000001</v>
      </c>
      <c r="AG19">
        <v>312</v>
      </c>
      <c r="AH19" s="135">
        <v>13.506494</v>
      </c>
      <c r="AI19">
        <v>74</v>
      </c>
      <c r="AJ19" s="135">
        <v>3.2034630000000002</v>
      </c>
      <c r="AK19">
        <v>33</v>
      </c>
      <c r="AL19" s="135">
        <v>1.428571</v>
      </c>
      <c r="AM19">
        <v>0</v>
      </c>
      <c r="AN19" s="137" t="s">
        <v>630</v>
      </c>
      <c r="AO19">
        <v>0</v>
      </c>
      <c r="AP19" s="137" t="s">
        <v>630</v>
      </c>
      <c r="AQ19">
        <v>5</v>
      </c>
      <c r="AR19" s="135">
        <v>0.21645021649999999</v>
      </c>
      <c r="AS19" s="11">
        <v>2303</v>
      </c>
      <c r="AT19" s="135">
        <v>99.696969697</v>
      </c>
      <c r="AU19">
        <v>0</v>
      </c>
      <c r="AV19" s="137" t="s">
        <v>630</v>
      </c>
      <c r="AW19">
        <v>0</v>
      </c>
      <c r="AX19" s="137" t="s">
        <v>630</v>
      </c>
      <c r="AY19">
        <v>2</v>
      </c>
      <c r="AZ19" s="135">
        <v>8.6580086599999995E-2</v>
      </c>
      <c r="BA19">
        <v>0</v>
      </c>
      <c r="BB19" s="137" t="s">
        <v>630</v>
      </c>
      <c r="BC19">
        <v>0</v>
      </c>
      <c r="BD19" s="137" t="s">
        <v>630</v>
      </c>
    </row>
    <row r="20" spans="1:56" s="92" customFormat="1" x14ac:dyDescent="0.45">
      <c r="A20" t="s">
        <v>581</v>
      </c>
      <c r="B20" t="s">
        <v>582</v>
      </c>
      <c r="C20" t="s">
        <v>573</v>
      </c>
      <c r="D20">
        <v>6</v>
      </c>
      <c r="E20">
        <v>123</v>
      </c>
      <c r="F20" s="11">
        <v>1024</v>
      </c>
      <c r="G20">
        <v>392</v>
      </c>
      <c r="H20" s="135">
        <v>38.28125</v>
      </c>
      <c r="I20">
        <v>456</v>
      </c>
      <c r="J20" s="135">
        <v>44.53125</v>
      </c>
      <c r="K20">
        <v>166</v>
      </c>
      <c r="L20" s="135">
        <v>16.2109375</v>
      </c>
      <c r="M20">
        <v>7</v>
      </c>
      <c r="N20" s="135">
        <v>0.68359375</v>
      </c>
      <c r="O20">
        <v>3</v>
      </c>
      <c r="P20" s="135">
        <v>0.29296875</v>
      </c>
      <c r="Q20">
        <v>59</v>
      </c>
      <c r="R20" s="135">
        <v>5.7617190000000003</v>
      </c>
      <c r="S20">
        <v>0</v>
      </c>
      <c r="T20" s="137" t="s">
        <v>630</v>
      </c>
      <c r="U20">
        <v>9</v>
      </c>
      <c r="V20" s="135">
        <v>0.87890599999999997</v>
      </c>
      <c r="W20">
        <v>2</v>
      </c>
      <c r="X20" s="135">
        <v>0.19531299999999999</v>
      </c>
      <c r="Y20">
        <v>413</v>
      </c>
      <c r="Z20" s="135">
        <v>40.332031000000001</v>
      </c>
      <c r="AA20">
        <v>196</v>
      </c>
      <c r="AB20" s="135">
        <v>19.140625</v>
      </c>
      <c r="AC20">
        <v>26</v>
      </c>
      <c r="AD20" s="135">
        <v>2.5390630000000001</v>
      </c>
      <c r="AE20">
        <v>60</v>
      </c>
      <c r="AF20" s="135">
        <v>5.859375</v>
      </c>
      <c r="AG20">
        <v>156</v>
      </c>
      <c r="AH20" s="135">
        <v>15.234375</v>
      </c>
      <c r="AI20">
        <v>27</v>
      </c>
      <c r="AJ20" s="135">
        <v>2.6367189999999998</v>
      </c>
      <c r="AK20">
        <v>76</v>
      </c>
      <c r="AL20" s="135">
        <v>7.421875</v>
      </c>
      <c r="AM20">
        <v>0</v>
      </c>
      <c r="AN20" s="137" t="s">
        <v>630</v>
      </c>
      <c r="AO20">
        <v>0</v>
      </c>
      <c r="AP20" s="137" t="s">
        <v>630</v>
      </c>
      <c r="AQ20">
        <v>3</v>
      </c>
      <c r="AR20" s="135">
        <v>0.29296875</v>
      </c>
      <c r="AS20" s="11">
        <v>1021</v>
      </c>
      <c r="AT20" s="135">
        <v>99.70703125</v>
      </c>
      <c r="AU20">
        <v>0</v>
      </c>
      <c r="AV20" s="137" t="s">
        <v>630</v>
      </c>
      <c r="AW20">
        <v>0</v>
      </c>
      <c r="AX20" s="137" t="s">
        <v>630</v>
      </c>
      <c r="AY20">
        <v>0</v>
      </c>
      <c r="AZ20" s="137" t="s">
        <v>630</v>
      </c>
      <c r="BA20">
        <v>0</v>
      </c>
      <c r="BB20" s="137" t="s">
        <v>630</v>
      </c>
      <c r="BC20">
        <v>0</v>
      </c>
      <c r="BD20" s="137" t="s">
        <v>630</v>
      </c>
    </row>
    <row r="21" spans="1:56" s="92" customFormat="1" x14ac:dyDescent="0.45">
      <c r="A21" t="s">
        <v>583</v>
      </c>
      <c r="B21" t="s">
        <v>584</v>
      </c>
      <c r="C21" t="s">
        <v>567</v>
      </c>
      <c r="D21">
        <v>6</v>
      </c>
      <c r="E21">
        <v>28</v>
      </c>
      <c r="F21" s="11">
        <v>2490</v>
      </c>
      <c r="G21" s="11">
        <v>1608</v>
      </c>
      <c r="H21" s="135">
        <v>64.578313253000005</v>
      </c>
      <c r="I21">
        <v>851</v>
      </c>
      <c r="J21" s="135">
        <v>34.176706826999997</v>
      </c>
      <c r="K21">
        <v>30</v>
      </c>
      <c r="L21" s="135">
        <v>1.2048192770999999</v>
      </c>
      <c r="M21">
        <v>1</v>
      </c>
      <c r="N21" s="135">
        <v>4.0160642599999997E-2</v>
      </c>
      <c r="O21">
        <v>0</v>
      </c>
      <c r="P21" s="137" t="s">
        <v>630</v>
      </c>
      <c r="Q21">
        <v>217</v>
      </c>
      <c r="R21" s="135">
        <v>8.7148590000000006</v>
      </c>
      <c r="S21">
        <v>43</v>
      </c>
      <c r="T21" s="135">
        <v>1.7269080000000001</v>
      </c>
      <c r="U21">
        <v>94</v>
      </c>
      <c r="V21" s="135">
        <v>3.7751000000000001</v>
      </c>
      <c r="W21">
        <v>107</v>
      </c>
      <c r="X21" s="135">
        <v>4.2971890000000004</v>
      </c>
      <c r="Y21">
        <v>857</v>
      </c>
      <c r="Z21" s="135">
        <v>34.417670999999999</v>
      </c>
      <c r="AA21">
        <v>195</v>
      </c>
      <c r="AB21" s="135">
        <v>7.8313249999999996</v>
      </c>
      <c r="AC21">
        <v>24</v>
      </c>
      <c r="AD21" s="135">
        <v>0.96385500000000002</v>
      </c>
      <c r="AE21">
        <v>300</v>
      </c>
      <c r="AF21" s="135">
        <v>12.048192999999999</v>
      </c>
      <c r="AG21">
        <v>375</v>
      </c>
      <c r="AH21" s="135">
        <v>15.060241</v>
      </c>
      <c r="AI21">
        <v>97</v>
      </c>
      <c r="AJ21" s="135">
        <v>3.8955820000000001</v>
      </c>
      <c r="AK21">
        <v>181</v>
      </c>
      <c r="AL21" s="135">
        <v>7.2690760000000001</v>
      </c>
      <c r="AM21">
        <v>0</v>
      </c>
      <c r="AN21" s="137" t="s">
        <v>630</v>
      </c>
      <c r="AO21">
        <v>0</v>
      </c>
      <c r="AP21" s="137" t="s">
        <v>630</v>
      </c>
      <c r="AQ21">
        <v>4</v>
      </c>
      <c r="AR21" s="135">
        <v>0.16064257030000001</v>
      </c>
      <c r="AS21" s="11">
        <v>2485</v>
      </c>
      <c r="AT21" s="135">
        <v>99.799196787</v>
      </c>
      <c r="AU21">
        <v>0</v>
      </c>
      <c r="AV21" s="137" t="s">
        <v>630</v>
      </c>
      <c r="AW21">
        <v>1</v>
      </c>
      <c r="AX21" s="135">
        <v>4.0160642599999997E-2</v>
      </c>
      <c r="AY21">
        <v>0</v>
      </c>
      <c r="AZ21" s="137" t="s">
        <v>630</v>
      </c>
      <c r="BA21">
        <v>0</v>
      </c>
      <c r="BB21" s="137" t="s">
        <v>630</v>
      </c>
      <c r="BC21">
        <v>0</v>
      </c>
      <c r="BD21" s="137" t="s">
        <v>630</v>
      </c>
    </row>
    <row r="22" spans="1:56" s="92" customFormat="1" x14ac:dyDescent="0.45">
      <c r="A22" t="s">
        <v>595</v>
      </c>
      <c r="B22" t="s">
        <v>596</v>
      </c>
      <c r="C22" t="s">
        <v>574</v>
      </c>
      <c r="D22">
        <v>6</v>
      </c>
      <c r="E22">
        <v>28</v>
      </c>
      <c r="F22" s="11">
        <v>2209</v>
      </c>
      <c r="G22" s="11">
        <v>1266</v>
      </c>
      <c r="H22" s="135">
        <v>57.311000452999998</v>
      </c>
      <c r="I22">
        <v>754</v>
      </c>
      <c r="J22" s="135">
        <v>34.133091897</v>
      </c>
      <c r="K22">
        <v>182</v>
      </c>
      <c r="L22" s="135">
        <v>8.2390221819999994</v>
      </c>
      <c r="M22">
        <v>1</v>
      </c>
      <c r="N22" s="135">
        <v>4.52693526E-2</v>
      </c>
      <c r="O22">
        <v>6</v>
      </c>
      <c r="P22" s="135">
        <v>0.27161611590000001</v>
      </c>
      <c r="Q22">
        <v>601</v>
      </c>
      <c r="R22" s="135">
        <v>27.206880999999999</v>
      </c>
      <c r="S22">
        <v>92</v>
      </c>
      <c r="T22" s="135">
        <v>4.1647800000000004</v>
      </c>
      <c r="U22">
        <v>341</v>
      </c>
      <c r="V22" s="135">
        <v>15.436849</v>
      </c>
      <c r="W22">
        <v>66</v>
      </c>
      <c r="X22" s="135">
        <v>2.9877769999999999</v>
      </c>
      <c r="Y22">
        <v>684</v>
      </c>
      <c r="Z22" s="135">
        <v>30.964237000000001</v>
      </c>
      <c r="AA22">
        <v>42</v>
      </c>
      <c r="AB22" s="135">
        <v>1.901313</v>
      </c>
      <c r="AC22">
        <v>12</v>
      </c>
      <c r="AD22" s="135">
        <v>0.54323200000000005</v>
      </c>
      <c r="AE22">
        <v>111</v>
      </c>
      <c r="AF22" s="135">
        <v>5.0248980000000003</v>
      </c>
      <c r="AG22">
        <v>69</v>
      </c>
      <c r="AH22" s="135">
        <v>3.1235849999999998</v>
      </c>
      <c r="AI22">
        <v>67</v>
      </c>
      <c r="AJ22" s="135">
        <v>3.0330469999999998</v>
      </c>
      <c r="AK22">
        <v>124</v>
      </c>
      <c r="AL22" s="135">
        <v>5.6134000000000004</v>
      </c>
      <c r="AM22">
        <v>0</v>
      </c>
      <c r="AN22" s="137" t="s">
        <v>630</v>
      </c>
      <c r="AO22">
        <v>0</v>
      </c>
      <c r="AP22" s="137" t="s">
        <v>630</v>
      </c>
      <c r="AQ22">
        <v>0</v>
      </c>
      <c r="AR22" s="137" t="s">
        <v>630</v>
      </c>
      <c r="AS22" s="11">
        <v>2203</v>
      </c>
      <c r="AT22" s="135">
        <v>99.728383883999996</v>
      </c>
      <c r="AU22">
        <v>6</v>
      </c>
      <c r="AV22" s="135">
        <v>0.27161611590000001</v>
      </c>
      <c r="AW22">
        <v>0</v>
      </c>
      <c r="AX22" s="137" t="s">
        <v>630</v>
      </c>
      <c r="AY22">
        <v>0</v>
      </c>
      <c r="AZ22" s="137" t="s">
        <v>630</v>
      </c>
      <c r="BA22">
        <v>0</v>
      </c>
      <c r="BB22" s="137" t="s">
        <v>630</v>
      </c>
      <c r="BC22">
        <v>0</v>
      </c>
      <c r="BD22" s="137" t="s">
        <v>630</v>
      </c>
    </row>
    <row r="23" spans="1:56" s="92" customFormat="1" x14ac:dyDescent="0.45">
      <c r="A23" t="s">
        <v>579</v>
      </c>
      <c r="B23" t="s">
        <v>580</v>
      </c>
      <c r="C23" t="s">
        <v>577</v>
      </c>
      <c r="D23">
        <v>6</v>
      </c>
      <c r="E23">
        <v>6</v>
      </c>
      <c r="F23" s="11">
        <v>4137</v>
      </c>
      <c r="G23" s="11">
        <v>2793</v>
      </c>
      <c r="H23" s="135">
        <v>67.512690355000004</v>
      </c>
      <c r="I23" s="11">
        <v>1303</v>
      </c>
      <c r="J23" s="135">
        <v>31.496253324000001</v>
      </c>
      <c r="K23">
        <v>20</v>
      </c>
      <c r="L23" s="135">
        <v>0.48344210780000002</v>
      </c>
      <c r="M23">
        <v>7</v>
      </c>
      <c r="N23" s="135">
        <v>0.1692047377</v>
      </c>
      <c r="O23">
        <v>14</v>
      </c>
      <c r="P23" s="135">
        <v>0.3384094755</v>
      </c>
      <c r="Q23">
        <v>375</v>
      </c>
      <c r="R23" s="135">
        <v>9.0645399999999992</v>
      </c>
      <c r="S23">
        <v>9</v>
      </c>
      <c r="T23" s="135">
        <v>0.21754899999999999</v>
      </c>
      <c r="U23">
        <v>124</v>
      </c>
      <c r="V23" s="135">
        <v>2.997341</v>
      </c>
      <c r="W23">
        <v>57</v>
      </c>
      <c r="X23" s="135">
        <v>1.37781</v>
      </c>
      <c r="Y23" s="11">
        <v>2040</v>
      </c>
      <c r="Z23" s="135">
        <v>49.311095000000002</v>
      </c>
      <c r="AA23">
        <v>9</v>
      </c>
      <c r="AB23" s="135">
        <v>0.21754899999999999</v>
      </c>
      <c r="AC23">
        <v>101</v>
      </c>
      <c r="AD23" s="135">
        <v>2.4413830000000001</v>
      </c>
      <c r="AE23">
        <v>274</v>
      </c>
      <c r="AF23" s="135">
        <v>6.623157</v>
      </c>
      <c r="AG23">
        <v>630</v>
      </c>
      <c r="AH23" s="135">
        <v>15.228426000000001</v>
      </c>
      <c r="AI23">
        <v>44</v>
      </c>
      <c r="AJ23" s="135">
        <v>1.0635730000000001</v>
      </c>
      <c r="AK23">
        <v>474</v>
      </c>
      <c r="AL23" s="135">
        <v>11.457578</v>
      </c>
      <c r="AM23">
        <v>0</v>
      </c>
      <c r="AN23" s="137" t="s">
        <v>630</v>
      </c>
      <c r="AO23">
        <v>0</v>
      </c>
      <c r="AP23" s="137" t="s">
        <v>630</v>
      </c>
      <c r="AQ23">
        <v>4</v>
      </c>
      <c r="AR23" s="135">
        <v>9.6688421600000005E-2</v>
      </c>
      <c r="AS23" s="11">
        <v>3176</v>
      </c>
      <c r="AT23" s="135">
        <v>76.770606720000004</v>
      </c>
      <c r="AU23">
        <v>0</v>
      </c>
      <c r="AV23" s="137" t="s">
        <v>630</v>
      </c>
      <c r="AW23">
        <v>0</v>
      </c>
      <c r="AX23" s="137" t="s">
        <v>630</v>
      </c>
      <c r="AY23">
        <v>0</v>
      </c>
      <c r="AZ23" s="137" t="s">
        <v>630</v>
      </c>
      <c r="BA23">
        <v>24</v>
      </c>
      <c r="BB23" s="135">
        <v>0.58013052939999998</v>
      </c>
      <c r="BC23">
        <v>933</v>
      </c>
      <c r="BD23" s="135">
        <v>22.552574328999999</v>
      </c>
    </row>
    <row r="24" spans="1:56" s="92" customFormat="1" ht="14.65" thickBot="1" x14ac:dyDescent="0.5">
      <c r="A24" s="159"/>
      <c r="B24" s="159"/>
      <c r="C24" s="159"/>
      <c r="D24" s="160"/>
      <c r="E24" s="160"/>
      <c r="F24" s="161">
        <v>28280</v>
      </c>
      <c r="G24" s="161">
        <v>15849</v>
      </c>
      <c r="H24" s="155">
        <v>56.043140028000003</v>
      </c>
      <c r="I24" s="161">
        <v>10892</v>
      </c>
      <c r="J24" s="155">
        <v>38.514851485000001</v>
      </c>
      <c r="K24" s="161">
        <v>1391</v>
      </c>
      <c r="L24" s="155">
        <v>4.9186704385000004</v>
      </c>
      <c r="M24" s="160">
        <v>107</v>
      </c>
      <c r="N24" s="155">
        <v>0.37835926450000001</v>
      </c>
      <c r="O24" s="160">
        <v>41</v>
      </c>
      <c r="P24" s="155">
        <v>0.14497878359999999</v>
      </c>
      <c r="Q24" s="161">
        <v>3247</v>
      </c>
      <c r="R24" s="155">
        <v>11.481612</v>
      </c>
      <c r="S24" s="160">
        <v>997</v>
      </c>
      <c r="T24" s="155">
        <v>3.5254599999999998</v>
      </c>
      <c r="U24" s="161">
        <v>1174</v>
      </c>
      <c r="V24" s="155">
        <v>4.1513439999999999</v>
      </c>
      <c r="W24" s="161">
        <v>1615</v>
      </c>
      <c r="X24" s="155">
        <v>5.71075</v>
      </c>
      <c r="Y24" s="161">
        <v>10891</v>
      </c>
      <c r="Z24" s="155">
        <v>38.511315000000003</v>
      </c>
      <c r="AA24" s="160">
        <v>605</v>
      </c>
      <c r="AB24" s="155">
        <v>2.1393209999999998</v>
      </c>
      <c r="AC24" s="160">
        <v>585</v>
      </c>
      <c r="AD24" s="155">
        <v>2.0686</v>
      </c>
      <c r="AE24" s="161">
        <v>2720</v>
      </c>
      <c r="AF24" s="155">
        <v>9.6181049999999999</v>
      </c>
      <c r="AG24" s="161">
        <v>3614</v>
      </c>
      <c r="AH24" s="155">
        <v>12.779349</v>
      </c>
      <c r="AI24" s="161">
        <v>1132</v>
      </c>
      <c r="AJ24" s="155">
        <v>4.0028290000000002</v>
      </c>
      <c r="AK24" s="161">
        <v>1700</v>
      </c>
      <c r="AL24" s="155">
        <v>6.0113149999999997</v>
      </c>
      <c r="AM24" s="160">
        <v>242</v>
      </c>
      <c r="AN24" s="155">
        <v>0.85572842999999998</v>
      </c>
      <c r="AO24" s="160">
        <v>12</v>
      </c>
      <c r="AP24" s="155">
        <v>4.2432814700000002E-2</v>
      </c>
      <c r="AQ24" s="160">
        <v>28</v>
      </c>
      <c r="AR24" s="155">
        <v>9.9009900999999997E-2</v>
      </c>
      <c r="AS24" s="161">
        <v>26792</v>
      </c>
      <c r="AT24" s="155">
        <v>94.738330976</v>
      </c>
      <c r="AU24" s="160">
        <v>6</v>
      </c>
      <c r="AV24" s="155">
        <v>2.1216407400000001E-2</v>
      </c>
      <c r="AW24" s="160">
        <v>5</v>
      </c>
      <c r="AX24" s="155">
        <v>1.76803395E-2</v>
      </c>
      <c r="AY24" s="160">
        <v>84</v>
      </c>
      <c r="AZ24" s="155">
        <v>0.29702970299999998</v>
      </c>
      <c r="BA24" s="160">
        <v>178</v>
      </c>
      <c r="BB24" s="155">
        <v>0.62942008490000001</v>
      </c>
      <c r="BC24" s="160">
        <v>933</v>
      </c>
      <c r="BD24" s="155">
        <v>3.2991513437000002</v>
      </c>
    </row>
    <row r="25" spans="1:56" s="92" customFormat="1" ht="14.65" thickTop="1" x14ac:dyDescent="0.45">
      <c r="A25" s="105"/>
      <c r="B25" s="105"/>
      <c r="C25" s="105"/>
      <c r="D25" s="105"/>
      <c r="E25" s="105"/>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row>
    <row r="26" spans="1:56" s="92" customFormat="1" x14ac:dyDescent="0.45">
      <c r="A26" s="32" t="s">
        <v>48</v>
      </c>
      <c r="C26" s="34"/>
      <c r="D26" s="108"/>
      <c r="E26" s="108"/>
      <c r="F26" s="108"/>
      <c r="G26" s="32"/>
      <c r="H26" s="104"/>
      <c r="I26" s="32"/>
      <c r="J26" s="104"/>
      <c r="K26" s="32"/>
      <c r="L26" s="104"/>
      <c r="M26" s="32"/>
      <c r="N26" s="104"/>
      <c r="O26" s="32"/>
      <c r="P26" s="104"/>
      <c r="Q26" s="32"/>
      <c r="R26" s="104"/>
      <c r="S26" s="32"/>
      <c r="T26" s="104"/>
      <c r="U26" s="32"/>
      <c r="V26" s="104"/>
      <c r="W26" s="32"/>
      <c r="X26" s="104"/>
      <c r="Y26" s="32"/>
      <c r="Z26" s="104"/>
      <c r="AA26" s="32"/>
      <c r="AB26" s="104"/>
      <c r="AC26" s="32"/>
      <c r="AD26" s="104"/>
      <c r="AE26" s="32"/>
      <c r="AF26" s="104"/>
      <c r="AH26" s="107"/>
      <c r="AJ26" s="107"/>
    </row>
    <row r="28" spans="1:56" s="92" customFormat="1" x14ac:dyDescent="0.45">
      <c r="A28" s="32" t="s">
        <v>159</v>
      </c>
      <c r="B28" s="32"/>
      <c r="C28" s="34"/>
      <c r="D28" s="32"/>
      <c r="E28" s="32"/>
      <c r="F28" s="32"/>
      <c r="G28" s="104"/>
      <c r="H28" s="32"/>
      <c r="I28" s="104"/>
      <c r="J28" s="32"/>
      <c r="K28" s="104"/>
      <c r="L28" s="32"/>
      <c r="M28" s="104"/>
      <c r="N28" s="32"/>
      <c r="O28" s="104"/>
      <c r="P28" s="32"/>
      <c r="Q28" s="104"/>
      <c r="R28" s="32"/>
      <c r="S28" s="104"/>
      <c r="T28" s="32"/>
      <c r="U28" s="104"/>
      <c r="V28" s="32"/>
      <c r="W28" s="104"/>
      <c r="X28" s="32"/>
      <c r="Y28" s="104"/>
      <c r="Z28" s="32"/>
      <c r="AA28" s="104"/>
      <c r="AB28" s="32"/>
      <c r="AC28" s="104"/>
      <c r="AD28" s="32"/>
      <c r="AE28" s="104"/>
      <c r="AF28" s="32"/>
      <c r="AG28" s="107"/>
      <c r="AI28" s="107"/>
      <c r="AK28" s="107"/>
      <c r="AM28" s="107"/>
    </row>
    <row r="29" spans="1:56" s="92" customFormat="1" x14ac:dyDescent="0.45">
      <c r="A29" s="32" t="s">
        <v>0</v>
      </c>
      <c r="B29" s="32"/>
      <c r="C29" s="34"/>
      <c r="D29" s="32"/>
      <c r="E29" s="32"/>
      <c r="F29" s="32"/>
      <c r="G29" s="104"/>
      <c r="H29" s="32"/>
      <c r="I29" s="104"/>
      <c r="J29" s="32"/>
      <c r="K29" s="104"/>
      <c r="L29" s="32"/>
      <c r="M29" s="104"/>
      <c r="N29" s="32"/>
      <c r="O29" s="104" t="s">
        <v>1</v>
      </c>
      <c r="P29" s="32"/>
      <c r="Q29" s="104"/>
      <c r="R29" s="32"/>
      <c r="S29" s="104"/>
      <c r="T29" s="32"/>
      <c r="U29" s="104"/>
      <c r="V29" s="32"/>
      <c r="W29" s="104"/>
      <c r="X29" s="32"/>
      <c r="Y29" s="104"/>
      <c r="Z29" s="32"/>
      <c r="AA29" s="104"/>
      <c r="AB29" s="32"/>
      <c r="AC29" s="104"/>
      <c r="AD29" s="32"/>
      <c r="AE29" s="104"/>
      <c r="AF29" s="32"/>
      <c r="AG29" s="107"/>
      <c r="AI29" s="107"/>
      <c r="AK29" s="107"/>
      <c r="AM29" s="107"/>
    </row>
    <row r="30" spans="1:56" s="92" customFormat="1" x14ac:dyDescent="0.45">
      <c r="A30" s="32"/>
      <c r="B30" s="32"/>
      <c r="C30" s="34"/>
      <c r="D30" s="32"/>
      <c r="E30" s="32"/>
      <c r="F30" s="32"/>
      <c r="G30" s="104"/>
      <c r="H30" s="32"/>
      <c r="I30" s="104"/>
      <c r="J30" s="32"/>
      <c r="K30" s="104"/>
      <c r="L30" s="32"/>
      <c r="M30" s="104"/>
      <c r="N30" s="32"/>
      <c r="O30" s="104"/>
      <c r="P30" s="32"/>
      <c r="Q30" s="104"/>
      <c r="R30" s="32"/>
      <c r="S30" s="104"/>
      <c r="T30" s="32"/>
      <c r="U30" s="104"/>
      <c r="V30" s="32"/>
      <c r="W30" s="104"/>
      <c r="X30" s="32"/>
      <c r="Y30" s="104"/>
      <c r="Z30" s="32"/>
      <c r="AA30" s="104"/>
      <c r="AB30" s="32"/>
      <c r="AC30" s="104"/>
      <c r="AD30" s="32"/>
      <c r="AE30" s="104"/>
      <c r="AF30" s="32"/>
      <c r="AG30" s="107"/>
      <c r="AI30" s="107"/>
      <c r="AK30" s="107"/>
      <c r="AM30" s="107"/>
    </row>
    <row r="31" spans="1:56" s="92" customFormat="1" x14ac:dyDescent="0.45">
      <c r="A31" s="32" t="s">
        <v>167</v>
      </c>
      <c r="B31" s="32"/>
      <c r="C31" s="34"/>
      <c r="D31" s="32"/>
      <c r="E31" s="32"/>
      <c r="F31" s="32"/>
      <c r="G31" s="104"/>
      <c r="H31" s="32"/>
      <c r="I31" s="104"/>
      <c r="J31" s="32"/>
      <c r="K31" s="104"/>
      <c r="L31" s="32"/>
      <c r="M31" s="104"/>
      <c r="N31" s="32"/>
      <c r="O31" s="104"/>
      <c r="P31" s="32"/>
      <c r="Q31" s="104"/>
      <c r="R31" s="32"/>
      <c r="S31" s="104"/>
      <c r="T31" s="32"/>
      <c r="U31" s="104"/>
      <c r="V31" s="32"/>
      <c r="W31" s="104"/>
      <c r="X31" s="32"/>
      <c r="Y31" s="104"/>
      <c r="Z31" s="32"/>
      <c r="AA31" s="104"/>
      <c r="AB31" s="32"/>
      <c r="AC31" s="104"/>
      <c r="AD31" s="32"/>
      <c r="AE31" s="104"/>
      <c r="AF31" s="32"/>
      <c r="AG31" s="107"/>
      <c r="AI31" s="107"/>
      <c r="AK31" s="107"/>
      <c r="AM31" s="107"/>
    </row>
    <row r="32" spans="1:56" s="92" customFormat="1" x14ac:dyDescent="0.45">
      <c r="A32" s="32" t="s">
        <v>49</v>
      </c>
      <c r="B32" s="32"/>
      <c r="C32" s="34"/>
      <c r="D32" s="32"/>
      <c r="E32" s="32"/>
      <c r="F32" s="32"/>
      <c r="G32" s="104"/>
      <c r="H32" s="32"/>
      <c r="I32" s="104"/>
      <c r="J32" s="32"/>
      <c r="K32" s="104"/>
      <c r="L32" s="32"/>
      <c r="M32" s="104"/>
      <c r="N32" s="32"/>
      <c r="O32" s="104"/>
      <c r="P32" s="32"/>
      <c r="Q32" s="104"/>
      <c r="R32" s="32"/>
      <c r="S32" s="104"/>
      <c r="T32" s="32"/>
      <c r="U32" s="104"/>
      <c r="V32" s="32"/>
      <c r="W32" s="104"/>
      <c r="X32" s="32"/>
      <c r="Y32" s="104"/>
      <c r="Z32" s="32"/>
      <c r="AA32" s="104"/>
      <c r="AB32" s="32"/>
      <c r="AC32" s="104"/>
      <c r="AD32" s="32"/>
      <c r="AE32" s="107"/>
      <c r="AG32" s="107"/>
      <c r="AI32" s="107"/>
      <c r="AK32" s="107"/>
    </row>
    <row r="33" spans="1:39" s="92" customFormat="1" x14ac:dyDescent="0.45">
      <c r="A33" s="32"/>
      <c r="B33" s="32"/>
      <c r="C33" s="34"/>
      <c r="D33" s="32"/>
      <c r="E33" s="32"/>
      <c r="F33" s="32"/>
      <c r="G33" s="104"/>
      <c r="H33" s="32"/>
      <c r="I33" s="104"/>
      <c r="J33" s="32"/>
      <c r="K33" s="104"/>
      <c r="L33" s="32"/>
      <c r="M33" s="104"/>
      <c r="N33" s="32"/>
      <c r="O33" s="104"/>
      <c r="P33" s="32"/>
      <c r="Q33" s="104"/>
      <c r="R33" s="32"/>
      <c r="S33" s="104"/>
      <c r="T33" s="32"/>
      <c r="U33" s="104"/>
      <c r="V33" s="32"/>
      <c r="W33" s="104"/>
      <c r="X33" s="32"/>
      <c r="Y33" s="104"/>
      <c r="Z33" s="32"/>
      <c r="AA33" s="104"/>
      <c r="AB33" s="32"/>
      <c r="AC33" s="104"/>
      <c r="AD33" s="32"/>
      <c r="AE33" s="107"/>
      <c r="AG33" s="107"/>
      <c r="AI33" s="107"/>
      <c r="AK33" s="107"/>
    </row>
    <row r="34" spans="1:39" s="92" customFormat="1" x14ac:dyDescent="0.45">
      <c r="A34" s="32" t="s">
        <v>121</v>
      </c>
      <c r="B34" s="32"/>
      <c r="C34" s="34"/>
      <c r="D34" s="32"/>
      <c r="E34" s="32"/>
      <c r="F34" s="32"/>
      <c r="G34" s="104"/>
      <c r="H34" s="32"/>
      <c r="I34" s="104"/>
      <c r="J34" s="32"/>
      <c r="K34" s="104"/>
      <c r="L34" s="32"/>
      <c r="M34" s="104"/>
      <c r="N34" s="32"/>
      <c r="O34" s="104"/>
      <c r="P34" s="32"/>
      <c r="Q34" s="104"/>
      <c r="R34" s="32"/>
      <c r="S34" s="104"/>
      <c r="T34" s="32"/>
      <c r="U34" s="104"/>
      <c r="V34" s="32"/>
      <c r="W34" s="104"/>
      <c r="X34" s="32"/>
      <c r="Y34" s="104"/>
      <c r="Z34" s="32"/>
      <c r="AA34" s="104"/>
      <c r="AB34" s="32"/>
      <c r="AC34" s="104"/>
      <c r="AD34" s="32"/>
      <c r="AE34" s="107"/>
      <c r="AG34" s="107"/>
      <c r="AI34" s="107"/>
      <c r="AK34" s="107"/>
    </row>
    <row r="35" spans="1:39" s="92" customFormat="1" x14ac:dyDescent="0.45">
      <c r="A35" s="32"/>
      <c r="B35" s="32"/>
      <c r="C35" s="34"/>
      <c r="D35" s="32"/>
      <c r="E35" s="32"/>
      <c r="F35" s="32"/>
      <c r="G35" s="104"/>
      <c r="H35" s="32"/>
      <c r="I35" s="104"/>
      <c r="J35" s="32"/>
      <c r="K35" s="104"/>
      <c r="L35" s="32"/>
      <c r="M35" s="104"/>
      <c r="N35" s="32"/>
      <c r="O35" s="104"/>
      <c r="P35" s="32"/>
      <c r="Q35" s="104"/>
      <c r="R35" s="32"/>
      <c r="S35" s="104"/>
      <c r="T35" s="32"/>
      <c r="U35" s="104"/>
      <c r="V35" s="32"/>
      <c r="W35" s="104"/>
      <c r="X35" s="32"/>
      <c r="Y35" s="104"/>
      <c r="Z35" s="32"/>
      <c r="AA35" s="104"/>
      <c r="AB35" s="32"/>
      <c r="AC35" s="104"/>
      <c r="AD35" s="32"/>
      <c r="AE35" s="107"/>
      <c r="AG35" s="107"/>
      <c r="AI35" s="107"/>
      <c r="AK35" s="107"/>
    </row>
    <row r="36" spans="1:39" s="92" customFormat="1" x14ac:dyDescent="0.45">
      <c r="A36" s="32" t="s">
        <v>50</v>
      </c>
      <c r="B36" s="32"/>
      <c r="C36" s="34"/>
      <c r="D36" s="32"/>
      <c r="E36" s="32"/>
      <c r="F36" s="32"/>
      <c r="G36" s="104"/>
      <c r="H36" s="32"/>
      <c r="I36" s="104"/>
      <c r="J36" s="32"/>
      <c r="K36" s="104"/>
      <c r="L36" s="32"/>
      <c r="M36" s="104"/>
      <c r="N36" s="32"/>
      <c r="O36" s="104"/>
      <c r="P36" s="32"/>
      <c r="Q36" s="104"/>
      <c r="R36" s="32"/>
      <c r="S36" s="104"/>
      <c r="T36" s="32"/>
      <c r="U36" s="104"/>
      <c r="V36" s="32"/>
      <c r="W36" s="104"/>
      <c r="X36" s="32"/>
      <c r="Y36" s="104"/>
      <c r="Z36" s="32"/>
      <c r="AA36" s="104"/>
      <c r="AB36" s="32"/>
      <c r="AC36" s="104"/>
      <c r="AD36" s="32"/>
      <c r="AE36" s="107"/>
      <c r="AG36" s="107"/>
      <c r="AI36" s="107"/>
      <c r="AK36" s="107"/>
    </row>
    <row r="37" spans="1:39" ht="16.5" customHeight="1" x14ac:dyDescent="0.45">
      <c r="A37" s="33" t="s">
        <v>51</v>
      </c>
    </row>
    <row r="38" spans="1:39" s="92" customFormat="1" ht="15.75" customHeight="1" x14ac:dyDescent="0.45">
      <c r="A38" s="32" t="s">
        <v>52</v>
      </c>
      <c r="B38" s="32"/>
      <c r="C38" s="34"/>
      <c r="D38" s="32"/>
      <c r="E38" s="32"/>
      <c r="F38" s="32"/>
      <c r="G38" s="104"/>
      <c r="H38" s="32"/>
      <c r="I38" s="104"/>
      <c r="J38" s="32"/>
      <c r="K38" s="104"/>
      <c r="L38" s="32"/>
      <c r="M38" s="104"/>
      <c r="N38" s="32"/>
      <c r="O38" s="104"/>
      <c r="P38" s="32"/>
      <c r="Q38" s="104"/>
      <c r="R38" s="32"/>
      <c r="S38" s="104"/>
      <c r="T38" s="32"/>
      <c r="U38" s="104"/>
      <c r="V38" s="32"/>
      <c r="W38" s="104"/>
      <c r="X38" s="32"/>
      <c r="Y38" s="104"/>
      <c r="Z38" s="32"/>
      <c r="AA38" s="104"/>
      <c r="AB38" s="32"/>
      <c r="AC38" s="104"/>
      <c r="AD38" s="32"/>
      <c r="AE38" s="104"/>
      <c r="AF38" s="32"/>
      <c r="AG38" s="107"/>
      <c r="AI38" s="107"/>
      <c r="AK38" s="107"/>
      <c r="AM38" s="107"/>
    </row>
    <row r="39" spans="1:39" ht="14.25" customHeight="1" x14ac:dyDescent="0.45">
      <c r="A39" s="32" t="s">
        <v>53</v>
      </c>
    </row>
    <row r="40" spans="1:39" ht="14.25" customHeight="1" x14ac:dyDescent="0.45"/>
    <row r="41" spans="1:39" x14ac:dyDescent="0.45">
      <c r="A41" s="79" t="s">
        <v>54</v>
      </c>
    </row>
    <row r="42" spans="1:39" x14ac:dyDescent="0.45">
      <c r="A42" s="114" t="s">
        <v>55</v>
      </c>
    </row>
    <row r="43" spans="1:39" x14ac:dyDescent="0.45">
      <c r="A43" s="114" t="s">
        <v>56</v>
      </c>
    </row>
    <row r="44" spans="1:39" x14ac:dyDescent="0.45">
      <c r="A44" s="114" t="s">
        <v>57</v>
      </c>
    </row>
    <row r="45" spans="1:39" x14ac:dyDescent="0.45">
      <c r="A45" s="32" t="s">
        <v>58</v>
      </c>
    </row>
  </sheetData>
  <sheetProtection sort="0" autoFilter="0" pivotTables="0"/>
  <mergeCells count="36">
    <mergeCell ref="AC4:AD4"/>
    <mergeCell ref="AE7:AF7"/>
    <mergeCell ref="AG7:AH7"/>
    <mergeCell ref="AM6:BD6"/>
    <mergeCell ref="AY7:AZ7"/>
    <mergeCell ref="BA7:BB7"/>
    <mergeCell ref="BC7:BD7"/>
    <mergeCell ref="AM7:AN7"/>
    <mergeCell ref="AO7:AP7"/>
    <mergeCell ref="AQ7:AR7"/>
    <mergeCell ref="AS7:AT7"/>
    <mergeCell ref="AE4:AF4"/>
    <mergeCell ref="AG4:AH4"/>
    <mergeCell ref="M7:N7"/>
    <mergeCell ref="AI7:AJ7"/>
    <mergeCell ref="AU7:AV7"/>
    <mergeCell ref="AW7:AX7"/>
    <mergeCell ref="S7:T7"/>
    <mergeCell ref="U7:V7"/>
    <mergeCell ref="AA7:AB7"/>
    <mergeCell ref="A1:I1"/>
    <mergeCell ref="D6:E7"/>
    <mergeCell ref="F6:F7"/>
    <mergeCell ref="G6:P6"/>
    <mergeCell ref="Q6:AL6"/>
    <mergeCell ref="AK7:AL7"/>
    <mergeCell ref="O7:P7"/>
    <mergeCell ref="Q7:R7"/>
    <mergeCell ref="S4:T4"/>
    <mergeCell ref="U4:V4"/>
    <mergeCell ref="W7:X7"/>
    <mergeCell ref="Y7:Z7"/>
    <mergeCell ref="AC7:AD7"/>
    <mergeCell ref="G7:H7"/>
    <mergeCell ref="I7:J7"/>
    <mergeCell ref="K7:L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E79"/>
  <sheetViews>
    <sheetView showGridLines="0" zoomScaleNormal="100" workbookViewId="0">
      <selection sqref="A1:N1"/>
    </sheetView>
  </sheetViews>
  <sheetFormatPr defaultColWidth="9.1328125" defaultRowHeight="14.25" x14ac:dyDescent="0.45"/>
  <cols>
    <col min="1" max="1" width="88" style="32" customWidth="1"/>
    <col min="2" max="2" width="17" style="32" customWidth="1"/>
    <col min="3" max="3" width="50.59765625" style="34" customWidth="1"/>
    <col min="4" max="4" width="16.3984375" style="32" customWidth="1"/>
    <col min="5" max="5" width="21.3984375" style="32" customWidth="1"/>
    <col min="6" max="7" width="16.3984375" style="32" customWidth="1"/>
    <col min="8" max="8" width="11.1328125" style="32" customWidth="1"/>
    <col min="9" max="9" width="7.1328125" style="32" customWidth="1"/>
    <col min="10" max="10" width="11.1328125" style="32" customWidth="1"/>
    <col min="11" max="11" width="7.1328125" style="32" customWidth="1"/>
    <col min="12" max="12" width="11.1328125" style="32" customWidth="1"/>
    <col min="13" max="13" width="7.1328125" style="32" customWidth="1"/>
    <col min="14" max="14" width="11.1328125" style="32" customWidth="1"/>
    <col min="15" max="15" width="7.1328125" style="32" customWidth="1"/>
    <col min="16" max="16" width="11.1328125" style="32" customWidth="1"/>
    <col min="17" max="17" width="7.1328125" style="32" customWidth="1"/>
    <col min="18" max="18" width="11.1328125" style="32" customWidth="1"/>
    <col min="19" max="19" width="7.1328125" style="32" customWidth="1"/>
    <col min="20" max="20" width="11.1328125" style="32" customWidth="1"/>
    <col min="21" max="21" width="7.1328125" style="32" customWidth="1"/>
    <col min="22" max="22" width="11.1328125" style="32" customWidth="1"/>
    <col min="23" max="23" width="7.1328125" style="32" customWidth="1"/>
    <col min="24" max="24" width="11.1328125" style="32" customWidth="1"/>
    <col min="25" max="25" width="7.1328125" style="32" customWidth="1"/>
    <col min="26" max="26" width="11.1328125" style="32" customWidth="1"/>
    <col min="27" max="27" width="7.1328125" style="32" customWidth="1"/>
    <col min="28" max="28" width="11.1328125" style="32" customWidth="1"/>
    <col min="29" max="29" width="7.1328125" style="32" customWidth="1"/>
    <col min="30" max="30" width="11.1328125" style="32" customWidth="1"/>
    <col min="31" max="31" width="7.1328125" style="32" customWidth="1"/>
    <col min="32" max="32" width="11.1328125" style="32" customWidth="1"/>
    <col min="33" max="33" width="7.1328125" style="32" customWidth="1"/>
    <col min="34" max="34" width="11.1328125" style="32" customWidth="1"/>
    <col min="35" max="35" width="7.1328125" style="32" customWidth="1"/>
    <col min="36" max="36" width="11.1328125" style="32" customWidth="1"/>
    <col min="37" max="37" width="7.1328125" style="32" customWidth="1"/>
    <col min="38" max="38" width="11.1328125" style="32" customWidth="1"/>
    <col min="39" max="39" width="7.1328125" style="32" customWidth="1"/>
    <col min="40" max="40" width="11.1328125" style="32" customWidth="1"/>
    <col min="41" max="41" width="7.1328125" style="32" customWidth="1"/>
    <col min="42" max="42" width="11.1328125" style="32" customWidth="1"/>
    <col min="43" max="43" width="7.1328125" style="32" customWidth="1"/>
    <col min="44" max="44" width="11.1328125" style="32" customWidth="1"/>
    <col min="45" max="45" width="7.1328125" style="32" customWidth="1"/>
    <col min="46" max="46" width="9.3984375" style="32" customWidth="1"/>
    <col min="47" max="47" width="7.3984375" style="32" customWidth="1"/>
    <col min="48" max="48" width="11.1328125" style="32" customWidth="1"/>
    <col min="49" max="49" width="7.1328125" style="32" customWidth="1"/>
    <col min="50" max="50" width="11.1328125" style="32" customWidth="1"/>
    <col min="51" max="51" width="7.1328125" style="32" customWidth="1"/>
    <col min="52" max="52" width="11.1328125" style="32" customWidth="1"/>
    <col min="53" max="53" width="7.1328125" style="32" customWidth="1"/>
    <col min="54" max="54" width="11.1328125" style="32" customWidth="1"/>
    <col min="55" max="55" width="7.1328125" style="32" customWidth="1"/>
    <col min="56" max="56" width="11.1328125" style="32" customWidth="1"/>
    <col min="57" max="57" width="7.1328125" style="32" customWidth="1"/>
    <col min="58" max="16384" width="9.1328125" style="32"/>
  </cols>
  <sheetData>
    <row r="1" spans="1:57" ht="21" x14ac:dyDescent="0.65">
      <c r="A1" s="214" t="s">
        <v>61</v>
      </c>
      <c r="B1" s="215"/>
      <c r="C1" s="215"/>
      <c r="D1" s="215"/>
      <c r="E1" s="215"/>
      <c r="F1" s="215"/>
      <c r="G1" s="215"/>
      <c r="H1" s="215"/>
      <c r="I1" s="215"/>
      <c r="J1" s="215"/>
      <c r="K1" s="215"/>
      <c r="L1" s="215"/>
      <c r="M1" s="215"/>
      <c r="N1" s="215"/>
    </row>
    <row r="2" spans="1:57" ht="15" customHeight="1" x14ac:dyDescent="0.45">
      <c r="P2" s="92"/>
      <c r="Q2" s="92"/>
      <c r="R2" s="109"/>
      <c r="S2" s="109"/>
      <c r="T2" s="109"/>
      <c r="U2" s="109"/>
      <c r="V2" s="109"/>
      <c r="W2" s="109"/>
      <c r="X2" s="109"/>
      <c r="Y2" s="109"/>
      <c r="Z2" s="109"/>
      <c r="AA2" s="109"/>
      <c r="AB2" s="109"/>
      <c r="AC2" s="92"/>
    </row>
    <row r="3" spans="1:57" ht="18" x14ac:dyDescent="0.55000000000000004">
      <c r="A3" s="35" t="s">
        <v>162</v>
      </c>
      <c r="P3" s="92"/>
      <c r="Q3" s="92"/>
    </row>
    <row r="4" spans="1:57" ht="18" x14ac:dyDescent="0.55000000000000004">
      <c r="A4" s="36" t="s">
        <v>25</v>
      </c>
      <c r="P4" s="92"/>
      <c r="Q4" s="92"/>
    </row>
    <row r="5" spans="1:57" ht="15" customHeight="1" x14ac:dyDescent="0.45">
      <c r="AN5" s="92"/>
      <c r="AO5" s="92"/>
      <c r="AP5" s="92"/>
      <c r="AQ5" s="92"/>
      <c r="AR5" s="92"/>
      <c r="AS5" s="92"/>
      <c r="AT5" s="92"/>
    </row>
    <row r="6" spans="1:57" s="92" customFormat="1" ht="15" customHeight="1" x14ac:dyDescent="0.45">
      <c r="A6" s="93"/>
      <c r="B6" s="94"/>
      <c r="C6" s="93"/>
      <c r="D6" s="185" t="s">
        <v>26</v>
      </c>
      <c r="E6" s="186"/>
      <c r="F6" s="189" t="s">
        <v>27</v>
      </c>
      <c r="G6" s="185"/>
      <c r="H6" s="191" t="s">
        <v>62</v>
      </c>
      <c r="I6" s="192"/>
      <c r="J6" s="192"/>
      <c r="K6" s="192"/>
      <c r="L6" s="192"/>
      <c r="M6" s="192"/>
      <c r="N6" s="192"/>
      <c r="O6" s="192"/>
      <c r="P6" s="192"/>
      <c r="Q6" s="193"/>
      <c r="R6" s="191" t="s">
        <v>119</v>
      </c>
      <c r="S6" s="216"/>
      <c r="T6" s="216"/>
      <c r="U6" s="216"/>
      <c r="V6" s="216"/>
      <c r="W6" s="216"/>
      <c r="X6" s="216"/>
      <c r="Y6" s="216"/>
      <c r="Z6" s="216"/>
      <c r="AA6" s="216"/>
      <c r="AB6" s="216"/>
      <c r="AC6" s="216"/>
      <c r="AD6" s="216"/>
      <c r="AE6" s="216"/>
      <c r="AF6" s="216"/>
      <c r="AG6" s="216"/>
      <c r="AH6" s="216"/>
      <c r="AI6" s="216"/>
      <c r="AJ6" s="216"/>
      <c r="AK6" s="216"/>
      <c r="AL6" s="216"/>
      <c r="AM6" s="217"/>
      <c r="AN6" s="198" t="s">
        <v>3</v>
      </c>
      <c r="AO6" s="199"/>
      <c r="AP6" s="199"/>
      <c r="AQ6" s="199"/>
      <c r="AR6" s="199"/>
      <c r="AS6" s="199"/>
      <c r="AT6" s="199"/>
      <c r="AU6" s="199"/>
      <c r="AV6" s="199"/>
      <c r="AW6" s="199"/>
      <c r="AX6" s="199"/>
      <c r="AY6" s="199"/>
      <c r="AZ6" s="199"/>
      <c r="BA6" s="199"/>
      <c r="BB6" s="199"/>
      <c r="BC6" s="199"/>
      <c r="BD6" s="199"/>
      <c r="BE6" s="199"/>
    </row>
    <row r="7" spans="1:57" s="97" customFormat="1" ht="87" customHeight="1" x14ac:dyDescent="0.45">
      <c r="A7" s="95"/>
      <c r="B7" s="96"/>
      <c r="C7" s="95"/>
      <c r="D7" s="187"/>
      <c r="E7" s="188"/>
      <c r="F7" s="190"/>
      <c r="G7" s="187"/>
      <c r="H7" s="196" t="s">
        <v>28</v>
      </c>
      <c r="I7" s="196"/>
      <c r="J7" s="196" t="s">
        <v>29</v>
      </c>
      <c r="K7" s="196"/>
      <c r="L7" s="196" t="s">
        <v>30</v>
      </c>
      <c r="M7" s="196"/>
      <c r="N7" s="196" t="s">
        <v>31</v>
      </c>
      <c r="O7" s="196"/>
      <c r="P7" s="196" t="s">
        <v>32</v>
      </c>
      <c r="Q7" s="196"/>
      <c r="R7" s="196" t="s">
        <v>95</v>
      </c>
      <c r="S7" s="197"/>
      <c r="T7" s="218" t="s">
        <v>97</v>
      </c>
      <c r="U7" s="208"/>
      <c r="V7" s="196" t="s">
        <v>105</v>
      </c>
      <c r="W7" s="197"/>
      <c r="X7" s="196" t="s">
        <v>98</v>
      </c>
      <c r="Y7" s="197"/>
      <c r="Z7" s="196" t="s">
        <v>99</v>
      </c>
      <c r="AA7" s="197"/>
      <c r="AB7" s="196" t="s">
        <v>100</v>
      </c>
      <c r="AC7" s="197"/>
      <c r="AD7" s="218" t="s">
        <v>102</v>
      </c>
      <c r="AE7" s="212"/>
      <c r="AF7" s="196" t="s">
        <v>103</v>
      </c>
      <c r="AG7" s="197"/>
      <c r="AH7" s="218" t="s">
        <v>106</v>
      </c>
      <c r="AI7" s="212"/>
      <c r="AJ7" s="196" t="s">
        <v>104</v>
      </c>
      <c r="AK7" s="197"/>
      <c r="AL7" s="196" t="s">
        <v>60</v>
      </c>
      <c r="AM7" s="197"/>
      <c r="AN7" s="200" t="s">
        <v>33</v>
      </c>
      <c r="AO7" s="200"/>
      <c r="AP7" s="200" t="s">
        <v>34</v>
      </c>
      <c r="AQ7" s="200"/>
      <c r="AR7" s="200" t="s">
        <v>35</v>
      </c>
      <c r="AS7" s="200"/>
      <c r="AT7" s="200" t="s">
        <v>36</v>
      </c>
      <c r="AU7" s="200"/>
      <c r="AV7" s="200" t="s">
        <v>37</v>
      </c>
      <c r="AW7" s="200"/>
      <c r="AX7" s="200" t="s">
        <v>38</v>
      </c>
      <c r="AY7" s="200"/>
      <c r="AZ7" s="200" t="s">
        <v>39</v>
      </c>
      <c r="BA7" s="200"/>
      <c r="BB7" s="200" t="s">
        <v>40</v>
      </c>
      <c r="BC7" s="200"/>
      <c r="BD7" s="200" t="s">
        <v>41</v>
      </c>
      <c r="BE7" s="200"/>
    </row>
    <row r="8" spans="1:57" s="92" customFormat="1" ht="57" x14ac:dyDescent="0.45">
      <c r="A8" s="98" t="s">
        <v>22</v>
      </c>
      <c r="B8" s="98" t="s">
        <v>21</v>
      </c>
      <c r="C8" s="98" t="s">
        <v>42</v>
      </c>
      <c r="D8" s="99" t="s">
        <v>43</v>
      </c>
      <c r="E8" s="99" t="s">
        <v>44</v>
      </c>
      <c r="F8" s="100" t="s">
        <v>45</v>
      </c>
      <c r="G8" s="100" t="s">
        <v>110</v>
      </c>
      <c r="H8" s="101" t="s">
        <v>46</v>
      </c>
      <c r="I8" s="102" t="s">
        <v>47</v>
      </c>
      <c r="J8" s="101" t="s">
        <v>46</v>
      </c>
      <c r="K8" s="102" t="s">
        <v>47</v>
      </c>
      <c r="L8" s="101" t="s">
        <v>46</v>
      </c>
      <c r="M8" s="102" t="s">
        <v>47</v>
      </c>
      <c r="N8" s="101" t="s">
        <v>46</v>
      </c>
      <c r="O8" s="102" t="s">
        <v>47</v>
      </c>
      <c r="P8" s="101" t="s">
        <v>46</v>
      </c>
      <c r="Q8" s="102" t="s">
        <v>47</v>
      </c>
      <c r="R8" s="101" t="s">
        <v>46</v>
      </c>
      <c r="S8" s="103" t="s">
        <v>47</v>
      </c>
      <c r="T8" s="101" t="s">
        <v>46</v>
      </c>
      <c r="U8" s="103" t="s">
        <v>47</v>
      </c>
      <c r="V8" s="101" t="s">
        <v>46</v>
      </c>
      <c r="W8" s="103" t="s">
        <v>47</v>
      </c>
      <c r="X8" s="101" t="s">
        <v>46</v>
      </c>
      <c r="Y8" s="103" t="s">
        <v>47</v>
      </c>
      <c r="Z8" s="101" t="s">
        <v>46</v>
      </c>
      <c r="AA8" s="103" t="s">
        <v>47</v>
      </c>
      <c r="AB8" s="101" t="s">
        <v>46</v>
      </c>
      <c r="AC8" s="103" t="s">
        <v>47</v>
      </c>
      <c r="AD8" s="101" t="s">
        <v>46</v>
      </c>
      <c r="AE8" s="103" t="s">
        <v>47</v>
      </c>
      <c r="AF8" s="101" t="s">
        <v>46</v>
      </c>
      <c r="AG8" s="103" t="s">
        <v>47</v>
      </c>
      <c r="AH8" s="101" t="s">
        <v>46</v>
      </c>
      <c r="AI8" s="103" t="s">
        <v>47</v>
      </c>
      <c r="AJ8" s="101" t="s">
        <v>46</v>
      </c>
      <c r="AK8" s="103" t="s">
        <v>47</v>
      </c>
      <c r="AL8" s="140" t="s">
        <v>46</v>
      </c>
      <c r="AM8" s="103" t="s">
        <v>47</v>
      </c>
      <c r="AN8" s="101" t="s">
        <v>46</v>
      </c>
      <c r="AO8" s="103" t="s">
        <v>47</v>
      </c>
      <c r="AP8" s="101" t="s">
        <v>46</v>
      </c>
      <c r="AQ8" s="103" t="s">
        <v>47</v>
      </c>
      <c r="AR8" s="101" t="s">
        <v>46</v>
      </c>
      <c r="AS8" s="103" t="s">
        <v>47</v>
      </c>
      <c r="AT8" s="101" t="s">
        <v>46</v>
      </c>
      <c r="AU8" s="103" t="s">
        <v>47</v>
      </c>
      <c r="AV8" s="101" t="s">
        <v>46</v>
      </c>
      <c r="AW8" s="103" t="s">
        <v>47</v>
      </c>
      <c r="AX8" s="101" t="s">
        <v>46</v>
      </c>
      <c r="AY8" s="103" t="s">
        <v>47</v>
      </c>
      <c r="AZ8" s="101" t="s">
        <v>46</v>
      </c>
      <c r="BA8" s="103" t="s">
        <v>47</v>
      </c>
      <c r="BB8" s="101" t="s">
        <v>46</v>
      </c>
      <c r="BC8" s="103" t="s">
        <v>47</v>
      </c>
      <c r="BD8" s="101" t="s">
        <v>46</v>
      </c>
      <c r="BE8" s="103" t="s">
        <v>47</v>
      </c>
    </row>
    <row r="9" spans="1:57" s="92" customFormat="1" x14ac:dyDescent="0.45">
      <c r="A9" t="s">
        <v>461</v>
      </c>
      <c r="B9" t="s">
        <v>460</v>
      </c>
      <c r="C9" t="s">
        <v>572</v>
      </c>
      <c r="D9">
        <v>6</v>
      </c>
      <c r="E9">
        <v>41</v>
      </c>
      <c r="F9" s="11">
        <v>4181</v>
      </c>
      <c r="G9" s="135">
        <v>51.97</v>
      </c>
      <c r="H9" s="11">
        <v>2368</v>
      </c>
      <c r="I9" s="135">
        <v>56.637168142</v>
      </c>
      <c r="J9" s="11">
        <v>1529</v>
      </c>
      <c r="K9" s="135">
        <v>36.570198517000001</v>
      </c>
      <c r="L9">
        <v>178</v>
      </c>
      <c r="M9" s="135">
        <v>4.2573546997999996</v>
      </c>
      <c r="N9">
        <v>21</v>
      </c>
      <c r="O9" s="135">
        <v>0.50227218370000004</v>
      </c>
      <c r="P9">
        <v>85</v>
      </c>
      <c r="Q9" s="135">
        <v>2.0330064578</v>
      </c>
      <c r="R9">
        <v>224</v>
      </c>
      <c r="S9" s="135">
        <v>5.3575699999999999</v>
      </c>
      <c r="T9">
        <v>97</v>
      </c>
      <c r="U9" s="135">
        <v>2.3200189999999998</v>
      </c>
      <c r="V9" s="11">
        <v>1638</v>
      </c>
      <c r="W9" s="135">
        <v>39.177230000000002</v>
      </c>
      <c r="X9">
        <v>13</v>
      </c>
      <c r="Y9" s="135">
        <v>0.31092999999999998</v>
      </c>
      <c r="Z9">
        <v>3</v>
      </c>
      <c r="AA9" s="135">
        <v>7.1752999999999997E-2</v>
      </c>
      <c r="AB9">
        <v>192</v>
      </c>
      <c r="AC9" s="135">
        <v>4.5922029999999996</v>
      </c>
      <c r="AD9">
        <v>333</v>
      </c>
      <c r="AE9" s="135">
        <v>7.9646020000000002</v>
      </c>
      <c r="AF9">
        <v>638</v>
      </c>
      <c r="AG9" s="135">
        <v>15.259506999999999</v>
      </c>
      <c r="AH9">
        <v>675</v>
      </c>
      <c r="AI9" s="135">
        <v>16.144462999999998</v>
      </c>
      <c r="AJ9">
        <v>109</v>
      </c>
      <c r="AK9" s="135">
        <v>2.6070319999999998</v>
      </c>
      <c r="AL9">
        <v>259</v>
      </c>
      <c r="AM9" s="135">
        <v>6.1946899999999996</v>
      </c>
      <c r="AN9">
        <v>0</v>
      </c>
      <c r="AO9" s="137" t="s">
        <v>630</v>
      </c>
      <c r="AP9">
        <v>0</v>
      </c>
      <c r="AQ9" s="137" t="s">
        <v>630</v>
      </c>
      <c r="AR9">
        <v>0</v>
      </c>
      <c r="AS9" s="137" t="s">
        <v>630</v>
      </c>
      <c r="AT9">
        <v>0</v>
      </c>
      <c r="AU9" s="137" t="s">
        <v>630</v>
      </c>
      <c r="AV9">
        <v>0</v>
      </c>
      <c r="AW9" s="137" t="s">
        <v>630</v>
      </c>
      <c r="AX9">
        <v>0</v>
      </c>
      <c r="AY9" s="137" t="s">
        <v>630</v>
      </c>
      <c r="AZ9">
        <v>0</v>
      </c>
      <c r="BA9" s="137" t="s">
        <v>630</v>
      </c>
      <c r="BB9">
        <v>0</v>
      </c>
      <c r="BC9" s="137" t="s">
        <v>630</v>
      </c>
      <c r="BD9" s="11">
        <v>4181</v>
      </c>
      <c r="BE9" s="135">
        <v>100</v>
      </c>
    </row>
    <row r="10" spans="1:57" s="92" customFormat="1" x14ac:dyDescent="0.45">
      <c r="A10" t="s">
        <v>419</v>
      </c>
      <c r="B10" t="s">
        <v>418</v>
      </c>
      <c r="C10" t="s">
        <v>568</v>
      </c>
      <c r="D10">
        <v>6</v>
      </c>
      <c r="E10">
        <v>24</v>
      </c>
      <c r="F10" s="11">
        <v>2942</v>
      </c>
      <c r="G10" s="135">
        <v>32.78</v>
      </c>
      <c r="H10" s="11">
        <v>1419</v>
      </c>
      <c r="I10" s="135">
        <v>48.232494901000003</v>
      </c>
      <c r="J10" s="11">
        <v>1319</v>
      </c>
      <c r="K10" s="135">
        <v>44.833446635000001</v>
      </c>
      <c r="L10">
        <v>118</v>
      </c>
      <c r="M10" s="135">
        <v>4.0108769544999996</v>
      </c>
      <c r="N10">
        <v>13</v>
      </c>
      <c r="O10" s="135">
        <v>0.44187627460000001</v>
      </c>
      <c r="P10">
        <v>73</v>
      </c>
      <c r="Q10" s="135">
        <v>2.4813052345000002</v>
      </c>
      <c r="R10">
        <v>317</v>
      </c>
      <c r="S10" s="135">
        <v>10.774983000000001</v>
      </c>
      <c r="T10">
        <v>57</v>
      </c>
      <c r="U10" s="135">
        <v>1.9374579999999999</v>
      </c>
      <c r="V10">
        <v>391</v>
      </c>
      <c r="W10" s="135">
        <v>13.290279</v>
      </c>
      <c r="X10">
        <v>92</v>
      </c>
      <c r="Y10" s="135">
        <v>3.1271239999999998</v>
      </c>
      <c r="Z10">
        <v>269</v>
      </c>
      <c r="AA10" s="135">
        <v>9.14344</v>
      </c>
      <c r="AB10">
        <v>285</v>
      </c>
      <c r="AC10" s="135">
        <v>9.6872880000000006</v>
      </c>
      <c r="AD10">
        <v>161</v>
      </c>
      <c r="AE10" s="135">
        <v>5.4724680000000001</v>
      </c>
      <c r="AF10">
        <v>240</v>
      </c>
      <c r="AG10" s="135">
        <v>8.1577160000000006</v>
      </c>
      <c r="AH10">
        <v>644</v>
      </c>
      <c r="AI10" s="135">
        <v>21.889870999999999</v>
      </c>
      <c r="AJ10">
        <v>141</v>
      </c>
      <c r="AK10" s="135">
        <v>4.7926580000000003</v>
      </c>
      <c r="AL10">
        <v>345</v>
      </c>
      <c r="AM10" s="135">
        <v>11.726717000000001</v>
      </c>
      <c r="AN10">
        <v>0</v>
      </c>
      <c r="AO10" s="137" t="s">
        <v>630</v>
      </c>
      <c r="AP10">
        <v>0</v>
      </c>
      <c r="AQ10" s="137" t="s">
        <v>630</v>
      </c>
      <c r="AR10">
        <v>0</v>
      </c>
      <c r="AS10" s="137" t="s">
        <v>630</v>
      </c>
      <c r="AT10">
        <v>578</v>
      </c>
      <c r="AU10" s="135">
        <v>19.646498980000001</v>
      </c>
      <c r="AV10">
        <v>0</v>
      </c>
      <c r="AW10" s="137" t="s">
        <v>630</v>
      </c>
      <c r="AX10">
        <v>0</v>
      </c>
      <c r="AY10" s="137" t="s">
        <v>630</v>
      </c>
      <c r="AZ10">
        <v>0</v>
      </c>
      <c r="BA10" s="137" t="s">
        <v>630</v>
      </c>
      <c r="BB10">
        <v>0</v>
      </c>
      <c r="BC10" s="137" t="s">
        <v>630</v>
      </c>
      <c r="BD10" s="11">
        <v>2364</v>
      </c>
      <c r="BE10" s="135">
        <v>80.353501019999996</v>
      </c>
    </row>
    <row r="11" spans="1:57" s="92" customFormat="1" x14ac:dyDescent="0.45">
      <c r="A11" t="s">
        <v>503</v>
      </c>
      <c r="B11" t="s">
        <v>502</v>
      </c>
      <c r="C11" t="s">
        <v>572</v>
      </c>
      <c r="D11">
        <v>6</v>
      </c>
      <c r="E11">
        <v>27</v>
      </c>
      <c r="F11" s="11">
        <v>3530</v>
      </c>
      <c r="G11" s="135">
        <v>95.13</v>
      </c>
      <c r="H11" s="11">
        <v>1455</v>
      </c>
      <c r="I11" s="135">
        <v>41.218130312</v>
      </c>
      <c r="J11" s="11">
        <v>1488</v>
      </c>
      <c r="K11" s="135">
        <v>42.152974503999999</v>
      </c>
      <c r="L11">
        <v>560</v>
      </c>
      <c r="M11" s="135">
        <v>15.864022663</v>
      </c>
      <c r="N11">
        <v>2</v>
      </c>
      <c r="O11" s="135">
        <v>5.6657223800000003E-2</v>
      </c>
      <c r="P11">
        <v>25</v>
      </c>
      <c r="Q11" s="135">
        <v>0.70821529750000001</v>
      </c>
      <c r="R11">
        <v>143</v>
      </c>
      <c r="S11" s="135">
        <v>4.0509919999999999</v>
      </c>
      <c r="T11">
        <v>95</v>
      </c>
      <c r="U11" s="135">
        <v>2.6912180000000001</v>
      </c>
      <c r="V11">
        <v>72</v>
      </c>
      <c r="W11" s="135">
        <v>2.03966</v>
      </c>
      <c r="X11">
        <v>61</v>
      </c>
      <c r="Y11" s="135">
        <v>1.7280450000000001</v>
      </c>
      <c r="Z11" s="11">
        <v>1676</v>
      </c>
      <c r="AA11" s="135">
        <v>47.478754000000002</v>
      </c>
      <c r="AB11">
        <v>0</v>
      </c>
      <c r="AC11" s="137" t="s">
        <v>630</v>
      </c>
      <c r="AD11">
        <v>349</v>
      </c>
      <c r="AE11" s="135">
        <v>9.8866859999999992</v>
      </c>
      <c r="AF11">
        <v>337</v>
      </c>
      <c r="AG11" s="135">
        <v>9.5467420000000001</v>
      </c>
      <c r="AH11">
        <v>285</v>
      </c>
      <c r="AI11" s="135">
        <v>8.0736539999999994</v>
      </c>
      <c r="AJ11">
        <v>173</v>
      </c>
      <c r="AK11" s="135">
        <v>4.9008500000000002</v>
      </c>
      <c r="AL11">
        <v>339</v>
      </c>
      <c r="AM11" s="135">
        <v>9.6033989999999996</v>
      </c>
      <c r="AN11">
        <v>8</v>
      </c>
      <c r="AO11" s="135">
        <v>0.22662889520000001</v>
      </c>
      <c r="AP11">
        <v>0</v>
      </c>
      <c r="AQ11" s="137" t="s">
        <v>630</v>
      </c>
      <c r="AR11">
        <v>0</v>
      </c>
      <c r="AS11" s="137" t="s">
        <v>630</v>
      </c>
      <c r="AT11" s="11">
        <v>2305</v>
      </c>
      <c r="AU11" s="135">
        <v>65.297450424999994</v>
      </c>
      <c r="AV11">
        <v>0</v>
      </c>
      <c r="AW11" s="137" t="s">
        <v>630</v>
      </c>
      <c r="AX11">
        <v>0</v>
      </c>
      <c r="AY11" s="137" t="s">
        <v>630</v>
      </c>
      <c r="AZ11">
        <v>3</v>
      </c>
      <c r="BA11" s="135">
        <v>8.4985835699999998E-2</v>
      </c>
      <c r="BB11">
        <v>21</v>
      </c>
      <c r="BC11" s="135">
        <v>0.59490084990000003</v>
      </c>
      <c r="BD11" s="11">
        <v>1193</v>
      </c>
      <c r="BE11" s="135">
        <v>33.796033993999998</v>
      </c>
    </row>
    <row r="12" spans="1:57" s="92" customFormat="1" x14ac:dyDescent="0.45">
      <c r="A12" t="s">
        <v>541</v>
      </c>
      <c r="B12" t="s">
        <v>540</v>
      </c>
      <c r="C12" t="s">
        <v>577</v>
      </c>
      <c r="D12">
        <v>6</v>
      </c>
      <c r="E12">
        <v>16</v>
      </c>
      <c r="F12" s="11">
        <v>5823</v>
      </c>
      <c r="G12" s="135">
        <v>48.48</v>
      </c>
      <c r="H12" s="11">
        <v>4629</v>
      </c>
      <c r="I12" s="135">
        <v>79.495105616000004</v>
      </c>
      <c r="J12" s="11">
        <v>1114</v>
      </c>
      <c r="K12" s="135">
        <v>19.131032114</v>
      </c>
      <c r="L12">
        <v>58</v>
      </c>
      <c r="M12" s="135">
        <v>0.99605014599999997</v>
      </c>
      <c r="N12">
        <v>5</v>
      </c>
      <c r="O12" s="135">
        <v>8.5866391900000005E-2</v>
      </c>
      <c r="P12">
        <v>17</v>
      </c>
      <c r="Q12" s="135">
        <v>0.29194573239999999</v>
      </c>
      <c r="R12">
        <v>673</v>
      </c>
      <c r="S12" s="135">
        <v>11.557615999999999</v>
      </c>
      <c r="T12">
        <v>178</v>
      </c>
      <c r="U12" s="135">
        <v>3.0568439999999999</v>
      </c>
      <c r="V12" s="11">
        <v>1144</v>
      </c>
      <c r="W12" s="135">
        <v>19.646229999999999</v>
      </c>
      <c r="X12">
        <v>240</v>
      </c>
      <c r="Y12" s="135">
        <v>4.1215869999999999</v>
      </c>
      <c r="Z12">
        <v>117</v>
      </c>
      <c r="AA12" s="135">
        <v>2.009274</v>
      </c>
      <c r="AB12" s="11">
        <v>1077</v>
      </c>
      <c r="AC12" s="135">
        <v>18.495621</v>
      </c>
      <c r="AD12">
        <v>358</v>
      </c>
      <c r="AE12" s="135">
        <v>6.148034</v>
      </c>
      <c r="AF12">
        <v>377</v>
      </c>
      <c r="AG12" s="135">
        <v>6.4743259999999996</v>
      </c>
      <c r="AH12" s="11">
        <v>1056</v>
      </c>
      <c r="AI12" s="135">
        <v>18.134982000000001</v>
      </c>
      <c r="AJ12">
        <v>347</v>
      </c>
      <c r="AK12" s="135">
        <v>5.9591279999999998</v>
      </c>
      <c r="AL12">
        <v>256</v>
      </c>
      <c r="AM12" s="135">
        <v>4.3963590000000003</v>
      </c>
      <c r="AN12">
        <v>66</v>
      </c>
      <c r="AO12" s="135">
        <v>1.1334363730000001</v>
      </c>
      <c r="AP12">
        <v>0</v>
      </c>
      <c r="AQ12" s="137" t="s">
        <v>630</v>
      </c>
      <c r="AR12">
        <v>0</v>
      </c>
      <c r="AS12" s="137" t="s">
        <v>630</v>
      </c>
      <c r="AT12">
        <v>0</v>
      </c>
      <c r="AU12" s="137" t="s">
        <v>630</v>
      </c>
      <c r="AV12">
        <v>0</v>
      </c>
      <c r="AW12" s="137" t="s">
        <v>630</v>
      </c>
      <c r="AX12">
        <v>0</v>
      </c>
      <c r="AY12" s="137" t="s">
        <v>630</v>
      </c>
      <c r="AZ12">
        <v>0</v>
      </c>
      <c r="BA12" s="137" t="s">
        <v>630</v>
      </c>
      <c r="BB12">
        <v>0</v>
      </c>
      <c r="BC12" s="137" t="s">
        <v>630</v>
      </c>
      <c r="BD12" s="11">
        <v>5757</v>
      </c>
      <c r="BE12" s="135">
        <v>98.866563627000005</v>
      </c>
    </row>
    <row r="13" spans="1:57" s="92" customFormat="1" x14ac:dyDescent="0.45">
      <c r="A13" t="s">
        <v>565</v>
      </c>
      <c r="B13" t="s">
        <v>564</v>
      </c>
      <c r="C13" t="s">
        <v>577</v>
      </c>
      <c r="D13">
        <v>5</v>
      </c>
      <c r="E13">
        <v>25</v>
      </c>
      <c r="F13" s="11">
        <v>1107</v>
      </c>
      <c r="G13" s="135">
        <v>39.22</v>
      </c>
      <c r="H13">
        <v>964</v>
      </c>
      <c r="I13" s="135">
        <v>87.082204154999999</v>
      </c>
      <c r="J13">
        <v>118</v>
      </c>
      <c r="K13" s="135">
        <v>10.659439927999999</v>
      </c>
      <c r="L13">
        <v>13</v>
      </c>
      <c r="M13" s="135">
        <v>1.1743450768000001</v>
      </c>
      <c r="N13">
        <v>0</v>
      </c>
      <c r="O13" s="137" t="s">
        <v>630</v>
      </c>
      <c r="P13">
        <v>12</v>
      </c>
      <c r="Q13" s="135">
        <v>1.0840108400999999</v>
      </c>
      <c r="R13">
        <v>76</v>
      </c>
      <c r="S13" s="135">
        <v>6.8654019999999996</v>
      </c>
      <c r="T13">
        <v>81</v>
      </c>
      <c r="U13" s="135">
        <v>7.3170729999999997</v>
      </c>
      <c r="V13">
        <v>157</v>
      </c>
      <c r="W13" s="135">
        <v>14.182475</v>
      </c>
      <c r="X13">
        <v>45</v>
      </c>
      <c r="Y13" s="135">
        <v>4.0650409999999999</v>
      </c>
      <c r="Z13">
        <v>96</v>
      </c>
      <c r="AA13" s="135">
        <v>8.6720869999999994</v>
      </c>
      <c r="AB13">
        <v>69</v>
      </c>
      <c r="AC13" s="135">
        <v>6.2330620000000003</v>
      </c>
      <c r="AD13">
        <v>63</v>
      </c>
      <c r="AE13" s="135">
        <v>5.6910569999999998</v>
      </c>
      <c r="AF13">
        <v>147</v>
      </c>
      <c r="AG13" s="135">
        <v>13.279133</v>
      </c>
      <c r="AH13">
        <v>317</v>
      </c>
      <c r="AI13" s="135">
        <v>28.635953000000001</v>
      </c>
      <c r="AJ13">
        <v>13</v>
      </c>
      <c r="AK13" s="135">
        <v>1.174345</v>
      </c>
      <c r="AL13">
        <v>43</v>
      </c>
      <c r="AM13" s="135">
        <v>3.8843719999999999</v>
      </c>
      <c r="AN13">
        <v>23</v>
      </c>
      <c r="AO13" s="135">
        <v>2.0776874434999999</v>
      </c>
      <c r="AP13">
        <v>0</v>
      </c>
      <c r="AQ13" s="137" t="s">
        <v>630</v>
      </c>
      <c r="AR13">
        <v>0</v>
      </c>
      <c r="AS13" s="137" t="s">
        <v>630</v>
      </c>
      <c r="AT13">
        <v>52</v>
      </c>
      <c r="AU13" s="135">
        <v>4.6973803071000004</v>
      </c>
      <c r="AV13">
        <v>0</v>
      </c>
      <c r="AW13" s="137" t="s">
        <v>630</v>
      </c>
      <c r="AX13">
        <v>0</v>
      </c>
      <c r="AY13" s="137" t="s">
        <v>630</v>
      </c>
      <c r="AZ13">
        <v>7</v>
      </c>
      <c r="BA13" s="135">
        <v>0.63233965670000003</v>
      </c>
      <c r="BB13">
        <v>130</v>
      </c>
      <c r="BC13" s="135">
        <v>11.743450768000001</v>
      </c>
      <c r="BD13">
        <v>895</v>
      </c>
      <c r="BE13" s="135">
        <v>80.849141825000004</v>
      </c>
    </row>
    <row r="14" spans="1:57" s="92" customFormat="1" x14ac:dyDescent="0.45">
      <c r="A14" t="s">
        <v>559</v>
      </c>
      <c r="B14" t="s">
        <v>558</v>
      </c>
      <c r="C14" t="s">
        <v>566</v>
      </c>
      <c r="D14">
        <v>6</v>
      </c>
      <c r="E14">
        <v>18</v>
      </c>
      <c r="F14" s="11">
        <v>3249</v>
      </c>
      <c r="G14" s="135">
        <v>92.73</v>
      </c>
      <c r="H14" s="11">
        <v>1430</v>
      </c>
      <c r="I14" s="135">
        <v>44.013542629</v>
      </c>
      <c r="J14" s="11">
        <v>1347</v>
      </c>
      <c r="K14" s="135">
        <v>41.458910434000003</v>
      </c>
      <c r="L14">
        <v>461</v>
      </c>
      <c r="M14" s="135">
        <v>14.188981224999999</v>
      </c>
      <c r="N14">
        <v>4</v>
      </c>
      <c r="O14" s="135">
        <v>0.1231148046</v>
      </c>
      <c r="P14">
        <v>7</v>
      </c>
      <c r="Q14" s="135">
        <v>0.215450908</v>
      </c>
      <c r="R14">
        <v>201</v>
      </c>
      <c r="S14" s="135">
        <v>6.1865189999999997</v>
      </c>
      <c r="T14">
        <v>149</v>
      </c>
      <c r="U14" s="135">
        <v>4.5860260000000004</v>
      </c>
      <c r="V14">
        <v>341</v>
      </c>
      <c r="W14" s="135">
        <v>10.495537000000001</v>
      </c>
      <c r="X14">
        <v>58</v>
      </c>
      <c r="Y14" s="135">
        <v>1.7851649999999999</v>
      </c>
      <c r="Z14" s="11">
        <v>1254</v>
      </c>
      <c r="AA14" s="135">
        <v>38.596491</v>
      </c>
      <c r="AB14">
        <v>43</v>
      </c>
      <c r="AC14" s="135">
        <v>1.3234840000000001</v>
      </c>
      <c r="AD14">
        <v>293</v>
      </c>
      <c r="AE14" s="135">
        <v>9.0181590000000007</v>
      </c>
      <c r="AF14">
        <v>307</v>
      </c>
      <c r="AG14" s="135">
        <v>9.4490610000000004</v>
      </c>
      <c r="AH14">
        <v>383</v>
      </c>
      <c r="AI14" s="135">
        <v>11.788243</v>
      </c>
      <c r="AJ14">
        <v>114</v>
      </c>
      <c r="AK14" s="135">
        <v>3.508772</v>
      </c>
      <c r="AL14">
        <v>106</v>
      </c>
      <c r="AM14" s="135">
        <v>3.2625419999999998</v>
      </c>
      <c r="AN14">
        <v>0</v>
      </c>
      <c r="AO14" s="137" t="s">
        <v>630</v>
      </c>
      <c r="AP14">
        <v>0</v>
      </c>
      <c r="AQ14" s="137" t="s">
        <v>630</v>
      </c>
      <c r="AR14">
        <v>0</v>
      </c>
      <c r="AS14" s="137" t="s">
        <v>630</v>
      </c>
      <c r="AT14" s="11">
        <v>1512</v>
      </c>
      <c r="AU14" s="135">
        <v>46.537396121999997</v>
      </c>
      <c r="AV14">
        <v>0</v>
      </c>
      <c r="AW14" s="137" t="s">
        <v>630</v>
      </c>
      <c r="AX14">
        <v>0</v>
      </c>
      <c r="AY14" s="137" t="s">
        <v>630</v>
      </c>
      <c r="AZ14">
        <v>0</v>
      </c>
      <c r="BA14" s="137" t="s">
        <v>630</v>
      </c>
      <c r="BB14">
        <v>120</v>
      </c>
      <c r="BC14" s="135">
        <v>3.6934441367000002</v>
      </c>
      <c r="BD14" s="11">
        <v>1617</v>
      </c>
      <c r="BE14" s="135">
        <v>49.769159741000003</v>
      </c>
    </row>
    <row r="15" spans="1:57" s="92" customFormat="1" x14ac:dyDescent="0.45">
      <c r="A15" t="s">
        <v>423</v>
      </c>
      <c r="B15" t="s">
        <v>422</v>
      </c>
      <c r="C15" t="s">
        <v>569</v>
      </c>
      <c r="D15">
        <v>6</v>
      </c>
      <c r="E15">
        <v>102</v>
      </c>
      <c r="F15" s="11">
        <v>2093</v>
      </c>
      <c r="G15" s="135">
        <v>46.37</v>
      </c>
      <c r="H15">
        <v>368</v>
      </c>
      <c r="I15" s="135">
        <v>17.582417582000001</v>
      </c>
      <c r="J15" s="11">
        <v>1280</v>
      </c>
      <c r="K15" s="135">
        <v>61.156235068999997</v>
      </c>
      <c r="L15">
        <v>357</v>
      </c>
      <c r="M15" s="135">
        <v>17.056856187000001</v>
      </c>
      <c r="N15">
        <v>84</v>
      </c>
      <c r="O15" s="135">
        <v>4.0133779263999996</v>
      </c>
      <c r="P15">
        <v>4</v>
      </c>
      <c r="Q15" s="135">
        <v>0.19111323459999999</v>
      </c>
      <c r="R15">
        <v>91</v>
      </c>
      <c r="S15" s="135">
        <v>4.3478260000000004</v>
      </c>
      <c r="T15">
        <v>13</v>
      </c>
      <c r="U15" s="135">
        <v>0.62111799999999995</v>
      </c>
      <c r="V15">
        <v>94</v>
      </c>
      <c r="W15" s="135">
        <v>4.491161</v>
      </c>
      <c r="X15">
        <v>12</v>
      </c>
      <c r="Y15" s="135">
        <v>0.57333999999999996</v>
      </c>
      <c r="Z15">
        <v>661</v>
      </c>
      <c r="AA15" s="135">
        <v>31.581461999999998</v>
      </c>
      <c r="AB15">
        <v>61</v>
      </c>
      <c r="AC15" s="135">
        <v>2.9144770000000002</v>
      </c>
      <c r="AD15">
        <v>65</v>
      </c>
      <c r="AE15" s="135">
        <v>3.1055899999999999</v>
      </c>
      <c r="AF15">
        <v>161</v>
      </c>
      <c r="AG15" s="135">
        <v>7.6923079999999997</v>
      </c>
      <c r="AH15">
        <v>695</v>
      </c>
      <c r="AI15" s="135">
        <v>33.205925000000001</v>
      </c>
      <c r="AJ15">
        <v>66</v>
      </c>
      <c r="AK15" s="135">
        <v>3.1533679999999999</v>
      </c>
      <c r="AL15">
        <v>174</v>
      </c>
      <c r="AM15" s="135">
        <v>8.3134259999999998</v>
      </c>
      <c r="AN15">
        <v>1</v>
      </c>
      <c r="AO15" s="135">
        <v>4.77783086E-2</v>
      </c>
      <c r="AP15">
        <v>0</v>
      </c>
      <c r="AQ15" s="137" t="s">
        <v>630</v>
      </c>
      <c r="AR15">
        <v>0</v>
      </c>
      <c r="AS15" s="137" t="s">
        <v>630</v>
      </c>
      <c r="AT15" s="11">
        <v>1029</v>
      </c>
      <c r="AU15" s="135">
        <v>49.163879598999998</v>
      </c>
      <c r="AV15">
        <v>0</v>
      </c>
      <c r="AW15" s="137" t="s">
        <v>630</v>
      </c>
      <c r="AX15">
        <v>0</v>
      </c>
      <c r="AY15" s="137" t="s">
        <v>630</v>
      </c>
      <c r="AZ15">
        <v>15</v>
      </c>
      <c r="BA15" s="135">
        <v>0.71667462969999995</v>
      </c>
      <c r="BB15">
        <v>6</v>
      </c>
      <c r="BC15" s="135">
        <v>0.28666985189999999</v>
      </c>
      <c r="BD15" s="11">
        <v>1042</v>
      </c>
      <c r="BE15" s="135">
        <v>49.784997611000001</v>
      </c>
    </row>
    <row r="16" spans="1:57" s="92" customFormat="1" x14ac:dyDescent="0.45">
      <c r="A16" t="s">
        <v>561</v>
      </c>
      <c r="B16" t="s">
        <v>560</v>
      </c>
      <c r="C16" t="s">
        <v>568</v>
      </c>
      <c r="D16">
        <v>6</v>
      </c>
      <c r="E16">
        <v>12</v>
      </c>
      <c r="F16" s="11">
        <v>1245</v>
      </c>
      <c r="G16" s="135">
        <v>37.47</v>
      </c>
      <c r="H16" s="11">
        <v>1081</v>
      </c>
      <c r="I16" s="135">
        <v>86.827309236999994</v>
      </c>
      <c r="J16">
        <v>126</v>
      </c>
      <c r="K16" s="135">
        <v>10.120481928</v>
      </c>
      <c r="L16">
        <v>30</v>
      </c>
      <c r="M16" s="135">
        <v>2.4096385541999998</v>
      </c>
      <c r="N16">
        <v>0</v>
      </c>
      <c r="O16" s="137" t="s">
        <v>630</v>
      </c>
      <c r="P16">
        <v>8</v>
      </c>
      <c r="Q16" s="135">
        <v>0.64257028110000003</v>
      </c>
      <c r="R16">
        <v>293</v>
      </c>
      <c r="S16" s="135">
        <v>23.534137000000001</v>
      </c>
      <c r="T16">
        <v>52</v>
      </c>
      <c r="U16" s="135">
        <v>4.1767070000000004</v>
      </c>
      <c r="V16">
        <v>219</v>
      </c>
      <c r="W16" s="135">
        <v>17.590361000000001</v>
      </c>
      <c r="X16">
        <v>25</v>
      </c>
      <c r="Y16" s="135">
        <v>2.008032</v>
      </c>
      <c r="Z16">
        <v>13</v>
      </c>
      <c r="AA16" s="135">
        <v>1.0441769999999999</v>
      </c>
      <c r="AB16">
        <v>223</v>
      </c>
      <c r="AC16" s="135">
        <v>17.911646999999999</v>
      </c>
      <c r="AD16">
        <v>110</v>
      </c>
      <c r="AE16" s="135">
        <v>8.8353409999999997</v>
      </c>
      <c r="AF16">
        <v>112</v>
      </c>
      <c r="AG16" s="135">
        <v>8.995984</v>
      </c>
      <c r="AH16">
        <v>105</v>
      </c>
      <c r="AI16" s="135">
        <v>8.4337350000000004</v>
      </c>
      <c r="AJ16">
        <v>14</v>
      </c>
      <c r="AK16" s="135">
        <v>1.124498</v>
      </c>
      <c r="AL16">
        <v>79</v>
      </c>
      <c r="AM16" s="135">
        <v>6.3453819999999999</v>
      </c>
      <c r="AN16">
        <v>2</v>
      </c>
      <c r="AO16" s="135">
        <v>0.16064257030000001</v>
      </c>
      <c r="AP16">
        <v>0</v>
      </c>
      <c r="AQ16" s="137" t="s">
        <v>630</v>
      </c>
      <c r="AR16">
        <v>0</v>
      </c>
      <c r="AS16" s="137" t="s">
        <v>630</v>
      </c>
      <c r="AT16">
        <v>0</v>
      </c>
      <c r="AU16" s="137" t="s">
        <v>630</v>
      </c>
      <c r="AV16">
        <v>0</v>
      </c>
      <c r="AW16" s="137" t="s">
        <v>630</v>
      </c>
      <c r="AX16">
        <v>0</v>
      </c>
      <c r="AY16" s="137" t="s">
        <v>630</v>
      </c>
      <c r="AZ16">
        <v>0</v>
      </c>
      <c r="BA16" s="137" t="s">
        <v>630</v>
      </c>
      <c r="BB16">
        <v>0</v>
      </c>
      <c r="BC16" s="137" t="s">
        <v>630</v>
      </c>
      <c r="BD16" s="11">
        <v>1243</v>
      </c>
      <c r="BE16" s="135">
        <v>99.839357430000007</v>
      </c>
    </row>
    <row r="17" spans="1:57" s="92" customFormat="1" x14ac:dyDescent="0.45">
      <c r="A17" t="s">
        <v>453</v>
      </c>
      <c r="B17" t="s">
        <v>452</v>
      </c>
      <c r="C17" t="s">
        <v>568</v>
      </c>
      <c r="D17">
        <v>6</v>
      </c>
      <c r="E17">
        <v>46</v>
      </c>
      <c r="F17" s="11">
        <v>7067</v>
      </c>
      <c r="G17" s="135">
        <v>52.45</v>
      </c>
      <c r="H17" s="11">
        <v>6063</v>
      </c>
      <c r="I17" s="135">
        <v>85.793122965999999</v>
      </c>
      <c r="J17">
        <v>875</v>
      </c>
      <c r="K17" s="135">
        <v>12.381491438999999</v>
      </c>
      <c r="L17">
        <v>117</v>
      </c>
      <c r="M17" s="135">
        <v>1.6555822839000001</v>
      </c>
      <c r="N17">
        <v>6</v>
      </c>
      <c r="O17" s="135">
        <v>8.4901655600000001E-2</v>
      </c>
      <c r="P17">
        <v>6</v>
      </c>
      <c r="Q17" s="135">
        <v>8.4901655600000001E-2</v>
      </c>
      <c r="R17">
        <v>882</v>
      </c>
      <c r="S17" s="135">
        <v>12.480543000000001</v>
      </c>
      <c r="T17">
        <v>144</v>
      </c>
      <c r="U17" s="135">
        <v>2.0376400000000001</v>
      </c>
      <c r="V17" s="11">
        <v>1054</v>
      </c>
      <c r="W17" s="135">
        <v>14.914391</v>
      </c>
      <c r="X17">
        <v>215</v>
      </c>
      <c r="Y17" s="135">
        <v>3.0423089999999999</v>
      </c>
      <c r="Z17" s="11">
        <v>1423</v>
      </c>
      <c r="AA17" s="135">
        <v>20.135843000000001</v>
      </c>
      <c r="AB17">
        <v>338</v>
      </c>
      <c r="AC17" s="135">
        <v>4.7827929999999999</v>
      </c>
      <c r="AD17">
        <v>501</v>
      </c>
      <c r="AE17" s="135">
        <v>7.0892879999999998</v>
      </c>
      <c r="AF17">
        <v>541</v>
      </c>
      <c r="AG17" s="135">
        <v>7.6552990000000003</v>
      </c>
      <c r="AH17" s="11">
        <v>1025</v>
      </c>
      <c r="AI17" s="135">
        <v>14.504033</v>
      </c>
      <c r="AJ17">
        <v>60</v>
      </c>
      <c r="AK17" s="135">
        <v>0.84901700000000002</v>
      </c>
      <c r="AL17">
        <v>884</v>
      </c>
      <c r="AM17" s="135">
        <v>12.508844</v>
      </c>
      <c r="AN17">
        <v>0</v>
      </c>
      <c r="AO17" s="137" t="s">
        <v>630</v>
      </c>
      <c r="AP17">
        <v>0</v>
      </c>
      <c r="AQ17" s="137" t="s">
        <v>630</v>
      </c>
      <c r="AR17">
        <v>4</v>
      </c>
      <c r="AS17" s="135">
        <v>5.6601103700000002E-2</v>
      </c>
      <c r="AT17" s="11">
        <v>2698</v>
      </c>
      <c r="AU17" s="135">
        <v>38.177444459999997</v>
      </c>
      <c r="AV17">
        <v>0</v>
      </c>
      <c r="AW17" s="137" t="s">
        <v>630</v>
      </c>
      <c r="AX17">
        <v>0</v>
      </c>
      <c r="AY17" s="137" t="s">
        <v>630</v>
      </c>
      <c r="AZ17">
        <v>0</v>
      </c>
      <c r="BA17" s="137" t="s">
        <v>630</v>
      </c>
      <c r="BB17">
        <v>142</v>
      </c>
      <c r="BC17" s="135">
        <v>2.0093391821000002</v>
      </c>
      <c r="BD17" s="11">
        <v>4223</v>
      </c>
      <c r="BE17" s="135">
        <v>59.756615254000003</v>
      </c>
    </row>
    <row r="18" spans="1:57" s="92" customFormat="1" x14ac:dyDescent="0.45">
      <c r="A18" t="s">
        <v>515</v>
      </c>
      <c r="B18" t="s">
        <v>514</v>
      </c>
      <c r="C18" t="s">
        <v>574</v>
      </c>
      <c r="D18">
        <v>5</v>
      </c>
      <c r="E18">
        <v>42</v>
      </c>
      <c r="F18" s="11">
        <v>2117</v>
      </c>
      <c r="G18" s="135">
        <v>41.81</v>
      </c>
      <c r="H18">
        <v>845</v>
      </c>
      <c r="I18" s="135">
        <v>39.914974020000002</v>
      </c>
      <c r="J18">
        <v>540</v>
      </c>
      <c r="K18" s="135">
        <v>25.507794048000001</v>
      </c>
      <c r="L18">
        <v>650</v>
      </c>
      <c r="M18" s="135">
        <v>30.703826168999999</v>
      </c>
      <c r="N18">
        <v>49</v>
      </c>
      <c r="O18" s="135">
        <v>2.3145961266000001</v>
      </c>
      <c r="P18">
        <v>33</v>
      </c>
      <c r="Q18" s="135">
        <v>1.5588096362999999</v>
      </c>
      <c r="R18">
        <v>125</v>
      </c>
      <c r="S18" s="135">
        <v>5.9045820000000004</v>
      </c>
      <c r="T18">
        <v>5</v>
      </c>
      <c r="U18" s="135">
        <v>0.236183</v>
      </c>
      <c r="V18">
        <v>181</v>
      </c>
      <c r="W18" s="135">
        <v>8.5498349999999999</v>
      </c>
      <c r="X18">
        <v>33</v>
      </c>
      <c r="Y18" s="135">
        <v>1.55881</v>
      </c>
      <c r="Z18">
        <v>654</v>
      </c>
      <c r="AA18" s="135">
        <v>30.892772999999998</v>
      </c>
      <c r="AB18">
        <v>41</v>
      </c>
      <c r="AC18" s="135">
        <v>1.9367030000000001</v>
      </c>
      <c r="AD18">
        <v>76</v>
      </c>
      <c r="AE18" s="135">
        <v>3.5899860000000001</v>
      </c>
      <c r="AF18">
        <v>282</v>
      </c>
      <c r="AG18" s="135">
        <v>13.320736999999999</v>
      </c>
      <c r="AH18">
        <v>489</v>
      </c>
      <c r="AI18" s="135">
        <v>23.098725000000002</v>
      </c>
      <c r="AJ18">
        <v>8</v>
      </c>
      <c r="AK18" s="135">
        <v>0.37789299999999998</v>
      </c>
      <c r="AL18">
        <v>223</v>
      </c>
      <c r="AM18" s="135">
        <v>10.533773999999999</v>
      </c>
      <c r="AN18">
        <v>3</v>
      </c>
      <c r="AO18" s="135">
        <v>0.14170996690000001</v>
      </c>
      <c r="AP18">
        <v>0</v>
      </c>
      <c r="AQ18" s="137" t="s">
        <v>630</v>
      </c>
      <c r="AR18">
        <v>0</v>
      </c>
      <c r="AS18" s="137" t="s">
        <v>630</v>
      </c>
      <c r="AT18" s="11">
        <v>1028</v>
      </c>
      <c r="AU18" s="135">
        <v>48.559282003</v>
      </c>
      <c r="AV18">
        <v>0</v>
      </c>
      <c r="AW18" s="137" t="s">
        <v>630</v>
      </c>
      <c r="AX18">
        <v>0</v>
      </c>
      <c r="AY18" s="137" t="s">
        <v>630</v>
      </c>
      <c r="AZ18">
        <v>0</v>
      </c>
      <c r="BA18" s="137" t="s">
        <v>630</v>
      </c>
      <c r="BB18">
        <v>0</v>
      </c>
      <c r="BC18" s="137" t="s">
        <v>630</v>
      </c>
      <c r="BD18" s="11">
        <v>1086</v>
      </c>
      <c r="BE18" s="135">
        <v>51.299008030000003</v>
      </c>
    </row>
    <row r="19" spans="1:57" s="92" customFormat="1" x14ac:dyDescent="0.45">
      <c r="A19" t="s">
        <v>313</v>
      </c>
      <c r="B19" t="s">
        <v>312</v>
      </c>
      <c r="C19" t="s">
        <v>578</v>
      </c>
      <c r="D19">
        <v>6</v>
      </c>
      <c r="E19">
        <v>36</v>
      </c>
      <c r="F19" s="11">
        <v>6226</v>
      </c>
      <c r="G19" s="135">
        <v>143.63999999999999</v>
      </c>
      <c r="H19" s="11">
        <v>2788</v>
      </c>
      <c r="I19" s="135">
        <v>44.779955027</v>
      </c>
      <c r="J19" s="11">
        <v>3198</v>
      </c>
      <c r="K19" s="135">
        <v>51.365242531</v>
      </c>
      <c r="L19">
        <v>185</v>
      </c>
      <c r="M19" s="135">
        <v>2.9714102152000001</v>
      </c>
      <c r="N19">
        <v>19</v>
      </c>
      <c r="O19" s="135">
        <v>0.30517185990000001</v>
      </c>
      <c r="P19">
        <v>36</v>
      </c>
      <c r="Q19" s="135">
        <v>0.57822036619999995</v>
      </c>
      <c r="R19">
        <v>582</v>
      </c>
      <c r="S19" s="135">
        <v>9.3478960000000004</v>
      </c>
      <c r="T19">
        <v>175</v>
      </c>
      <c r="U19" s="135">
        <v>2.8107929999999999</v>
      </c>
      <c r="V19">
        <v>269</v>
      </c>
      <c r="W19" s="135">
        <v>4.3205910000000003</v>
      </c>
      <c r="X19">
        <v>104</v>
      </c>
      <c r="Y19" s="135">
        <v>1.6704140000000001</v>
      </c>
      <c r="Z19" s="11">
        <v>1931</v>
      </c>
      <c r="AA19" s="135">
        <v>31.015097999999998</v>
      </c>
      <c r="AB19">
        <v>324</v>
      </c>
      <c r="AC19" s="135">
        <v>5.203983</v>
      </c>
      <c r="AD19">
        <v>612</v>
      </c>
      <c r="AE19" s="135">
        <v>9.8297460000000001</v>
      </c>
      <c r="AF19">
        <v>764</v>
      </c>
      <c r="AG19" s="135">
        <v>12.271121000000001</v>
      </c>
      <c r="AH19">
        <v>907</v>
      </c>
      <c r="AI19" s="135">
        <v>14.567940999999999</v>
      </c>
      <c r="AJ19">
        <v>49</v>
      </c>
      <c r="AK19" s="135">
        <v>0.787022</v>
      </c>
      <c r="AL19">
        <v>509</v>
      </c>
      <c r="AM19" s="135">
        <v>8.1753940000000007</v>
      </c>
      <c r="AN19">
        <v>689</v>
      </c>
      <c r="AO19" s="135">
        <v>11.066495342</v>
      </c>
      <c r="AP19">
        <v>0</v>
      </c>
      <c r="AQ19" s="137" t="s">
        <v>630</v>
      </c>
      <c r="AR19">
        <v>0</v>
      </c>
      <c r="AS19" s="137" t="s">
        <v>630</v>
      </c>
      <c r="AT19" s="11">
        <v>3390</v>
      </c>
      <c r="AU19" s="135">
        <v>54.449084483999997</v>
      </c>
      <c r="AV19">
        <v>0</v>
      </c>
      <c r="AW19" s="137" t="s">
        <v>630</v>
      </c>
      <c r="AX19">
        <v>0</v>
      </c>
      <c r="AY19" s="137" t="s">
        <v>630</v>
      </c>
      <c r="AZ19">
        <v>0</v>
      </c>
      <c r="BA19" s="137" t="s">
        <v>630</v>
      </c>
      <c r="BB19">
        <v>3</v>
      </c>
      <c r="BC19" s="135">
        <v>4.8185030500000003E-2</v>
      </c>
      <c r="BD19" s="11">
        <v>2144</v>
      </c>
      <c r="BE19" s="135">
        <v>34.436235142999998</v>
      </c>
    </row>
    <row r="20" spans="1:57" s="92" customFormat="1" x14ac:dyDescent="0.45">
      <c r="A20" t="s">
        <v>551</v>
      </c>
      <c r="B20" t="s">
        <v>550</v>
      </c>
      <c r="C20" t="s">
        <v>577</v>
      </c>
      <c r="D20">
        <v>6</v>
      </c>
      <c r="E20">
        <v>15</v>
      </c>
      <c r="F20" s="11">
        <v>3124</v>
      </c>
      <c r="G20" s="135">
        <v>64.510000000000005</v>
      </c>
      <c r="H20">
        <v>829</v>
      </c>
      <c r="I20" s="135">
        <v>26.536491677000001</v>
      </c>
      <c r="J20" s="11">
        <v>2164</v>
      </c>
      <c r="K20" s="135">
        <v>69.270166453000002</v>
      </c>
      <c r="L20">
        <v>117</v>
      </c>
      <c r="M20" s="135">
        <v>3.7451984635</v>
      </c>
      <c r="N20">
        <v>0</v>
      </c>
      <c r="O20" s="137" t="s">
        <v>630</v>
      </c>
      <c r="P20">
        <v>14</v>
      </c>
      <c r="Q20" s="135">
        <v>0.44814340590000001</v>
      </c>
      <c r="R20">
        <v>226</v>
      </c>
      <c r="S20" s="135">
        <v>7.2343149999999996</v>
      </c>
      <c r="T20">
        <v>181</v>
      </c>
      <c r="U20" s="135">
        <v>5.7938539999999996</v>
      </c>
      <c r="V20">
        <v>717</v>
      </c>
      <c r="W20" s="135">
        <v>22.951343999999999</v>
      </c>
      <c r="X20">
        <v>166</v>
      </c>
      <c r="Y20" s="135">
        <v>5.3136999999999999</v>
      </c>
      <c r="Z20">
        <v>358</v>
      </c>
      <c r="AA20" s="135">
        <v>11.459667</v>
      </c>
      <c r="AB20">
        <v>194</v>
      </c>
      <c r="AC20" s="135">
        <v>6.2099869999999999</v>
      </c>
      <c r="AD20">
        <v>267</v>
      </c>
      <c r="AE20" s="135">
        <v>8.546735</v>
      </c>
      <c r="AF20">
        <v>233</v>
      </c>
      <c r="AG20" s="135">
        <v>7.4583870000000001</v>
      </c>
      <c r="AH20">
        <v>431</v>
      </c>
      <c r="AI20" s="135">
        <v>13.796415</v>
      </c>
      <c r="AJ20">
        <v>210</v>
      </c>
      <c r="AK20" s="135">
        <v>6.7221510000000002</v>
      </c>
      <c r="AL20">
        <v>141</v>
      </c>
      <c r="AM20" s="135">
        <v>4.5134439999999998</v>
      </c>
      <c r="AN20">
        <v>0</v>
      </c>
      <c r="AO20" s="137" t="s">
        <v>630</v>
      </c>
      <c r="AP20">
        <v>0</v>
      </c>
      <c r="AQ20" s="137" t="s">
        <v>630</v>
      </c>
      <c r="AR20">
        <v>0</v>
      </c>
      <c r="AS20" s="137" t="s">
        <v>630</v>
      </c>
      <c r="AT20" s="11">
        <v>1080</v>
      </c>
      <c r="AU20" s="135">
        <v>34.571062740000002</v>
      </c>
      <c r="AV20">
        <v>0</v>
      </c>
      <c r="AW20" s="137" t="s">
        <v>630</v>
      </c>
      <c r="AX20">
        <v>0</v>
      </c>
      <c r="AY20" s="137" t="s">
        <v>630</v>
      </c>
      <c r="AZ20">
        <v>0</v>
      </c>
      <c r="BA20" s="137" t="s">
        <v>630</v>
      </c>
      <c r="BB20">
        <v>621</v>
      </c>
      <c r="BC20" s="135">
        <v>19.878361076000001</v>
      </c>
      <c r="BD20" s="11">
        <v>1423</v>
      </c>
      <c r="BE20" s="135">
        <v>45.550576184000001</v>
      </c>
    </row>
    <row r="21" spans="1:57" s="92" customFormat="1" x14ac:dyDescent="0.45">
      <c r="A21" t="s">
        <v>513</v>
      </c>
      <c r="B21" t="s">
        <v>512</v>
      </c>
      <c r="C21" t="s">
        <v>575</v>
      </c>
      <c r="D21">
        <v>6</v>
      </c>
      <c r="E21">
        <v>10</v>
      </c>
      <c r="F21" s="11">
        <v>9272</v>
      </c>
      <c r="G21" s="135">
        <v>72.489999999999995</v>
      </c>
      <c r="H21" s="11">
        <v>6156</v>
      </c>
      <c r="I21" s="135">
        <v>66.393442622999999</v>
      </c>
      <c r="J21" s="11">
        <v>2817</v>
      </c>
      <c r="K21" s="135">
        <v>30.381794651</v>
      </c>
      <c r="L21">
        <v>258</v>
      </c>
      <c r="M21" s="135">
        <v>2.7825711820999999</v>
      </c>
      <c r="N21">
        <v>33</v>
      </c>
      <c r="O21" s="135">
        <v>0.35591026749999999</v>
      </c>
      <c r="P21">
        <v>8</v>
      </c>
      <c r="Q21" s="135">
        <v>8.6281277000000003E-2</v>
      </c>
      <c r="R21">
        <v>425</v>
      </c>
      <c r="S21" s="135">
        <v>4.5836930000000002</v>
      </c>
      <c r="T21">
        <v>17</v>
      </c>
      <c r="U21" s="135">
        <v>0.18334800000000001</v>
      </c>
      <c r="V21">
        <v>591</v>
      </c>
      <c r="W21" s="135">
        <v>6.3740290000000002</v>
      </c>
      <c r="X21">
        <v>74</v>
      </c>
      <c r="Y21" s="135">
        <v>0.79810199999999998</v>
      </c>
      <c r="Z21">
        <v>78</v>
      </c>
      <c r="AA21" s="135">
        <v>0.84124200000000005</v>
      </c>
      <c r="AB21">
        <v>535</v>
      </c>
      <c r="AC21" s="135">
        <v>5.77006</v>
      </c>
      <c r="AD21">
        <v>760</v>
      </c>
      <c r="AE21" s="135">
        <v>8.1967210000000001</v>
      </c>
      <c r="AF21">
        <v>935</v>
      </c>
      <c r="AG21" s="135">
        <v>10.084123999999999</v>
      </c>
      <c r="AH21" s="11">
        <v>4835</v>
      </c>
      <c r="AI21" s="135">
        <v>52.146247000000002</v>
      </c>
      <c r="AJ21">
        <v>196</v>
      </c>
      <c r="AK21" s="135">
        <v>2.1138910000000002</v>
      </c>
      <c r="AL21">
        <v>826</v>
      </c>
      <c r="AM21" s="135">
        <v>8.9085420000000006</v>
      </c>
      <c r="AN21">
        <v>0</v>
      </c>
      <c r="AO21" s="137" t="s">
        <v>630</v>
      </c>
      <c r="AP21">
        <v>0</v>
      </c>
      <c r="AQ21" s="137" t="s">
        <v>630</v>
      </c>
      <c r="AR21">
        <v>0</v>
      </c>
      <c r="AS21" s="137" t="s">
        <v>630</v>
      </c>
      <c r="AT21">
        <v>0</v>
      </c>
      <c r="AU21" s="137" t="s">
        <v>630</v>
      </c>
      <c r="AV21">
        <v>0</v>
      </c>
      <c r="AW21" s="137" t="s">
        <v>630</v>
      </c>
      <c r="AX21">
        <v>0</v>
      </c>
      <c r="AY21" s="137" t="s">
        <v>630</v>
      </c>
      <c r="AZ21">
        <v>0</v>
      </c>
      <c r="BA21" s="137" t="s">
        <v>630</v>
      </c>
      <c r="BB21" s="11">
        <v>3345</v>
      </c>
      <c r="BC21" s="135">
        <v>36.076358929999998</v>
      </c>
      <c r="BD21" s="11">
        <v>5927</v>
      </c>
      <c r="BE21" s="135">
        <v>63.923641070000002</v>
      </c>
    </row>
    <row r="22" spans="1:57" s="92" customFormat="1" x14ac:dyDescent="0.45">
      <c r="A22" t="s">
        <v>531</v>
      </c>
      <c r="B22" t="s">
        <v>530</v>
      </c>
      <c r="C22" t="s">
        <v>573</v>
      </c>
      <c r="D22">
        <v>6</v>
      </c>
      <c r="E22">
        <v>29</v>
      </c>
      <c r="F22" s="11">
        <v>2009</v>
      </c>
      <c r="G22" s="135">
        <v>43.39</v>
      </c>
      <c r="H22" s="11">
        <v>1364</v>
      </c>
      <c r="I22" s="135">
        <v>67.894474862999999</v>
      </c>
      <c r="J22">
        <v>496</v>
      </c>
      <c r="K22" s="135">
        <v>24.68889995</v>
      </c>
      <c r="L22">
        <v>116</v>
      </c>
      <c r="M22" s="135">
        <v>5.7740169237999996</v>
      </c>
      <c r="N22">
        <v>10</v>
      </c>
      <c r="O22" s="135">
        <v>0.49776007960000002</v>
      </c>
      <c r="P22">
        <v>23</v>
      </c>
      <c r="Q22" s="135">
        <v>1.1448481831999999</v>
      </c>
      <c r="R22">
        <v>283</v>
      </c>
      <c r="S22" s="135">
        <v>14.08661</v>
      </c>
      <c r="T22">
        <v>82</v>
      </c>
      <c r="U22" s="135">
        <v>4.0816330000000001</v>
      </c>
      <c r="V22">
        <v>175</v>
      </c>
      <c r="W22" s="135">
        <v>8.710801</v>
      </c>
      <c r="X22">
        <v>73</v>
      </c>
      <c r="Y22" s="135">
        <v>3.6336490000000001</v>
      </c>
      <c r="Z22">
        <v>26</v>
      </c>
      <c r="AA22" s="135">
        <v>1.294176</v>
      </c>
      <c r="AB22">
        <v>77</v>
      </c>
      <c r="AC22" s="135">
        <v>3.8327529999999999</v>
      </c>
      <c r="AD22">
        <v>399</v>
      </c>
      <c r="AE22" s="135">
        <v>19.860627000000001</v>
      </c>
      <c r="AF22">
        <v>218</v>
      </c>
      <c r="AG22" s="135">
        <v>10.85117</v>
      </c>
      <c r="AH22">
        <v>445</v>
      </c>
      <c r="AI22" s="135">
        <v>22.150324000000001</v>
      </c>
      <c r="AJ22">
        <v>1</v>
      </c>
      <c r="AK22" s="135">
        <v>4.9776000000000001E-2</v>
      </c>
      <c r="AL22">
        <v>230</v>
      </c>
      <c r="AM22" s="135">
        <v>11.448482</v>
      </c>
      <c r="AN22">
        <v>0</v>
      </c>
      <c r="AO22" s="137" t="s">
        <v>630</v>
      </c>
      <c r="AP22">
        <v>0</v>
      </c>
      <c r="AQ22" s="137" t="s">
        <v>630</v>
      </c>
      <c r="AR22">
        <v>0</v>
      </c>
      <c r="AS22" s="137" t="s">
        <v>630</v>
      </c>
      <c r="AT22">
        <v>102</v>
      </c>
      <c r="AU22" s="135">
        <v>5.0771528122999996</v>
      </c>
      <c r="AV22">
        <v>0</v>
      </c>
      <c r="AW22" s="137" t="s">
        <v>630</v>
      </c>
      <c r="AX22">
        <v>0</v>
      </c>
      <c r="AY22" s="137" t="s">
        <v>630</v>
      </c>
      <c r="AZ22">
        <v>0</v>
      </c>
      <c r="BA22" s="137" t="s">
        <v>630</v>
      </c>
      <c r="BB22">
        <v>22</v>
      </c>
      <c r="BC22" s="135">
        <v>1.0950721752000001</v>
      </c>
      <c r="BD22" s="11">
        <v>1885</v>
      </c>
      <c r="BE22" s="135">
        <v>93.827775012000004</v>
      </c>
    </row>
    <row r="23" spans="1:57" s="92" customFormat="1" x14ac:dyDescent="0.45">
      <c r="A23" t="s">
        <v>499</v>
      </c>
      <c r="B23" t="s">
        <v>498</v>
      </c>
      <c r="C23" t="s">
        <v>578</v>
      </c>
      <c r="D23">
        <v>6</v>
      </c>
      <c r="E23">
        <v>13</v>
      </c>
      <c r="F23" s="11">
        <v>3338</v>
      </c>
      <c r="G23" s="135">
        <v>71.849999999999994</v>
      </c>
      <c r="H23" s="11">
        <v>1850</v>
      </c>
      <c r="I23" s="135">
        <v>55.422408627999999</v>
      </c>
      <c r="J23" s="11">
        <v>1389</v>
      </c>
      <c r="K23" s="135">
        <v>41.611743558999997</v>
      </c>
      <c r="L23">
        <v>56</v>
      </c>
      <c r="M23" s="135">
        <v>1.6776512882000001</v>
      </c>
      <c r="N23">
        <v>9</v>
      </c>
      <c r="O23" s="135">
        <v>0.26962252850000001</v>
      </c>
      <c r="P23">
        <v>34</v>
      </c>
      <c r="Q23" s="135">
        <v>1.0185739964</v>
      </c>
      <c r="R23">
        <v>253</v>
      </c>
      <c r="S23" s="135">
        <v>7.5793889999999999</v>
      </c>
      <c r="T23">
        <v>44</v>
      </c>
      <c r="U23" s="135">
        <v>1.318155</v>
      </c>
      <c r="V23">
        <v>204</v>
      </c>
      <c r="W23" s="135">
        <v>6.1114439999999997</v>
      </c>
      <c r="X23">
        <v>114</v>
      </c>
      <c r="Y23" s="135">
        <v>3.415219</v>
      </c>
      <c r="Z23">
        <v>13</v>
      </c>
      <c r="AA23" s="135">
        <v>0.389455</v>
      </c>
      <c r="AB23">
        <v>42</v>
      </c>
      <c r="AC23" s="135">
        <v>1.258238</v>
      </c>
      <c r="AD23">
        <v>411</v>
      </c>
      <c r="AE23" s="135">
        <v>12.312761999999999</v>
      </c>
      <c r="AF23">
        <v>210</v>
      </c>
      <c r="AG23" s="135">
        <v>6.2911919999999997</v>
      </c>
      <c r="AH23" s="11">
        <v>1249</v>
      </c>
      <c r="AI23" s="135">
        <v>37.417614999999998</v>
      </c>
      <c r="AJ23">
        <v>219</v>
      </c>
      <c r="AK23" s="135">
        <v>6.5608149999999998</v>
      </c>
      <c r="AL23">
        <v>579</v>
      </c>
      <c r="AM23" s="135">
        <v>17.345715999999999</v>
      </c>
      <c r="AN23">
        <v>0</v>
      </c>
      <c r="AO23" s="137" t="s">
        <v>630</v>
      </c>
      <c r="AP23">
        <v>0</v>
      </c>
      <c r="AQ23" s="137" t="s">
        <v>630</v>
      </c>
      <c r="AR23">
        <v>0</v>
      </c>
      <c r="AS23" s="137" t="s">
        <v>630</v>
      </c>
      <c r="AT23">
        <v>0</v>
      </c>
      <c r="AU23" s="137" t="s">
        <v>630</v>
      </c>
      <c r="AV23">
        <v>0</v>
      </c>
      <c r="AW23" s="137" t="s">
        <v>630</v>
      </c>
      <c r="AX23">
        <v>0</v>
      </c>
      <c r="AY23" s="137" t="s">
        <v>630</v>
      </c>
      <c r="AZ23">
        <v>0</v>
      </c>
      <c r="BA23" s="137" t="s">
        <v>630</v>
      </c>
      <c r="BB23">
        <v>350</v>
      </c>
      <c r="BC23" s="135">
        <v>10.485320550999999</v>
      </c>
      <c r="BD23" s="11">
        <v>2988</v>
      </c>
      <c r="BE23" s="135">
        <v>89.514679448999999</v>
      </c>
    </row>
    <row r="24" spans="1:57" s="92" customFormat="1" x14ac:dyDescent="0.45">
      <c r="A24" t="s">
        <v>257</v>
      </c>
      <c r="B24" t="s">
        <v>256</v>
      </c>
      <c r="C24" t="s">
        <v>576</v>
      </c>
      <c r="D24">
        <v>6</v>
      </c>
      <c r="E24">
        <v>12</v>
      </c>
      <c r="F24" s="11">
        <v>4746</v>
      </c>
      <c r="G24" s="135">
        <v>125.47</v>
      </c>
      <c r="H24" s="11">
        <v>1742</v>
      </c>
      <c r="I24" s="135">
        <v>36.704593342000003</v>
      </c>
      <c r="J24" s="11">
        <v>2114</v>
      </c>
      <c r="K24" s="135">
        <v>44.542772861000003</v>
      </c>
      <c r="L24">
        <v>826</v>
      </c>
      <c r="M24" s="135">
        <v>17.404129793999999</v>
      </c>
      <c r="N24">
        <v>12</v>
      </c>
      <c r="O24" s="135">
        <v>0.25284450060000002</v>
      </c>
      <c r="P24">
        <v>52</v>
      </c>
      <c r="Q24" s="135">
        <v>1.0956595027</v>
      </c>
      <c r="R24">
        <v>340</v>
      </c>
      <c r="S24" s="135">
        <v>7.1639280000000003</v>
      </c>
      <c r="T24">
        <v>184</v>
      </c>
      <c r="U24" s="135">
        <v>3.8769490000000002</v>
      </c>
      <c r="V24">
        <v>417</v>
      </c>
      <c r="W24" s="135">
        <v>8.786346</v>
      </c>
      <c r="X24">
        <v>3</v>
      </c>
      <c r="Y24" s="135">
        <v>6.3211000000000003E-2</v>
      </c>
      <c r="Z24" s="11">
        <v>1870</v>
      </c>
      <c r="AA24" s="135">
        <v>39.401600999999999</v>
      </c>
      <c r="AB24">
        <v>37</v>
      </c>
      <c r="AC24" s="135">
        <v>0.77960399999999996</v>
      </c>
      <c r="AD24">
        <v>280</v>
      </c>
      <c r="AE24" s="135">
        <v>5.899705</v>
      </c>
      <c r="AF24">
        <v>573</v>
      </c>
      <c r="AG24" s="135">
        <v>12.073325000000001</v>
      </c>
      <c r="AH24">
        <v>626</v>
      </c>
      <c r="AI24" s="135">
        <v>13.190054999999999</v>
      </c>
      <c r="AJ24">
        <v>124</v>
      </c>
      <c r="AK24" s="135">
        <v>2.612727</v>
      </c>
      <c r="AL24">
        <v>292</v>
      </c>
      <c r="AM24" s="135">
        <v>6.1525499999999997</v>
      </c>
      <c r="AN24">
        <v>7</v>
      </c>
      <c r="AO24" s="135">
        <v>0.14749262539999999</v>
      </c>
      <c r="AP24">
        <v>0</v>
      </c>
      <c r="AQ24" s="137" t="s">
        <v>630</v>
      </c>
      <c r="AR24">
        <v>0</v>
      </c>
      <c r="AS24" s="137" t="s">
        <v>630</v>
      </c>
      <c r="AT24" s="11">
        <v>2718</v>
      </c>
      <c r="AU24" s="135">
        <v>57.269279392999998</v>
      </c>
      <c r="AV24">
        <v>0</v>
      </c>
      <c r="AW24" s="137" t="s">
        <v>630</v>
      </c>
      <c r="AX24">
        <v>0</v>
      </c>
      <c r="AY24" s="137" t="s">
        <v>630</v>
      </c>
      <c r="AZ24">
        <v>0</v>
      </c>
      <c r="BA24" s="137" t="s">
        <v>630</v>
      </c>
      <c r="BB24">
        <v>31</v>
      </c>
      <c r="BC24" s="135">
        <v>0.65318162660000001</v>
      </c>
      <c r="BD24" s="11">
        <v>1990</v>
      </c>
      <c r="BE24" s="135">
        <v>41.930046355000002</v>
      </c>
    </row>
    <row r="25" spans="1:57" s="92" customFormat="1" x14ac:dyDescent="0.45">
      <c r="A25" t="s">
        <v>555</v>
      </c>
      <c r="B25" t="s">
        <v>554</v>
      </c>
      <c r="C25" t="s">
        <v>577</v>
      </c>
      <c r="D25">
        <v>6</v>
      </c>
      <c r="E25">
        <v>13</v>
      </c>
      <c r="F25" s="11">
        <v>2070</v>
      </c>
      <c r="G25" s="135">
        <v>72.64</v>
      </c>
      <c r="H25" s="11">
        <v>1498</v>
      </c>
      <c r="I25" s="135">
        <v>72.367149757999996</v>
      </c>
      <c r="J25">
        <v>548</v>
      </c>
      <c r="K25" s="135">
        <v>26.473429952</v>
      </c>
      <c r="L25">
        <v>20</v>
      </c>
      <c r="M25" s="135">
        <v>0.96618357489999995</v>
      </c>
      <c r="N25">
        <v>0</v>
      </c>
      <c r="O25" s="137" t="s">
        <v>630</v>
      </c>
      <c r="P25">
        <v>4</v>
      </c>
      <c r="Q25" s="135">
        <v>0.193236715</v>
      </c>
      <c r="R25">
        <v>270</v>
      </c>
      <c r="S25" s="135">
        <v>13.043478</v>
      </c>
      <c r="T25">
        <v>37</v>
      </c>
      <c r="U25" s="135">
        <v>1.7874399999999999</v>
      </c>
      <c r="V25">
        <v>348</v>
      </c>
      <c r="W25" s="135">
        <v>16.811593999999999</v>
      </c>
      <c r="X25">
        <v>19</v>
      </c>
      <c r="Y25" s="135">
        <v>0.91787399999999997</v>
      </c>
      <c r="Z25">
        <v>15</v>
      </c>
      <c r="AA25" s="135">
        <v>0.724638</v>
      </c>
      <c r="AB25">
        <v>13</v>
      </c>
      <c r="AC25" s="135">
        <v>0.62801899999999999</v>
      </c>
      <c r="AD25">
        <v>34</v>
      </c>
      <c r="AE25" s="135">
        <v>1.642512</v>
      </c>
      <c r="AF25">
        <v>217</v>
      </c>
      <c r="AG25" s="135">
        <v>10.483091999999999</v>
      </c>
      <c r="AH25">
        <v>822</v>
      </c>
      <c r="AI25" s="135">
        <v>39.710144999999997</v>
      </c>
      <c r="AJ25">
        <v>228</v>
      </c>
      <c r="AK25" s="135">
        <v>11.014493</v>
      </c>
      <c r="AL25">
        <v>67</v>
      </c>
      <c r="AM25" s="135">
        <v>3.2367149999999998</v>
      </c>
      <c r="AN25">
        <v>0</v>
      </c>
      <c r="AO25" s="137" t="s">
        <v>630</v>
      </c>
      <c r="AP25">
        <v>0</v>
      </c>
      <c r="AQ25" s="137" t="s">
        <v>630</v>
      </c>
      <c r="AR25">
        <v>0</v>
      </c>
      <c r="AS25" s="137" t="s">
        <v>630</v>
      </c>
      <c r="AT25">
        <v>0</v>
      </c>
      <c r="AU25" s="137" t="s">
        <v>630</v>
      </c>
      <c r="AV25">
        <v>0</v>
      </c>
      <c r="AW25" s="137" t="s">
        <v>630</v>
      </c>
      <c r="AX25">
        <v>0</v>
      </c>
      <c r="AY25" s="137" t="s">
        <v>630</v>
      </c>
      <c r="AZ25">
        <v>0</v>
      </c>
      <c r="BA25" s="137" t="s">
        <v>630</v>
      </c>
      <c r="BB25">
        <v>0</v>
      </c>
      <c r="BC25" s="137" t="s">
        <v>630</v>
      </c>
      <c r="BD25" s="11">
        <v>2070</v>
      </c>
      <c r="BE25" s="135">
        <v>100</v>
      </c>
    </row>
    <row r="26" spans="1:57" s="92" customFormat="1" x14ac:dyDescent="0.45">
      <c r="A26" t="s">
        <v>493</v>
      </c>
      <c r="B26" t="s">
        <v>492</v>
      </c>
      <c r="C26" t="s">
        <v>568</v>
      </c>
      <c r="D26">
        <v>6</v>
      </c>
      <c r="E26">
        <v>41</v>
      </c>
      <c r="F26" s="11">
        <v>5577</v>
      </c>
      <c r="G26" s="135">
        <v>36.909999999999997</v>
      </c>
      <c r="H26" s="11">
        <v>2886</v>
      </c>
      <c r="I26" s="135">
        <v>51.748251748000001</v>
      </c>
      <c r="J26" s="11">
        <v>2087</v>
      </c>
      <c r="K26" s="135">
        <v>37.421552806000001</v>
      </c>
      <c r="L26">
        <v>568</v>
      </c>
      <c r="M26" s="135">
        <v>10.184687108</v>
      </c>
      <c r="N26">
        <v>9</v>
      </c>
      <c r="O26" s="135">
        <v>0.16137708449999999</v>
      </c>
      <c r="P26">
        <v>27</v>
      </c>
      <c r="Q26" s="135">
        <v>0.48413125340000002</v>
      </c>
      <c r="R26">
        <v>544</v>
      </c>
      <c r="S26" s="135">
        <v>9.7543480000000002</v>
      </c>
      <c r="T26">
        <v>88</v>
      </c>
      <c r="U26" s="135">
        <v>1.577909</v>
      </c>
      <c r="V26">
        <v>656</v>
      </c>
      <c r="W26" s="135">
        <v>11.762596</v>
      </c>
      <c r="X26">
        <v>85</v>
      </c>
      <c r="Y26" s="135">
        <v>1.5241169999999999</v>
      </c>
      <c r="Z26" s="11">
        <v>2152</v>
      </c>
      <c r="AA26" s="135">
        <v>38.587054000000002</v>
      </c>
      <c r="AB26">
        <v>194</v>
      </c>
      <c r="AC26" s="135">
        <v>3.4785729999999999</v>
      </c>
      <c r="AD26">
        <v>316</v>
      </c>
      <c r="AE26" s="135">
        <v>5.6661289999999997</v>
      </c>
      <c r="AF26">
        <v>281</v>
      </c>
      <c r="AG26" s="135">
        <v>5.038551</v>
      </c>
      <c r="AH26">
        <v>608</v>
      </c>
      <c r="AI26" s="135">
        <v>10.901918999999999</v>
      </c>
      <c r="AJ26">
        <v>398</v>
      </c>
      <c r="AK26" s="135">
        <v>7.1364530000000004</v>
      </c>
      <c r="AL26">
        <v>255</v>
      </c>
      <c r="AM26" s="135">
        <v>4.5723510000000003</v>
      </c>
      <c r="AN26">
        <v>0</v>
      </c>
      <c r="AO26" s="137" t="s">
        <v>630</v>
      </c>
      <c r="AP26">
        <v>0</v>
      </c>
      <c r="AQ26" s="137" t="s">
        <v>630</v>
      </c>
      <c r="AR26">
        <v>0</v>
      </c>
      <c r="AS26" s="137" t="s">
        <v>630</v>
      </c>
      <c r="AT26" s="11">
        <v>2602</v>
      </c>
      <c r="AU26" s="135">
        <v>46.655908193999998</v>
      </c>
      <c r="AV26">
        <v>0</v>
      </c>
      <c r="AW26" s="137" t="s">
        <v>630</v>
      </c>
      <c r="AX26">
        <v>0</v>
      </c>
      <c r="AY26" s="137" t="s">
        <v>630</v>
      </c>
      <c r="AZ26">
        <v>2</v>
      </c>
      <c r="BA26" s="135">
        <v>3.5861574299999997E-2</v>
      </c>
      <c r="BB26">
        <v>288</v>
      </c>
      <c r="BC26" s="135">
        <v>5.1640667025000004</v>
      </c>
      <c r="BD26" s="11">
        <v>2685</v>
      </c>
      <c r="BE26" s="135">
        <v>48.144163528999997</v>
      </c>
    </row>
    <row r="27" spans="1:57" s="92" customFormat="1" x14ac:dyDescent="0.45">
      <c r="A27" t="s">
        <v>183</v>
      </c>
      <c r="B27" t="s">
        <v>182</v>
      </c>
      <c r="C27" t="s">
        <v>569</v>
      </c>
      <c r="D27">
        <v>6</v>
      </c>
      <c r="E27">
        <v>15</v>
      </c>
      <c r="F27" s="11">
        <v>8047</v>
      </c>
      <c r="G27" s="135">
        <v>60.84</v>
      </c>
      <c r="H27" s="11">
        <v>5648</v>
      </c>
      <c r="I27" s="135">
        <v>70.187647570999999</v>
      </c>
      <c r="J27" s="11">
        <v>2046</v>
      </c>
      <c r="K27" s="135">
        <v>25.425624456000001</v>
      </c>
      <c r="L27">
        <v>329</v>
      </c>
      <c r="M27" s="135">
        <v>4.0884801789000003</v>
      </c>
      <c r="N27">
        <v>4</v>
      </c>
      <c r="O27" s="135">
        <v>4.9707965700000002E-2</v>
      </c>
      <c r="P27">
        <v>20</v>
      </c>
      <c r="Q27" s="135">
        <v>0.2485398285</v>
      </c>
      <c r="R27">
        <v>725</v>
      </c>
      <c r="S27" s="135">
        <v>9.0095690000000008</v>
      </c>
      <c r="T27">
        <v>147</v>
      </c>
      <c r="U27" s="135">
        <v>1.8267679999999999</v>
      </c>
      <c r="V27" s="11">
        <v>1279</v>
      </c>
      <c r="W27" s="135">
        <v>15.894121999999999</v>
      </c>
      <c r="X27">
        <v>222</v>
      </c>
      <c r="Y27" s="135">
        <v>2.7587920000000001</v>
      </c>
      <c r="Z27" s="11">
        <v>1175</v>
      </c>
      <c r="AA27" s="135">
        <v>14.601715</v>
      </c>
      <c r="AB27">
        <v>186</v>
      </c>
      <c r="AC27" s="135">
        <v>2.31142</v>
      </c>
      <c r="AD27">
        <v>422</v>
      </c>
      <c r="AE27" s="135">
        <v>5.2441899999999997</v>
      </c>
      <c r="AF27">
        <v>881</v>
      </c>
      <c r="AG27" s="135">
        <v>10.948179</v>
      </c>
      <c r="AH27" s="11">
        <v>1671</v>
      </c>
      <c r="AI27" s="135">
        <v>20.765502999999999</v>
      </c>
      <c r="AJ27" s="11">
        <v>1125</v>
      </c>
      <c r="AK27" s="135">
        <v>13.980365000000001</v>
      </c>
      <c r="AL27">
        <v>214</v>
      </c>
      <c r="AM27" s="135">
        <v>2.659376</v>
      </c>
      <c r="AN27">
        <v>62</v>
      </c>
      <c r="AO27" s="135">
        <v>0.77047346839999997</v>
      </c>
      <c r="AP27">
        <v>0</v>
      </c>
      <c r="AQ27" s="137" t="s">
        <v>630</v>
      </c>
      <c r="AR27">
        <v>0</v>
      </c>
      <c r="AS27" s="137" t="s">
        <v>630</v>
      </c>
      <c r="AT27" s="11">
        <v>2545</v>
      </c>
      <c r="AU27" s="135">
        <v>31.626693178</v>
      </c>
      <c r="AV27">
        <v>0</v>
      </c>
      <c r="AW27" s="137" t="s">
        <v>630</v>
      </c>
      <c r="AX27">
        <v>5</v>
      </c>
      <c r="AY27" s="135">
        <v>6.2134957099999999E-2</v>
      </c>
      <c r="AZ27">
        <v>1</v>
      </c>
      <c r="BA27" s="135">
        <v>1.24269914E-2</v>
      </c>
      <c r="BB27">
        <v>149</v>
      </c>
      <c r="BC27" s="135">
        <v>1.8516217224</v>
      </c>
      <c r="BD27" s="11">
        <v>5285</v>
      </c>
      <c r="BE27" s="135">
        <v>65.676649682999994</v>
      </c>
    </row>
    <row r="28" spans="1:57" s="92" customFormat="1" ht="15.75" x14ac:dyDescent="0.45">
      <c r="A28" t="s">
        <v>631</v>
      </c>
      <c r="B28" t="s">
        <v>444</v>
      </c>
      <c r="C28" t="s">
        <v>572</v>
      </c>
      <c r="D28">
        <v>6</v>
      </c>
      <c r="E28">
        <v>27</v>
      </c>
      <c r="F28" s="11">
        <v>4570</v>
      </c>
      <c r="G28" s="135">
        <v>127.98</v>
      </c>
      <c r="H28" s="11">
        <v>2831</v>
      </c>
      <c r="I28" s="135">
        <v>61.947483589000001</v>
      </c>
      <c r="J28" s="11">
        <v>1556</v>
      </c>
      <c r="K28" s="135">
        <v>34.048140044</v>
      </c>
      <c r="L28">
        <v>138</v>
      </c>
      <c r="M28" s="135">
        <v>3.0196936543000001</v>
      </c>
      <c r="N28">
        <v>30</v>
      </c>
      <c r="O28" s="135">
        <v>0.65645514220000001</v>
      </c>
      <c r="P28">
        <v>15</v>
      </c>
      <c r="Q28" s="135">
        <v>0.3282275711</v>
      </c>
      <c r="R28">
        <v>173</v>
      </c>
      <c r="S28" s="135">
        <v>3.785558</v>
      </c>
      <c r="T28">
        <v>73</v>
      </c>
      <c r="U28" s="135">
        <v>1.5973740000000001</v>
      </c>
      <c r="V28">
        <v>200</v>
      </c>
      <c r="W28" s="135">
        <v>4.3763680000000003</v>
      </c>
      <c r="X28">
        <v>52</v>
      </c>
      <c r="Y28" s="135">
        <v>1.137856</v>
      </c>
      <c r="Z28">
        <v>863</v>
      </c>
      <c r="AA28" s="135">
        <v>18.884025999999999</v>
      </c>
      <c r="AB28">
        <v>88</v>
      </c>
      <c r="AC28" s="135">
        <v>1.925602</v>
      </c>
      <c r="AD28">
        <v>183</v>
      </c>
      <c r="AE28" s="135">
        <v>4.0043759999999997</v>
      </c>
      <c r="AF28">
        <v>870</v>
      </c>
      <c r="AG28" s="135">
        <v>19.037199000000001</v>
      </c>
      <c r="AH28" s="11">
        <v>1083</v>
      </c>
      <c r="AI28" s="135">
        <v>23.698031</v>
      </c>
      <c r="AJ28">
        <v>768</v>
      </c>
      <c r="AK28" s="135">
        <v>16.805251999999999</v>
      </c>
      <c r="AL28">
        <v>217</v>
      </c>
      <c r="AM28" s="135">
        <v>4.7483589999999998</v>
      </c>
      <c r="AN28">
        <v>37</v>
      </c>
      <c r="AO28" s="135">
        <v>0.80962800879999997</v>
      </c>
      <c r="AP28">
        <v>1</v>
      </c>
      <c r="AQ28" s="135">
        <v>2.1881838099999999E-2</v>
      </c>
      <c r="AR28">
        <v>1</v>
      </c>
      <c r="AS28" s="135">
        <v>2.1881838099999999E-2</v>
      </c>
      <c r="AT28" s="11">
        <v>1676</v>
      </c>
      <c r="AU28" s="135">
        <v>36.673960612999998</v>
      </c>
      <c r="AV28">
        <v>0</v>
      </c>
      <c r="AW28" s="137" t="s">
        <v>630</v>
      </c>
      <c r="AX28">
        <v>0</v>
      </c>
      <c r="AY28" s="137" t="s">
        <v>630</v>
      </c>
      <c r="AZ28">
        <v>5</v>
      </c>
      <c r="BA28" s="135">
        <v>0.10940919039999999</v>
      </c>
      <c r="BB28">
        <v>852</v>
      </c>
      <c r="BC28" s="135">
        <v>18.643326039000002</v>
      </c>
      <c r="BD28" s="11">
        <v>1998</v>
      </c>
      <c r="BE28" s="135">
        <v>43.719912473000001</v>
      </c>
    </row>
    <row r="29" spans="1:57" s="92" customFormat="1" x14ac:dyDescent="0.45">
      <c r="A29" t="s">
        <v>543</v>
      </c>
      <c r="B29" t="s">
        <v>542</v>
      </c>
      <c r="C29" t="s">
        <v>571</v>
      </c>
      <c r="D29">
        <v>6</v>
      </c>
      <c r="E29">
        <v>15</v>
      </c>
      <c r="F29" s="11">
        <v>6985</v>
      </c>
      <c r="G29" s="135"/>
      <c r="H29" s="11">
        <v>5149</v>
      </c>
      <c r="I29" s="135">
        <v>73.715103794000001</v>
      </c>
      <c r="J29" s="11">
        <v>1604</v>
      </c>
      <c r="K29" s="135">
        <v>22.963493199999998</v>
      </c>
      <c r="L29">
        <v>199</v>
      </c>
      <c r="M29" s="135">
        <v>2.8489620616</v>
      </c>
      <c r="N29">
        <v>11</v>
      </c>
      <c r="O29" s="135">
        <v>0.15748031500000001</v>
      </c>
      <c r="P29">
        <v>22</v>
      </c>
      <c r="Q29" s="135">
        <v>0.31496062990000001</v>
      </c>
      <c r="R29">
        <v>654</v>
      </c>
      <c r="S29" s="135">
        <v>9.362921</v>
      </c>
      <c r="T29">
        <v>114</v>
      </c>
      <c r="U29" s="135">
        <v>1.632069</v>
      </c>
      <c r="V29" s="11">
        <v>1137</v>
      </c>
      <c r="W29" s="135">
        <v>16.277737999999999</v>
      </c>
      <c r="X29">
        <v>54</v>
      </c>
      <c r="Y29" s="135">
        <v>0.77308500000000002</v>
      </c>
      <c r="Z29">
        <v>69</v>
      </c>
      <c r="AA29" s="135">
        <v>0.98783100000000001</v>
      </c>
      <c r="AB29">
        <v>299</v>
      </c>
      <c r="AC29" s="135">
        <v>4.2806009999999999</v>
      </c>
      <c r="AD29">
        <v>186</v>
      </c>
      <c r="AE29" s="135">
        <v>2.662849</v>
      </c>
      <c r="AF29">
        <v>702</v>
      </c>
      <c r="AG29" s="135">
        <v>10.050107000000001</v>
      </c>
      <c r="AH29" s="11">
        <v>3091</v>
      </c>
      <c r="AI29" s="135">
        <v>44.251969000000003</v>
      </c>
      <c r="AJ29">
        <v>307</v>
      </c>
      <c r="AK29" s="135">
        <v>4.3951320000000003</v>
      </c>
      <c r="AL29">
        <v>372</v>
      </c>
      <c r="AM29" s="135">
        <v>5.325698</v>
      </c>
      <c r="AN29">
        <v>53</v>
      </c>
      <c r="AO29" s="135">
        <v>0.7587687903</v>
      </c>
      <c r="AP29">
        <v>0</v>
      </c>
      <c r="AQ29" s="137" t="s">
        <v>630</v>
      </c>
      <c r="AR29">
        <v>0</v>
      </c>
      <c r="AS29" s="137" t="s">
        <v>630</v>
      </c>
      <c r="AT29">
        <v>0</v>
      </c>
      <c r="AU29" s="137" t="s">
        <v>630</v>
      </c>
      <c r="AV29">
        <v>0</v>
      </c>
      <c r="AW29" s="137" t="s">
        <v>630</v>
      </c>
      <c r="AX29">
        <v>0</v>
      </c>
      <c r="AY29" s="137" t="s">
        <v>630</v>
      </c>
      <c r="AZ29">
        <v>0</v>
      </c>
      <c r="BA29" s="137" t="s">
        <v>630</v>
      </c>
      <c r="BB29">
        <v>0</v>
      </c>
      <c r="BC29" s="137" t="s">
        <v>630</v>
      </c>
      <c r="BD29" s="11">
        <v>6932</v>
      </c>
      <c r="BE29" s="135">
        <v>99.241231209999995</v>
      </c>
    </row>
    <row r="30" spans="1:57" s="92" customFormat="1" x14ac:dyDescent="0.45">
      <c r="A30" t="s">
        <v>497</v>
      </c>
      <c r="B30" t="s">
        <v>496</v>
      </c>
      <c r="C30" t="s">
        <v>570</v>
      </c>
      <c r="D30">
        <v>6</v>
      </c>
      <c r="E30">
        <v>62</v>
      </c>
      <c r="F30" s="11">
        <v>2421</v>
      </c>
      <c r="G30" s="135">
        <v>35.29</v>
      </c>
      <c r="H30" s="11">
        <v>1745</v>
      </c>
      <c r="I30" s="135">
        <v>72.077653862000005</v>
      </c>
      <c r="J30">
        <v>552</v>
      </c>
      <c r="K30" s="135">
        <v>22.800495663</v>
      </c>
      <c r="L30">
        <v>98</v>
      </c>
      <c r="M30" s="135">
        <v>4.0479140851000004</v>
      </c>
      <c r="N30">
        <v>2</v>
      </c>
      <c r="O30" s="135">
        <v>8.2610491499999994E-2</v>
      </c>
      <c r="P30">
        <v>24</v>
      </c>
      <c r="Q30" s="135">
        <v>0.99132589839999996</v>
      </c>
      <c r="R30">
        <v>285</v>
      </c>
      <c r="S30" s="135">
        <v>11.771995</v>
      </c>
      <c r="T30">
        <v>16</v>
      </c>
      <c r="U30" s="135">
        <v>0.66088400000000003</v>
      </c>
      <c r="V30">
        <v>276</v>
      </c>
      <c r="W30" s="135">
        <v>11.400247999999999</v>
      </c>
      <c r="X30">
        <v>120</v>
      </c>
      <c r="Y30" s="135">
        <v>4.9566290000000004</v>
      </c>
      <c r="Z30">
        <v>52</v>
      </c>
      <c r="AA30" s="135">
        <v>2.1478730000000001</v>
      </c>
      <c r="AB30">
        <v>167</v>
      </c>
      <c r="AC30" s="135">
        <v>6.8979759999999999</v>
      </c>
      <c r="AD30">
        <v>96</v>
      </c>
      <c r="AE30" s="135">
        <v>3.9653040000000002</v>
      </c>
      <c r="AF30">
        <v>384</v>
      </c>
      <c r="AG30" s="135">
        <v>15.861214</v>
      </c>
      <c r="AH30">
        <v>913</v>
      </c>
      <c r="AI30" s="135">
        <v>37.711689</v>
      </c>
      <c r="AJ30">
        <v>83</v>
      </c>
      <c r="AK30" s="135">
        <v>3.4283350000000001</v>
      </c>
      <c r="AL30">
        <v>29</v>
      </c>
      <c r="AM30" s="135">
        <v>1.1978519999999999</v>
      </c>
      <c r="AN30">
        <v>0</v>
      </c>
      <c r="AO30" s="137" t="s">
        <v>630</v>
      </c>
      <c r="AP30">
        <v>0</v>
      </c>
      <c r="AQ30" s="137" t="s">
        <v>630</v>
      </c>
      <c r="AR30">
        <v>0</v>
      </c>
      <c r="AS30" s="137" t="s">
        <v>630</v>
      </c>
      <c r="AT30">
        <v>0</v>
      </c>
      <c r="AU30" s="137" t="s">
        <v>630</v>
      </c>
      <c r="AV30">
        <v>0</v>
      </c>
      <c r="AW30" s="137" t="s">
        <v>630</v>
      </c>
      <c r="AX30">
        <v>0</v>
      </c>
      <c r="AY30" s="137" t="s">
        <v>630</v>
      </c>
      <c r="AZ30">
        <v>0</v>
      </c>
      <c r="BA30" s="137" t="s">
        <v>630</v>
      </c>
      <c r="BB30">
        <v>323</v>
      </c>
      <c r="BC30" s="135">
        <v>13.341594382</v>
      </c>
      <c r="BD30" s="11">
        <v>2098</v>
      </c>
      <c r="BE30" s="135">
        <v>86.658405618000003</v>
      </c>
    </row>
    <row r="31" spans="1:57" s="92" customFormat="1" x14ac:dyDescent="0.45">
      <c r="A31" t="s">
        <v>457</v>
      </c>
      <c r="B31" t="s">
        <v>456</v>
      </c>
      <c r="C31" t="s">
        <v>566</v>
      </c>
      <c r="D31">
        <v>6</v>
      </c>
      <c r="E31">
        <v>14</v>
      </c>
      <c r="F31" s="11">
        <v>2466</v>
      </c>
      <c r="G31" s="135">
        <v>94.43</v>
      </c>
      <c r="H31" s="11">
        <v>1785</v>
      </c>
      <c r="I31" s="135">
        <v>72.384428224000004</v>
      </c>
      <c r="J31">
        <v>576</v>
      </c>
      <c r="K31" s="135">
        <v>23.357664234000001</v>
      </c>
      <c r="L31">
        <v>89</v>
      </c>
      <c r="M31" s="135">
        <v>3.6090835361</v>
      </c>
      <c r="N31">
        <v>2</v>
      </c>
      <c r="O31" s="135">
        <v>8.1103000800000005E-2</v>
      </c>
      <c r="P31">
        <v>14</v>
      </c>
      <c r="Q31" s="135">
        <v>0.56772100569999995</v>
      </c>
      <c r="R31">
        <v>180</v>
      </c>
      <c r="S31" s="135">
        <v>7.2992699999999999</v>
      </c>
      <c r="T31">
        <v>37</v>
      </c>
      <c r="U31" s="135">
        <v>1.5004059999999999</v>
      </c>
      <c r="V31">
        <v>227</v>
      </c>
      <c r="W31" s="135">
        <v>9.2051909999999992</v>
      </c>
      <c r="X31">
        <v>46</v>
      </c>
      <c r="Y31" s="135">
        <v>1.8653690000000001</v>
      </c>
      <c r="Z31">
        <v>283</v>
      </c>
      <c r="AA31" s="135">
        <v>11.476075</v>
      </c>
      <c r="AB31">
        <v>69</v>
      </c>
      <c r="AC31" s="135">
        <v>2.798054</v>
      </c>
      <c r="AD31">
        <v>261</v>
      </c>
      <c r="AE31" s="135">
        <v>10.583942</v>
      </c>
      <c r="AF31">
        <v>162</v>
      </c>
      <c r="AG31" s="135">
        <v>6.5693429999999999</v>
      </c>
      <c r="AH31">
        <v>505</v>
      </c>
      <c r="AI31" s="135">
        <v>20.478508000000001</v>
      </c>
      <c r="AJ31">
        <v>12</v>
      </c>
      <c r="AK31" s="135">
        <v>0.48661799999999999</v>
      </c>
      <c r="AL31">
        <v>684</v>
      </c>
      <c r="AM31" s="135">
        <v>27.737226</v>
      </c>
      <c r="AN31">
        <v>0</v>
      </c>
      <c r="AO31" s="137" t="s">
        <v>630</v>
      </c>
      <c r="AP31">
        <v>0</v>
      </c>
      <c r="AQ31" s="137" t="s">
        <v>630</v>
      </c>
      <c r="AR31">
        <v>45</v>
      </c>
      <c r="AS31" s="135">
        <v>1.8248175181999999</v>
      </c>
      <c r="AT31">
        <v>553</v>
      </c>
      <c r="AU31" s="135">
        <v>22.424979724</v>
      </c>
      <c r="AV31">
        <v>0</v>
      </c>
      <c r="AW31" s="137" t="s">
        <v>630</v>
      </c>
      <c r="AX31">
        <v>2</v>
      </c>
      <c r="AY31" s="135">
        <v>8.1103000800000005E-2</v>
      </c>
      <c r="AZ31">
        <v>47</v>
      </c>
      <c r="BA31" s="135">
        <v>1.9059205190999999</v>
      </c>
      <c r="BB31">
        <v>224</v>
      </c>
      <c r="BC31" s="135">
        <v>9.0835360907999991</v>
      </c>
      <c r="BD31" s="11">
        <v>1595</v>
      </c>
      <c r="BE31" s="135">
        <v>64.679643146999993</v>
      </c>
    </row>
    <row r="32" spans="1:57" s="92" customFormat="1" x14ac:dyDescent="0.45">
      <c r="A32" t="s">
        <v>549</v>
      </c>
      <c r="B32" t="s">
        <v>548</v>
      </c>
      <c r="C32" t="s">
        <v>567</v>
      </c>
      <c r="D32">
        <v>6</v>
      </c>
      <c r="E32">
        <v>23</v>
      </c>
      <c r="F32" s="11">
        <v>4400</v>
      </c>
      <c r="G32" s="135">
        <v>59.88</v>
      </c>
      <c r="H32" s="11">
        <v>3809</v>
      </c>
      <c r="I32" s="135">
        <v>86.568181817999999</v>
      </c>
      <c r="J32">
        <v>548</v>
      </c>
      <c r="K32" s="135">
        <v>12.454545455</v>
      </c>
      <c r="L32">
        <v>11</v>
      </c>
      <c r="M32" s="135">
        <v>0.25</v>
      </c>
      <c r="N32">
        <v>6</v>
      </c>
      <c r="O32" s="135">
        <v>0.13636363639999999</v>
      </c>
      <c r="P32">
        <v>26</v>
      </c>
      <c r="Q32" s="135">
        <v>0.59090909089999999</v>
      </c>
      <c r="R32" s="11">
        <v>1672</v>
      </c>
      <c r="S32" s="135">
        <v>38</v>
      </c>
      <c r="T32">
        <v>96</v>
      </c>
      <c r="U32" s="135">
        <v>2.1818179999999998</v>
      </c>
      <c r="V32">
        <v>336</v>
      </c>
      <c r="W32" s="135">
        <v>7.6363640000000004</v>
      </c>
      <c r="X32">
        <v>190</v>
      </c>
      <c r="Y32" s="135">
        <v>4.3181820000000002</v>
      </c>
      <c r="Z32">
        <v>30</v>
      </c>
      <c r="AA32" s="135">
        <v>0.68181800000000004</v>
      </c>
      <c r="AB32">
        <v>167</v>
      </c>
      <c r="AC32" s="135">
        <v>3.795455</v>
      </c>
      <c r="AD32">
        <v>207</v>
      </c>
      <c r="AE32" s="135">
        <v>4.7045450000000004</v>
      </c>
      <c r="AF32">
        <v>353</v>
      </c>
      <c r="AG32" s="135">
        <v>8.0227269999999997</v>
      </c>
      <c r="AH32">
        <v>579</v>
      </c>
      <c r="AI32" s="135">
        <v>13.159091</v>
      </c>
      <c r="AJ32">
        <v>645</v>
      </c>
      <c r="AK32" s="135">
        <v>14.659091</v>
      </c>
      <c r="AL32">
        <v>125</v>
      </c>
      <c r="AM32" s="135">
        <v>2.8409089999999999</v>
      </c>
      <c r="AN32">
        <v>0</v>
      </c>
      <c r="AO32" s="137" t="s">
        <v>630</v>
      </c>
      <c r="AP32">
        <v>0</v>
      </c>
      <c r="AQ32" s="137" t="s">
        <v>630</v>
      </c>
      <c r="AR32">
        <v>0</v>
      </c>
      <c r="AS32" s="137" t="s">
        <v>630</v>
      </c>
      <c r="AT32">
        <v>0</v>
      </c>
      <c r="AU32" s="137" t="s">
        <v>630</v>
      </c>
      <c r="AV32">
        <v>0</v>
      </c>
      <c r="AW32" s="137" t="s">
        <v>630</v>
      </c>
      <c r="AX32">
        <v>0</v>
      </c>
      <c r="AY32" s="137" t="s">
        <v>630</v>
      </c>
      <c r="AZ32">
        <v>0</v>
      </c>
      <c r="BA32" s="137" t="s">
        <v>630</v>
      </c>
      <c r="BB32">
        <v>0</v>
      </c>
      <c r="BC32" s="137" t="s">
        <v>630</v>
      </c>
      <c r="BD32" s="11">
        <v>4400</v>
      </c>
      <c r="BE32" s="135">
        <v>100</v>
      </c>
    </row>
    <row r="33" spans="1:57" s="92" customFormat="1" x14ac:dyDescent="0.45">
      <c r="A33" t="s">
        <v>475</v>
      </c>
      <c r="B33" t="s">
        <v>474</v>
      </c>
      <c r="C33" t="s">
        <v>571</v>
      </c>
      <c r="D33">
        <v>6</v>
      </c>
      <c r="E33">
        <v>16</v>
      </c>
      <c r="F33" s="11">
        <v>6571</v>
      </c>
      <c r="G33" s="135">
        <v>69.17</v>
      </c>
      <c r="H33" s="11">
        <v>4092</v>
      </c>
      <c r="I33" s="135">
        <v>62.273626540999999</v>
      </c>
      <c r="J33" s="11">
        <v>1903</v>
      </c>
      <c r="K33" s="135">
        <v>28.960584386000001</v>
      </c>
      <c r="L33">
        <v>428</v>
      </c>
      <c r="M33" s="135">
        <v>6.5134682696999997</v>
      </c>
      <c r="N33">
        <v>91</v>
      </c>
      <c r="O33" s="135">
        <v>1.3848729264999999</v>
      </c>
      <c r="P33">
        <v>57</v>
      </c>
      <c r="Q33" s="135">
        <v>0.86744787700000003</v>
      </c>
      <c r="R33">
        <v>519</v>
      </c>
      <c r="S33" s="135">
        <v>7.8983410000000003</v>
      </c>
      <c r="T33">
        <v>220</v>
      </c>
      <c r="U33" s="135">
        <v>3.3480439999999998</v>
      </c>
      <c r="V33">
        <v>548</v>
      </c>
      <c r="W33" s="135">
        <v>8.3396740000000005</v>
      </c>
      <c r="X33">
        <v>243</v>
      </c>
      <c r="Y33" s="135">
        <v>3.698067</v>
      </c>
      <c r="Z33" s="11">
        <v>1393</v>
      </c>
      <c r="AA33" s="135">
        <v>21.199209</v>
      </c>
      <c r="AB33">
        <v>680</v>
      </c>
      <c r="AC33" s="135">
        <v>10.348501000000001</v>
      </c>
      <c r="AD33">
        <v>302</v>
      </c>
      <c r="AE33" s="135">
        <v>4.5959519999999996</v>
      </c>
      <c r="AF33">
        <v>615</v>
      </c>
      <c r="AG33" s="135">
        <v>9.3593060000000001</v>
      </c>
      <c r="AH33" s="11">
        <v>1481</v>
      </c>
      <c r="AI33" s="135">
        <v>22.538426000000001</v>
      </c>
      <c r="AJ33">
        <v>189</v>
      </c>
      <c r="AK33" s="135">
        <v>2.8762750000000001</v>
      </c>
      <c r="AL33">
        <v>381</v>
      </c>
      <c r="AM33" s="135">
        <v>5.7982040000000001</v>
      </c>
      <c r="AN33">
        <v>1</v>
      </c>
      <c r="AO33" s="135">
        <v>1.5218383800000001E-2</v>
      </c>
      <c r="AP33">
        <v>0</v>
      </c>
      <c r="AQ33" s="137" t="s">
        <v>630</v>
      </c>
      <c r="AR33">
        <v>19</v>
      </c>
      <c r="AS33" s="135">
        <v>0.28914929230000003</v>
      </c>
      <c r="AT33">
        <v>885</v>
      </c>
      <c r="AU33" s="135">
        <v>13.46826967</v>
      </c>
      <c r="AV33">
        <v>0</v>
      </c>
      <c r="AW33" s="137" t="s">
        <v>630</v>
      </c>
      <c r="AX33">
        <v>0</v>
      </c>
      <c r="AY33" s="137" t="s">
        <v>630</v>
      </c>
      <c r="AZ33">
        <v>7</v>
      </c>
      <c r="BA33" s="135">
        <v>0.1065286867</v>
      </c>
      <c r="BB33">
        <v>27</v>
      </c>
      <c r="BC33" s="135">
        <v>0.41089636280000003</v>
      </c>
      <c r="BD33" s="11">
        <v>5632</v>
      </c>
      <c r="BE33" s="135">
        <v>85.709937604999993</v>
      </c>
    </row>
    <row r="34" spans="1:57" s="92" customFormat="1" x14ac:dyDescent="0.45">
      <c r="A34" t="s">
        <v>279</v>
      </c>
      <c r="B34" t="s">
        <v>278</v>
      </c>
      <c r="C34" t="s">
        <v>566</v>
      </c>
      <c r="D34">
        <v>6</v>
      </c>
      <c r="E34">
        <v>54</v>
      </c>
      <c r="F34" s="11">
        <v>2544</v>
      </c>
      <c r="G34" s="135">
        <v>39.65</v>
      </c>
      <c r="H34" s="11">
        <v>1674</v>
      </c>
      <c r="I34" s="135">
        <v>65.801886792000005</v>
      </c>
      <c r="J34">
        <v>700</v>
      </c>
      <c r="K34" s="135">
        <v>27.515723269999999</v>
      </c>
      <c r="L34">
        <v>104</v>
      </c>
      <c r="M34" s="135">
        <v>4.0880503145000002</v>
      </c>
      <c r="N34">
        <v>5</v>
      </c>
      <c r="O34" s="135">
        <v>0.19654088049999999</v>
      </c>
      <c r="P34">
        <v>61</v>
      </c>
      <c r="Q34" s="135">
        <v>2.3977987421</v>
      </c>
      <c r="R34">
        <v>249</v>
      </c>
      <c r="S34" s="135">
        <v>9.7877360000000007</v>
      </c>
      <c r="T34">
        <v>39</v>
      </c>
      <c r="U34" s="135">
        <v>1.5330189999999999</v>
      </c>
      <c r="V34">
        <v>534</v>
      </c>
      <c r="W34" s="135">
        <v>20.990566000000001</v>
      </c>
      <c r="X34">
        <v>30</v>
      </c>
      <c r="Y34" s="135">
        <v>1.1792450000000001</v>
      </c>
      <c r="Z34">
        <v>27</v>
      </c>
      <c r="AA34" s="135">
        <v>1.061321</v>
      </c>
      <c r="AB34">
        <v>36</v>
      </c>
      <c r="AC34" s="135">
        <v>1.4150940000000001</v>
      </c>
      <c r="AD34">
        <v>164</v>
      </c>
      <c r="AE34" s="135">
        <v>6.4465409999999999</v>
      </c>
      <c r="AF34">
        <v>468</v>
      </c>
      <c r="AG34" s="135">
        <v>18.396225999999999</v>
      </c>
      <c r="AH34">
        <v>758</v>
      </c>
      <c r="AI34" s="135">
        <v>29.795597000000001</v>
      </c>
      <c r="AJ34">
        <v>34</v>
      </c>
      <c r="AK34" s="135">
        <v>1.3364780000000001</v>
      </c>
      <c r="AL34">
        <v>205</v>
      </c>
      <c r="AM34" s="135">
        <v>8.0581759999999996</v>
      </c>
      <c r="AN34">
        <v>0</v>
      </c>
      <c r="AO34" s="137" t="s">
        <v>630</v>
      </c>
      <c r="AP34">
        <v>0</v>
      </c>
      <c r="AQ34" s="137" t="s">
        <v>630</v>
      </c>
      <c r="AR34">
        <v>0</v>
      </c>
      <c r="AS34" s="137" t="s">
        <v>630</v>
      </c>
      <c r="AT34">
        <v>0</v>
      </c>
      <c r="AU34" s="137" t="s">
        <v>630</v>
      </c>
      <c r="AV34">
        <v>0</v>
      </c>
      <c r="AW34" s="137" t="s">
        <v>630</v>
      </c>
      <c r="AX34">
        <v>0</v>
      </c>
      <c r="AY34" s="137" t="s">
        <v>630</v>
      </c>
      <c r="AZ34">
        <v>0</v>
      </c>
      <c r="BA34" s="137" t="s">
        <v>630</v>
      </c>
      <c r="BB34">
        <v>276</v>
      </c>
      <c r="BC34" s="135">
        <v>10.849056603999999</v>
      </c>
      <c r="BD34" s="11">
        <v>2268</v>
      </c>
      <c r="BE34" s="135">
        <v>89.150943396000002</v>
      </c>
    </row>
    <row r="35" spans="1:57" s="92" customFormat="1" x14ac:dyDescent="0.45">
      <c r="A35" t="s">
        <v>429</v>
      </c>
      <c r="B35" t="s">
        <v>428</v>
      </c>
      <c r="C35" t="s">
        <v>570</v>
      </c>
      <c r="D35">
        <v>6</v>
      </c>
      <c r="E35">
        <v>15</v>
      </c>
      <c r="F35" s="11">
        <v>6043</v>
      </c>
      <c r="G35" s="135"/>
      <c r="H35" s="11">
        <v>4022</v>
      </c>
      <c r="I35" s="135">
        <v>66.556346185999999</v>
      </c>
      <c r="J35" s="11">
        <v>1943</v>
      </c>
      <c r="K35" s="135">
        <v>32.152904186999997</v>
      </c>
      <c r="L35">
        <v>60</v>
      </c>
      <c r="M35" s="135">
        <v>0.99288432900000001</v>
      </c>
      <c r="N35">
        <v>2</v>
      </c>
      <c r="O35" s="135">
        <v>3.3096144299999998E-2</v>
      </c>
      <c r="P35">
        <v>16</v>
      </c>
      <c r="Q35" s="135">
        <v>0.26476915439999998</v>
      </c>
      <c r="R35">
        <v>300</v>
      </c>
      <c r="S35" s="135">
        <v>4.9644219999999999</v>
      </c>
      <c r="T35">
        <v>307</v>
      </c>
      <c r="U35" s="135">
        <v>5.0802579999999997</v>
      </c>
      <c r="V35">
        <v>678</v>
      </c>
      <c r="W35" s="135">
        <v>11.219593</v>
      </c>
      <c r="X35">
        <v>424</v>
      </c>
      <c r="Y35" s="135">
        <v>7.0163830000000003</v>
      </c>
      <c r="Z35" s="11">
        <v>1099</v>
      </c>
      <c r="AA35" s="135">
        <v>18.186330999999999</v>
      </c>
      <c r="AB35">
        <v>314</v>
      </c>
      <c r="AC35" s="135">
        <v>5.1960949999999997</v>
      </c>
      <c r="AD35">
        <v>277</v>
      </c>
      <c r="AE35" s="135">
        <v>4.5838159999999997</v>
      </c>
      <c r="AF35">
        <v>858</v>
      </c>
      <c r="AG35" s="135">
        <v>14.198245999999999</v>
      </c>
      <c r="AH35" s="11">
        <v>1079</v>
      </c>
      <c r="AI35" s="135">
        <v>17.855370000000001</v>
      </c>
      <c r="AJ35">
        <v>39</v>
      </c>
      <c r="AK35" s="135">
        <v>0.64537500000000003</v>
      </c>
      <c r="AL35">
        <v>668</v>
      </c>
      <c r="AM35" s="135">
        <v>11.054112</v>
      </c>
      <c r="AN35">
        <v>21</v>
      </c>
      <c r="AO35" s="135">
        <v>0.3475095151</v>
      </c>
      <c r="AP35">
        <v>0</v>
      </c>
      <c r="AQ35" s="137" t="s">
        <v>630</v>
      </c>
      <c r="AR35">
        <v>0</v>
      </c>
      <c r="AS35" s="137" t="s">
        <v>630</v>
      </c>
      <c r="AT35" s="11">
        <v>1902</v>
      </c>
      <c r="AU35" s="135">
        <v>31.474433228999999</v>
      </c>
      <c r="AV35">
        <v>0</v>
      </c>
      <c r="AW35" s="137" t="s">
        <v>630</v>
      </c>
      <c r="AX35">
        <v>0</v>
      </c>
      <c r="AY35" s="137" t="s">
        <v>630</v>
      </c>
      <c r="AZ35">
        <v>348</v>
      </c>
      <c r="BA35" s="135">
        <v>5.7587291080999998</v>
      </c>
      <c r="BB35">
        <v>311</v>
      </c>
      <c r="BC35" s="135">
        <v>5.1464504384999996</v>
      </c>
      <c r="BD35" s="11">
        <v>3461</v>
      </c>
      <c r="BE35" s="135">
        <v>57.272877710000003</v>
      </c>
    </row>
    <row r="36" spans="1:57" s="92" customFormat="1" x14ac:dyDescent="0.45">
      <c r="A36" t="s">
        <v>385</v>
      </c>
      <c r="B36" t="s">
        <v>384</v>
      </c>
      <c r="C36" t="s">
        <v>570</v>
      </c>
      <c r="D36">
        <v>6</v>
      </c>
      <c r="E36">
        <v>25</v>
      </c>
      <c r="F36" s="11">
        <v>1708</v>
      </c>
      <c r="G36" s="135">
        <v>49.63</v>
      </c>
      <c r="H36" s="11">
        <v>1380</v>
      </c>
      <c r="I36" s="135">
        <v>80.796252926999998</v>
      </c>
      <c r="J36">
        <v>277</v>
      </c>
      <c r="K36" s="135">
        <v>16.217798595000001</v>
      </c>
      <c r="L36">
        <v>28</v>
      </c>
      <c r="M36" s="135">
        <v>1.6393442623000001</v>
      </c>
      <c r="N36">
        <v>0</v>
      </c>
      <c r="O36" s="137" t="s">
        <v>630</v>
      </c>
      <c r="P36">
        <v>23</v>
      </c>
      <c r="Q36" s="135">
        <v>1.3466042155</v>
      </c>
      <c r="R36">
        <v>82</v>
      </c>
      <c r="S36" s="135">
        <v>4.8009370000000002</v>
      </c>
      <c r="T36">
        <v>9</v>
      </c>
      <c r="U36" s="135">
        <v>0.52693199999999996</v>
      </c>
      <c r="V36">
        <v>237</v>
      </c>
      <c r="W36" s="135">
        <v>13.875878</v>
      </c>
      <c r="X36">
        <v>0</v>
      </c>
      <c r="Y36" s="137" t="s">
        <v>630</v>
      </c>
      <c r="Z36">
        <v>13</v>
      </c>
      <c r="AA36" s="135">
        <v>0.76112400000000002</v>
      </c>
      <c r="AB36">
        <v>7</v>
      </c>
      <c r="AC36" s="135">
        <v>0.40983599999999998</v>
      </c>
      <c r="AD36">
        <v>179</v>
      </c>
      <c r="AE36" s="135">
        <v>10.480093999999999</v>
      </c>
      <c r="AF36">
        <v>174</v>
      </c>
      <c r="AG36" s="135">
        <v>10.187353999999999</v>
      </c>
      <c r="AH36">
        <v>471</v>
      </c>
      <c r="AI36" s="135">
        <v>27.576111999999998</v>
      </c>
      <c r="AJ36">
        <v>84</v>
      </c>
      <c r="AK36" s="135">
        <v>4.9180330000000003</v>
      </c>
      <c r="AL36">
        <v>452</v>
      </c>
      <c r="AM36" s="135">
        <v>26.463699999999999</v>
      </c>
      <c r="AN36">
        <v>0</v>
      </c>
      <c r="AO36" s="137" t="s">
        <v>630</v>
      </c>
      <c r="AP36">
        <v>0</v>
      </c>
      <c r="AQ36" s="137" t="s">
        <v>630</v>
      </c>
      <c r="AR36">
        <v>0</v>
      </c>
      <c r="AS36" s="137" t="s">
        <v>630</v>
      </c>
      <c r="AT36">
        <v>0</v>
      </c>
      <c r="AU36" s="137" t="s">
        <v>630</v>
      </c>
      <c r="AV36">
        <v>0</v>
      </c>
      <c r="AW36" s="137" t="s">
        <v>630</v>
      </c>
      <c r="AX36">
        <v>1</v>
      </c>
      <c r="AY36" s="135">
        <v>5.8548009400000003E-2</v>
      </c>
      <c r="AZ36">
        <v>0</v>
      </c>
      <c r="BA36" s="137" t="s">
        <v>630</v>
      </c>
      <c r="BB36">
        <v>6</v>
      </c>
      <c r="BC36" s="135">
        <v>0.35128805619999998</v>
      </c>
      <c r="BD36" s="11">
        <v>1701</v>
      </c>
      <c r="BE36" s="135">
        <v>99.590163934000003</v>
      </c>
    </row>
    <row r="37" spans="1:57" s="92" customFormat="1" x14ac:dyDescent="0.45">
      <c r="A37" t="s">
        <v>473</v>
      </c>
      <c r="B37" t="s">
        <v>472</v>
      </c>
      <c r="C37" t="s">
        <v>574</v>
      </c>
      <c r="D37">
        <v>6</v>
      </c>
      <c r="E37">
        <v>35</v>
      </c>
      <c r="F37" s="11">
        <v>4147</v>
      </c>
      <c r="G37" s="135">
        <v>35.51</v>
      </c>
      <c r="H37" s="11">
        <v>1925</v>
      </c>
      <c r="I37" s="135">
        <v>46.419098142999999</v>
      </c>
      <c r="J37" s="11">
        <v>1678</v>
      </c>
      <c r="K37" s="135">
        <v>40.462985291000003</v>
      </c>
      <c r="L37">
        <v>420</v>
      </c>
      <c r="M37" s="135">
        <v>10.127803231</v>
      </c>
      <c r="N37">
        <v>110</v>
      </c>
      <c r="O37" s="135">
        <v>2.6525198939000001</v>
      </c>
      <c r="P37">
        <v>14</v>
      </c>
      <c r="Q37" s="135">
        <v>0.33759344099999999</v>
      </c>
      <c r="R37">
        <v>216</v>
      </c>
      <c r="S37" s="135">
        <v>5.2085850000000002</v>
      </c>
      <c r="T37">
        <v>35</v>
      </c>
      <c r="U37" s="135">
        <v>0.84398399999999996</v>
      </c>
      <c r="V37">
        <v>414</v>
      </c>
      <c r="W37" s="135">
        <v>9.9831199999999995</v>
      </c>
      <c r="X37">
        <v>10</v>
      </c>
      <c r="Y37" s="135">
        <v>0.24113799999999999</v>
      </c>
      <c r="Z37" s="11">
        <v>1510</v>
      </c>
      <c r="AA37" s="135">
        <v>36.411864000000001</v>
      </c>
      <c r="AB37">
        <v>59</v>
      </c>
      <c r="AC37" s="135">
        <v>1.422715</v>
      </c>
      <c r="AD37">
        <v>275</v>
      </c>
      <c r="AE37" s="135">
        <v>6.6313000000000004</v>
      </c>
      <c r="AF37">
        <v>440</v>
      </c>
      <c r="AG37" s="135">
        <v>10.61008</v>
      </c>
      <c r="AH37" s="11">
        <v>1021</v>
      </c>
      <c r="AI37" s="135">
        <v>24.620207000000001</v>
      </c>
      <c r="AJ37">
        <v>71</v>
      </c>
      <c r="AK37" s="135">
        <v>1.712081</v>
      </c>
      <c r="AL37">
        <v>96</v>
      </c>
      <c r="AM37" s="135">
        <v>2.3149259999999998</v>
      </c>
      <c r="AN37">
        <v>0</v>
      </c>
      <c r="AO37" s="137" t="s">
        <v>630</v>
      </c>
      <c r="AP37">
        <v>0</v>
      </c>
      <c r="AQ37" s="137" t="s">
        <v>630</v>
      </c>
      <c r="AR37">
        <v>0</v>
      </c>
      <c r="AS37" s="137" t="s">
        <v>630</v>
      </c>
      <c r="AT37">
        <v>2</v>
      </c>
      <c r="AU37" s="135">
        <v>4.8227634399999997E-2</v>
      </c>
      <c r="AV37">
        <v>0</v>
      </c>
      <c r="AW37" s="137" t="s">
        <v>630</v>
      </c>
      <c r="AX37">
        <v>0</v>
      </c>
      <c r="AY37" s="137" t="s">
        <v>630</v>
      </c>
      <c r="AZ37">
        <v>0</v>
      </c>
      <c r="BA37" s="137" t="s">
        <v>630</v>
      </c>
      <c r="BB37">
        <v>529</v>
      </c>
      <c r="BC37" s="135">
        <v>12.756209308000001</v>
      </c>
      <c r="BD37" s="11">
        <v>3616</v>
      </c>
      <c r="BE37" s="135">
        <v>87.195563058000005</v>
      </c>
    </row>
    <row r="38" spans="1:57" s="92" customFormat="1" x14ac:dyDescent="0.45">
      <c r="A38" t="s">
        <v>411</v>
      </c>
      <c r="B38" t="s">
        <v>410</v>
      </c>
      <c r="C38" t="s">
        <v>573</v>
      </c>
      <c r="D38">
        <v>5</v>
      </c>
      <c r="E38">
        <v>20</v>
      </c>
      <c r="F38" s="11">
        <v>9509</v>
      </c>
      <c r="G38" s="135">
        <v>133.91</v>
      </c>
      <c r="H38" s="11">
        <v>3781</v>
      </c>
      <c r="I38" s="135">
        <v>39.762330423999998</v>
      </c>
      <c r="J38" s="11">
        <v>5431</v>
      </c>
      <c r="K38" s="135">
        <v>57.114312755999997</v>
      </c>
      <c r="L38">
        <v>297</v>
      </c>
      <c r="M38" s="135">
        <v>3.1233568199000001</v>
      </c>
      <c r="N38">
        <v>0</v>
      </c>
      <c r="O38" s="137" t="s">
        <v>630</v>
      </c>
      <c r="P38">
        <v>0</v>
      </c>
      <c r="Q38" s="137" t="s">
        <v>630</v>
      </c>
      <c r="R38">
        <v>600</v>
      </c>
      <c r="S38" s="135">
        <v>6.309812</v>
      </c>
      <c r="T38">
        <v>204</v>
      </c>
      <c r="U38" s="135">
        <v>2.1453359999999999</v>
      </c>
      <c r="V38">
        <v>377</v>
      </c>
      <c r="W38" s="135">
        <v>3.9646650000000001</v>
      </c>
      <c r="X38">
        <v>56</v>
      </c>
      <c r="Y38" s="135">
        <v>0.588916</v>
      </c>
      <c r="Z38" s="11">
        <v>4602</v>
      </c>
      <c r="AA38" s="135">
        <v>48.396256000000001</v>
      </c>
      <c r="AB38">
        <v>339</v>
      </c>
      <c r="AC38" s="135">
        <v>3.5650439999999999</v>
      </c>
      <c r="AD38">
        <v>725</v>
      </c>
      <c r="AE38" s="135">
        <v>7.6243559999999997</v>
      </c>
      <c r="AF38">
        <v>836</v>
      </c>
      <c r="AG38" s="135">
        <v>8.7916709999999991</v>
      </c>
      <c r="AH38">
        <v>601</v>
      </c>
      <c r="AI38" s="135">
        <v>6.3203279999999999</v>
      </c>
      <c r="AJ38">
        <v>317</v>
      </c>
      <c r="AK38" s="135">
        <v>3.3336839999999999</v>
      </c>
      <c r="AL38">
        <v>852</v>
      </c>
      <c r="AM38" s="135">
        <v>8.9599329999999995</v>
      </c>
      <c r="AN38" s="11">
        <v>1058</v>
      </c>
      <c r="AO38" s="135">
        <v>11.126301399000001</v>
      </c>
      <c r="AP38">
        <v>29</v>
      </c>
      <c r="AQ38" s="135">
        <v>0.30497423489999997</v>
      </c>
      <c r="AR38">
        <v>8</v>
      </c>
      <c r="AS38" s="135">
        <v>8.4130823399999999E-2</v>
      </c>
      <c r="AT38" s="11">
        <v>4795</v>
      </c>
      <c r="AU38" s="135">
        <v>50.425912294</v>
      </c>
      <c r="AV38">
        <v>0</v>
      </c>
      <c r="AW38" s="137" t="s">
        <v>630</v>
      </c>
      <c r="AX38">
        <v>38</v>
      </c>
      <c r="AY38" s="135">
        <v>0.39962141130000001</v>
      </c>
      <c r="AZ38">
        <v>49</v>
      </c>
      <c r="BA38" s="135">
        <v>0.51530129349999998</v>
      </c>
      <c r="BB38">
        <v>1</v>
      </c>
      <c r="BC38" s="135">
        <v>1.05163529E-2</v>
      </c>
      <c r="BD38" s="11">
        <v>3531</v>
      </c>
      <c r="BE38" s="135">
        <v>37.133242191999997</v>
      </c>
    </row>
    <row r="39" spans="1:57" s="92" customFormat="1" x14ac:dyDescent="0.45">
      <c r="A39" t="s">
        <v>355</v>
      </c>
      <c r="B39" t="s">
        <v>354</v>
      </c>
      <c r="C39" t="s">
        <v>569</v>
      </c>
      <c r="D39">
        <v>4</v>
      </c>
      <c r="E39">
        <v>145</v>
      </c>
      <c r="F39" s="11">
        <v>4339</v>
      </c>
      <c r="G39" s="135">
        <v>65.88</v>
      </c>
      <c r="H39" s="11">
        <v>3207</v>
      </c>
      <c r="I39" s="135">
        <v>73.911039410000001</v>
      </c>
      <c r="J39" s="11">
        <v>1062</v>
      </c>
      <c r="K39" s="135">
        <v>24.475685641999998</v>
      </c>
      <c r="L39">
        <v>34</v>
      </c>
      <c r="M39" s="135">
        <v>0.78359068909999996</v>
      </c>
      <c r="N39">
        <v>1</v>
      </c>
      <c r="O39" s="135">
        <v>2.3046785E-2</v>
      </c>
      <c r="P39">
        <v>35</v>
      </c>
      <c r="Q39" s="135">
        <v>0.80663747409999997</v>
      </c>
      <c r="R39">
        <v>398</v>
      </c>
      <c r="S39" s="135">
        <v>9.1726200000000002</v>
      </c>
      <c r="T39">
        <v>118</v>
      </c>
      <c r="U39" s="135">
        <v>2.7195209999999999</v>
      </c>
      <c r="V39">
        <v>532</v>
      </c>
      <c r="W39" s="135">
        <v>12.26089</v>
      </c>
      <c r="X39">
        <v>51</v>
      </c>
      <c r="Y39" s="135">
        <v>1.175386</v>
      </c>
      <c r="Z39">
        <v>166</v>
      </c>
      <c r="AA39" s="135">
        <v>3.8257660000000002</v>
      </c>
      <c r="AB39">
        <v>914</v>
      </c>
      <c r="AC39" s="135">
        <v>21.064761000000001</v>
      </c>
      <c r="AD39">
        <v>218</v>
      </c>
      <c r="AE39" s="135">
        <v>5.0241990000000003</v>
      </c>
      <c r="AF39">
        <v>554</v>
      </c>
      <c r="AG39" s="135">
        <v>12.767918999999999</v>
      </c>
      <c r="AH39" s="11">
        <v>1202</v>
      </c>
      <c r="AI39" s="135">
        <v>27.702235999999999</v>
      </c>
      <c r="AJ39">
        <v>17</v>
      </c>
      <c r="AK39" s="135">
        <v>0.391795</v>
      </c>
      <c r="AL39">
        <v>169</v>
      </c>
      <c r="AM39" s="135">
        <v>3.8949069999999999</v>
      </c>
      <c r="AN39">
        <v>36</v>
      </c>
      <c r="AO39" s="135">
        <v>0.82968425899999998</v>
      </c>
      <c r="AP39">
        <v>0</v>
      </c>
      <c r="AQ39" s="137" t="s">
        <v>630</v>
      </c>
      <c r="AR39">
        <v>0</v>
      </c>
      <c r="AS39" s="137" t="s">
        <v>630</v>
      </c>
      <c r="AT39">
        <v>0</v>
      </c>
      <c r="AU39" s="137" t="s">
        <v>630</v>
      </c>
      <c r="AV39">
        <v>0</v>
      </c>
      <c r="AW39" s="137" t="s">
        <v>630</v>
      </c>
      <c r="AX39">
        <v>1</v>
      </c>
      <c r="AY39" s="135">
        <v>2.3046785E-2</v>
      </c>
      <c r="AZ39">
        <v>3</v>
      </c>
      <c r="BA39" s="135">
        <v>6.9140354900000006E-2</v>
      </c>
      <c r="BB39">
        <v>53</v>
      </c>
      <c r="BC39" s="135">
        <v>1.2214796036</v>
      </c>
      <c r="BD39" s="11">
        <v>4246</v>
      </c>
      <c r="BE39" s="135">
        <v>97.856648996999994</v>
      </c>
    </row>
    <row r="40" spans="1:57" s="92" customFormat="1" x14ac:dyDescent="0.45">
      <c r="A40" t="s">
        <v>207</v>
      </c>
      <c r="B40" t="s">
        <v>206</v>
      </c>
      <c r="C40" t="s">
        <v>568</v>
      </c>
      <c r="D40">
        <v>6</v>
      </c>
      <c r="E40">
        <v>3</v>
      </c>
      <c r="F40" s="11">
        <v>6174</v>
      </c>
      <c r="G40" s="135">
        <v>100.53</v>
      </c>
      <c r="H40" s="11">
        <v>2886</v>
      </c>
      <c r="I40" s="135">
        <v>46.744412050999998</v>
      </c>
      <c r="J40" s="11">
        <v>2527</v>
      </c>
      <c r="K40" s="135">
        <v>40.929705214999998</v>
      </c>
      <c r="L40">
        <v>743</v>
      </c>
      <c r="M40" s="135">
        <v>12.034337545</v>
      </c>
      <c r="N40">
        <v>12</v>
      </c>
      <c r="O40" s="135">
        <v>0.19436345969999999</v>
      </c>
      <c r="P40">
        <v>6</v>
      </c>
      <c r="Q40" s="135">
        <v>9.7181729800000005E-2</v>
      </c>
      <c r="R40">
        <v>505</v>
      </c>
      <c r="S40" s="135">
        <v>8.1794619999999991</v>
      </c>
      <c r="T40">
        <v>177</v>
      </c>
      <c r="U40" s="135">
        <v>2.8668610000000001</v>
      </c>
      <c r="V40">
        <v>332</v>
      </c>
      <c r="W40" s="135">
        <v>5.377389</v>
      </c>
      <c r="X40">
        <v>98</v>
      </c>
      <c r="Y40" s="135">
        <v>1.587302</v>
      </c>
      <c r="Z40" s="11">
        <v>2519</v>
      </c>
      <c r="AA40" s="135">
        <v>40.800130000000003</v>
      </c>
      <c r="AB40">
        <v>517</v>
      </c>
      <c r="AC40" s="135">
        <v>8.3738259999999993</v>
      </c>
      <c r="AD40">
        <v>304</v>
      </c>
      <c r="AE40" s="135">
        <v>4.9238739999999996</v>
      </c>
      <c r="AF40">
        <v>385</v>
      </c>
      <c r="AG40" s="135">
        <v>6.2358279999999997</v>
      </c>
      <c r="AH40">
        <v>770</v>
      </c>
      <c r="AI40" s="135">
        <v>12.471655</v>
      </c>
      <c r="AJ40">
        <v>137</v>
      </c>
      <c r="AK40" s="135">
        <v>2.2189830000000001</v>
      </c>
      <c r="AL40">
        <v>430</v>
      </c>
      <c r="AM40" s="135">
        <v>6.9646910000000002</v>
      </c>
      <c r="AN40">
        <v>12</v>
      </c>
      <c r="AO40" s="135">
        <v>0.19436345969999999</v>
      </c>
      <c r="AP40">
        <v>0</v>
      </c>
      <c r="AQ40" s="137" t="s">
        <v>630</v>
      </c>
      <c r="AR40">
        <v>0</v>
      </c>
      <c r="AS40" s="137" t="s">
        <v>630</v>
      </c>
      <c r="AT40" s="11">
        <v>3939</v>
      </c>
      <c r="AU40" s="135">
        <v>63.799805636999999</v>
      </c>
      <c r="AV40">
        <v>0</v>
      </c>
      <c r="AW40" s="137" t="s">
        <v>630</v>
      </c>
      <c r="AX40">
        <v>2</v>
      </c>
      <c r="AY40" s="135">
        <v>3.2393909899999997E-2</v>
      </c>
      <c r="AZ40">
        <v>0</v>
      </c>
      <c r="BA40" s="137" t="s">
        <v>630</v>
      </c>
      <c r="BB40">
        <v>73</v>
      </c>
      <c r="BC40" s="135">
        <v>1.1823777129999999</v>
      </c>
      <c r="BD40" s="11">
        <v>2148</v>
      </c>
      <c r="BE40" s="135">
        <v>34.791059281000003</v>
      </c>
    </row>
    <row r="41" spans="1:57" s="92" customFormat="1" x14ac:dyDescent="0.45">
      <c r="A41" t="s">
        <v>345</v>
      </c>
      <c r="B41" t="s">
        <v>344</v>
      </c>
      <c r="C41" t="s">
        <v>573</v>
      </c>
      <c r="D41">
        <v>6</v>
      </c>
      <c r="E41">
        <v>21</v>
      </c>
      <c r="F41" s="11">
        <v>1434</v>
      </c>
      <c r="G41" s="135">
        <v>58.52</v>
      </c>
      <c r="H41" s="11">
        <v>1097</v>
      </c>
      <c r="I41" s="135">
        <v>76.499302650000004</v>
      </c>
      <c r="J41">
        <v>315</v>
      </c>
      <c r="K41" s="135">
        <v>21.966527197000001</v>
      </c>
      <c r="L41">
        <v>14</v>
      </c>
      <c r="M41" s="135">
        <v>0.97629009759999996</v>
      </c>
      <c r="N41">
        <v>2</v>
      </c>
      <c r="O41" s="135">
        <v>0.13947001389999999</v>
      </c>
      <c r="P41">
        <v>6</v>
      </c>
      <c r="Q41" s="135">
        <v>0.41841004180000002</v>
      </c>
      <c r="R41">
        <v>175</v>
      </c>
      <c r="S41" s="135">
        <v>12.203626</v>
      </c>
      <c r="T41">
        <v>10</v>
      </c>
      <c r="U41" s="135">
        <v>0.69735000000000003</v>
      </c>
      <c r="V41">
        <v>336</v>
      </c>
      <c r="W41" s="135">
        <v>23.430962000000001</v>
      </c>
      <c r="X41">
        <v>3</v>
      </c>
      <c r="Y41" s="135">
        <v>0.209205</v>
      </c>
      <c r="Z41">
        <v>11</v>
      </c>
      <c r="AA41" s="135">
        <v>0.76708500000000002</v>
      </c>
      <c r="AB41">
        <v>13</v>
      </c>
      <c r="AC41" s="135">
        <v>0.906555</v>
      </c>
      <c r="AD41">
        <v>39</v>
      </c>
      <c r="AE41" s="135">
        <v>2.719665</v>
      </c>
      <c r="AF41">
        <v>158</v>
      </c>
      <c r="AG41" s="135">
        <v>11.018131</v>
      </c>
      <c r="AH41">
        <v>557</v>
      </c>
      <c r="AI41" s="135">
        <v>38.842399</v>
      </c>
      <c r="AJ41">
        <v>89</v>
      </c>
      <c r="AK41" s="135">
        <v>6.2064159999999999</v>
      </c>
      <c r="AL41">
        <v>43</v>
      </c>
      <c r="AM41" s="135">
        <v>2.998605</v>
      </c>
      <c r="AN41">
        <v>0</v>
      </c>
      <c r="AO41" s="137" t="s">
        <v>630</v>
      </c>
      <c r="AP41">
        <v>0</v>
      </c>
      <c r="AQ41" s="137" t="s">
        <v>630</v>
      </c>
      <c r="AR41">
        <v>0</v>
      </c>
      <c r="AS41" s="137" t="s">
        <v>630</v>
      </c>
      <c r="AT41">
        <v>0</v>
      </c>
      <c r="AU41" s="137" t="s">
        <v>630</v>
      </c>
      <c r="AV41">
        <v>0</v>
      </c>
      <c r="AW41" s="137" t="s">
        <v>630</v>
      </c>
      <c r="AX41">
        <v>0</v>
      </c>
      <c r="AY41" s="137" t="s">
        <v>630</v>
      </c>
      <c r="AZ41">
        <v>0</v>
      </c>
      <c r="BA41" s="137" t="s">
        <v>630</v>
      </c>
      <c r="BB41">
        <v>57</v>
      </c>
      <c r="BC41" s="135">
        <v>3.9748953975000001</v>
      </c>
      <c r="BD41" s="11">
        <v>1377</v>
      </c>
      <c r="BE41" s="135">
        <v>96.025104603000003</v>
      </c>
    </row>
    <row r="42" spans="1:57" s="92" customFormat="1" x14ac:dyDescent="0.45">
      <c r="A42" t="s">
        <v>449</v>
      </c>
      <c r="B42" t="s">
        <v>448</v>
      </c>
      <c r="C42" t="s">
        <v>574</v>
      </c>
      <c r="D42">
        <v>6</v>
      </c>
      <c r="E42">
        <v>21</v>
      </c>
      <c r="F42" s="11">
        <v>3826</v>
      </c>
      <c r="G42" s="135">
        <v>79.55</v>
      </c>
      <c r="H42" s="11">
        <v>2611</v>
      </c>
      <c r="I42" s="135">
        <v>68.243596444999994</v>
      </c>
      <c r="J42" s="11">
        <v>1071</v>
      </c>
      <c r="K42" s="135">
        <v>27.992681652000002</v>
      </c>
      <c r="L42">
        <v>107</v>
      </c>
      <c r="M42" s="135">
        <v>2.7966544694</v>
      </c>
      <c r="N42">
        <v>9</v>
      </c>
      <c r="O42" s="135">
        <v>0.2352326189</v>
      </c>
      <c r="P42">
        <v>28</v>
      </c>
      <c r="Q42" s="135">
        <v>0.73183481439999998</v>
      </c>
      <c r="R42">
        <v>453</v>
      </c>
      <c r="S42" s="135">
        <v>11.840042</v>
      </c>
      <c r="T42">
        <v>120</v>
      </c>
      <c r="U42" s="135">
        <v>3.1364350000000001</v>
      </c>
      <c r="V42">
        <v>288</v>
      </c>
      <c r="W42" s="135">
        <v>7.527444</v>
      </c>
      <c r="X42">
        <v>136</v>
      </c>
      <c r="Y42" s="135">
        <v>3.5546259999999998</v>
      </c>
      <c r="Z42">
        <v>496</v>
      </c>
      <c r="AA42" s="135">
        <v>12.963931000000001</v>
      </c>
      <c r="AB42">
        <v>209</v>
      </c>
      <c r="AC42" s="135">
        <v>5.4626239999999999</v>
      </c>
      <c r="AD42">
        <v>500</v>
      </c>
      <c r="AE42" s="135">
        <v>13.068479</v>
      </c>
      <c r="AF42">
        <v>348</v>
      </c>
      <c r="AG42" s="135">
        <v>9.0956609999999998</v>
      </c>
      <c r="AH42">
        <v>936</v>
      </c>
      <c r="AI42" s="135">
        <v>24.464192000000001</v>
      </c>
      <c r="AJ42">
        <v>3</v>
      </c>
      <c r="AK42" s="135">
        <v>7.8410999999999995E-2</v>
      </c>
      <c r="AL42">
        <v>337</v>
      </c>
      <c r="AM42" s="135">
        <v>8.8081549999999993</v>
      </c>
      <c r="AN42">
        <v>0</v>
      </c>
      <c r="AO42" s="137" t="s">
        <v>630</v>
      </c>
      <c r="AP42">
        <v>0</v>
      </c>
      <c r="AQ42" s="137" t="s">
        <v>630</v>
      </c>
      <c r="AR42">
        <v>0</v>
      </c>
      <c r="AS42" s="137" t="s">
        <v>630</v>
      </c>
      <c r="AT42">
        <v>0</v>
      </c>
      <c r="AU42" s="137" t="s">
        <v>630</v>
      </c>
      <c r="AV42">
        <v>0</v>
      </c>
      <c r="AW42" s="137" t="s">
        <v>630</v>
      </c>
      <c r="AX42">
        <v>0</v>
      </c>
      <c r="AY42" s="137" t="s">
        <v>630</v>
      </c>
      <c r="AZ42">
        <v>0</v>
      </c>
      <c r="BA42" s="137" t="s">
        <v>630</v>
      </c>
      <c r="BB42">
        <v>0</v>
      </c>
      <c r="BC42" s="137" t="s">
        <v>630</v>
      </c>
      <c r="BD42" s="11">
        <v>3826</v>
      </c>
      <c r="BE42" s="135">
        <v>100</v>
      </c>
    </row>
    <row r="43" spans="1:57" s="92" customFormat="1" x14ac:dyDescent="0.45">
      <c r="A43" t="s">
        <v>377</v>
      </c>
      <c r="B43" t="s">
        <v>376</v>
      </c>
      <c r="C43" t="s">
        <v>570</v>
      </c>
      <c r="D43">
        <v>6</v>
      </c>
      <c r="E43">
        <v>16</v>
      </c>
      <c r="F43" s="11">
        <v>3316</v>
      </c>
      <c r="G43" s="135">
        <v>64.680000000000007</v>
      </c>
      <c r="H43" s="11">
        <v>2143</v>
      </c>
      <c r="I43" s="135">
        <v>64.626055488999995</v>
      </c>
      <c r="J43" s="11">
        <v>1084</v>
      </c>
      <c r="K43" s="135">
        <v>32.689987936999998</v>
      </c>
      <c r="L43">
        <v>80</v>
      </c>
      <c r="M43" s="135">
        <v>2.4125452352000001</v>
      </c>
      <c r="N43">
        <v>8</v>
      </c>
      <c r="O43" s="135">
        <v>0.24125452350000001</v>
      </c>
      <c r="P43">
        <v>1</v>
      </c>
      <c r="Q43" s="135">
        <v>3.0156815399999998E-2</v>
      </c>
      <c r="R43">
        <v>143</v>
      </c>
      <c r="S43" s="135">
        <v>4.3124250000000002</v>
      </c>
      <c r="T43">
        <v>89</v>
      </c>
      <c r="U43" s="135">
        <v>2.6839569999999999</v>
      </c>
      <c r="V43">
        <v>114</v>
      </c>
      <c r="W43" s="135">
        <v>3.4378769999999998</v>
      </c>
      <c r="X43">
        <v>101</v>
      </c>
      <c r="Y43" s="135">
        <v>3.0458379999999998</v>
      </c>
      <c r="Z43">
        <v>938</v>
      </c>
      <c r="AA43" s="135">
        <v>28.287092999999999</v>
      </c>
      <c r="AB43">
        <v>112</v>
      </c>
      <c r="AC43" s="135">
        <v>3.3775629999999999</v>
      </c>
      <c r="AD43">
        <v>345</v>
      </c>
      <c r="AE43" s="135">
        <v>10.404101000000001</v>
      </c>
      <c r="AF43">
        <v>447</v>
      </c>
      <c r="AG43" s="135">
        <v>13.480097000000001</v>
      </c>
      <c r="AH43">
        <v>813</v>
      </c>
      <c r="AI43" s="135">
        <v>24.517491</v>
      </c>
      <c r="AJ43">
        <v>126</v>
      </c>
      <c r="AK43" s="135">
        <v>3.7997589999999999</v>
      </c>
      <c r="AL43">
        <v>88</v>
      </c>
      <c r="AM43" s="135">
        <v>2.6537999999999999</v>
      </c>
      <c r="AN43">
        <v>0</v>
      </c>
      <c r="AO43" s="137" t="s">
        <v>630</v>
      </c>
      <c r="AP43">
        <v>0</v>
      </c>
      <c r="AQ43" s="137" t="s">
        <v>630</v>
      </c>
      <c r="AR43">
        <v>0</v>
      </c>
      <c r="AS43" s="137" t="s">
        <v>630</v>
      </c>
      <c r="AT43" s="11">
        <v>1608</v>
      </c>
      <c r="AU43" s="135">
        <v>48.492159227999998</v>
      </c>
      <c r="AV43">
        <v>0</v>
      </c>
      <c r="AW43" s="137" t="s">
        <v>630</v>
      </c>
      <c r="AX43">
        <v>0</v>
      </c>
      <c r="AY43" s="137" t="s">
        <v>630</v>
      </c>
      <c r="AZ43">
        <v>0</v>
      </c>
      <c r="BA43" s="137" t="s">
        <v>630</v>
      </c>
      <c r="BB43">
        <v>129</v>
      </c>
      <c r="BC43" s="135">
        <v>3.8902291918</v>
      </c>
      <c r="BD43" s="11">
        <v>1579</v>
      </c>
      <c r="BE43" s="135">
        <v>47.617611580000002</v>
      </c>
    </row>
    <row r="44" spans="1:57" s="92" customFormat="1" x14ac:dyDescent="0.45">
      <c r="A44" t="s">
        <v>295</v>
      </c>
      <c r="B44" t="s">
        <v>294</v>
      </c>
      <c r="C44" t="s">
        <v>573</v>
      </c>
      <c r="D44">
        <v>6</v>
      </c>
      <c r="E44">
        <v>13</v>
      </c>
      <c r="F44" s="11">
        <v>8706</v>
      </c>
      <c r="G44" s="135">
        <v>53.59</v>
      </c>
      <c r="H44" s="11">
        <v>3396</v>
      </c>
      <c r="I44" s="135">
        <v>39.007580978999997</v>
      </c>
      <c r="J44" s="11">
        <v>4900</v>
      </c>
      <c r="K44" s="135">
        <v>56.283023202000003</v>
      </c>
      <c r="L44">
        <v>377</v>
      </c>
      <c r="M44" s="135">
        <v>4.3303468872000002</v>
      </c>
      <c r="N44">
        <v>8</v>
      </c>
      <c r="O44" s="135">
        <v>9.1890650099999999E-2</v>
      </c>
      <c r="P44">
        <v>25</v>
      </c>
      <c r="Q44" s="135">
        <v>0.28715828160000001</v>
      </c>
      <c r="R44">
        <v>557</v>
      </c>
      <c r="S44" s="135">
        <v>6.3978869999999999</v>
      </c>
      <c r="T44">
        <v>6</v>
      </c>
      <c r="U44" s="135">
        <v>6.8917999999999993E-2</v>
      </c>
      <c r="V44">
        <v>839</v>
      </c>
      <c r="W44" s="135">
        <v>9.6370319999999996</v>
      </c>
      <c r="X44">
        <v>1</v>
      </c>
      <c r="Y44" s="135">
        <v>1.1486E-2</v>
      </c>
      <c r="Z44" s="11">
        <v>2222</v>
      </c>
      <c r="AA44" s="135">
        <v>25.522628000000001</v>
      </c>
      <c r="AB44">
        <v>13</v>
      </c>
      <c r="AC44" s="135">
        <v>0.14932200000000001</v>
      </c>
      <c r="AD44">
        <v>386</v>
      </c>
      <c r="AE44" s="135">
        <v>4.4337239999999998</v>
      </c>
      <c r="AF44">
        <v>674</v>
      </c>
      <c r="AG44" s="135">
        <v>7.7417870000000004</v>
      </c>
      <c r="AH44" s="11">
        <v>3448</v>
      </c>
      <c r="AI44" s="135">
        <v>39.604869999999998</v>
      </c>
      <c r="AJ44">
        <v>195</v>
      </c>
      <c r="AK44" s="135">
        <v>2.2398349999999998</v>
      </c>
      <c r="AL44">
        <v>365</v>
      </c>
      <c r="AM44" s="135">
        <v>4.1925109999999997</v>
      </c>
      <c r="AN44">
        <v>74</v>
      </c>
      <c r="AO44" s="135">
        <v>0.84998851369999995</v>
      </c>
      <c r="AP44">
        <v>0</v>
      </c>
      <c r="AQ44" s="137" t="s">
        <v>630</v>
      </c>
      <c r="AR44">
        <v>0</v>
      </c>
      <c r="AS44" s="137" t="s">
        <v>630</v>
      </c>
      <c r="AT44" s="11">
        <v>3277</v>
      </c>
      <c r="AU44" s="135">
        <v>37.640707558000003</v>
      </c>
      <c r="AV44">
        <v>0</v>
      </c>
      <c r="AW44" s="137" t="s">
        <v>630</v>
      </c>
      <c r="AX44">
        <v>0</v>
      </c>
      <c r="AY44" s="137" t="s">
        <v>630</v>
      </c>
      <c r="AZ44">
        <v>281</v>
      </c>
      <c r="BA44" s="135">
        <v>3.2276590857</v>
      </c>
      <c r="BB44">
        <v>39</v>
      </c>
      <c r="BC44" s="135">
        <v>0.4479669194</v>
      </c>
      <c r="BD44" s="11">
        <v>5035</v>
      </c>
      <c r="BE44" s="135">
        <v>57.833677923000003</v>
      </c>
    </row>
    <row r="45" spans="1:57" s="92" customFormat="1" x14ac:dyDescent="0.45">
      <c r="A45" t="s">
        <v>373</v>
      </c>
      <c r="B45" t="s">
        <v>372</v>
      </c>
      <c r="C45" t="s">
        <v>572</v>
      </c>
      <c r="D45">
        <v>6</v>
      </c>
      <c r="E45">
        <v>29</v>
      </c>
      <c r="F45" s="11">
        <v>3803</v>
      </c>
      <c r="G45" s="135">
        <v>43.46</v>
      </c>
      <c r="H45" s="11">
        <v>2352</v>
      </c>
      <c r="I45" s="135">
        <v>61.845911123</v>
      </c>
      <c r="J45" s="11">
        <v>1220</v>
      </c>
      <c r="K45" s="135">
        <v>32.079936891999999</v>
      </c>
      <c r="L45">
        <v>147</v>
      </c>
      <c r="M45" s="135">
        <v>3.8653694451999998</v>
      </c>
      <c r="N45">
        <v>72</v>
      </c>
      <c r="O45" s="135">
        <v>1.8932421772000001</v>
      </c>
      <c r="P45">
        <v>12</v>
      </c>
      <c r="Q45" s="135">
        <v>0.31554036289999998</v>
      </c>
      <c r="R45">
        <v>243</v>
      </c>
      <c r="S45" s="135">
        <v>6.3896920000000001</v>
      </c>
      <c r="T45">
        <v>158</v>
      </c>
      <c r="U45" s="135">
        <v>4.1546149999999997</v>
      </c>
      <c r="V45">
        <v>269</v>
      </c>
      <c r="W45" s="135">
        <v>7.0733629999999996</v>
      </c>
      <c r="X45">
        <v>46</v>
      </c>
      <c r="Y45" s="135">
        <v>1.209571</v>
      </c>
      <c r="Z45">
        <v>410</v>
      </c>
      <c r="AA45" s="135">
        <v>10.780962000000001</v>
      </c>
      <c r="AB45">
        <v>289</v>
      </c>
      <c r="AC45" s="135">
        <v>7.5992639999999998</v>
      </c>
      <c r="AD45">
        <v>419</v>
      </c>
      <c r="AE45" s="135">
        <v>11.017618000000001</v>
      </c>
      <c r="AF45">
        <v>488</v>
      </c>
      <c r="AG45" s="135">
        <v>12.831975</v>
      </c>
      <c r="AH45">
        <v>943</v>
      </c>
      <c r="AI45" s="135">
        <v>24.796213999999999</v>
      </c>
      <c r="AJ45">
        <v>337</v>
      </c>
      <c r="AK45" s="135">
        <v>8.8614250000000006</v>
      </c>
      <c r="AL45">
        <v>201</v>
      </c>
      <c r="AM45" s="135">
        <v>5.2853009999999996</v>
      </c>
      <c r="AN45">
        <v>0</v>
      </c>
      <c r="AO45" s="137" t="s">
        <v>630</v>
      </c>
      <c r="AP45">
        <v>0</v>
      </c>
      <c r="AQ45" s="137" t="s">
        <v>630</v>
      </c>
      <c r="AR45">
        <v>8</v>
      </c>
      <c r="AS45" s="135">
        <v>0.21036024189999999</v>
      </c>
      <c r="AT45" s="11">
        <v>1351</v>
      </c>
      <c r="AU45" s="135">
        <v>35.524585852999998</v>
      </c>
      <c r="AV45">
        <v>0</v>
      </c>
      <c r="AW45" s="137" t="s">
        <v>630</v>
      </c>
      <c r="AX45">
        <v>0</v>
      </c>
      <c r="AY45" s="137" t="s">
        <v>630</v>
      </c>
      <c r="AZ45">
        <v>0</v>
      </c>
      <c r="BA45" s="137" t="s">
        <v>630</v>
      </c>
      <c r="BB45">
        <v>0</v>
      </c>
      <c r="BC45" s="137" t="s">
        <v>630</v>
      </c>
      <c r="BD45" s="11">
        <v>2444</v>
      </c>
      <c r="BE45" s="135">
        <v>64.265053905000002</v>
      </c>
    </row>
    <row r="46" spans="1:57" s="92" customFormat="1" x14ac:dyDescent="0.45">
      <c r="A46" t="s">
        <v>391</v>
      </c>
      <c r="B46" t="s">
        <v>390</v>
      </c>
      <c r="C46" t="s">
        <v>568</v>
      </c>
      <c r="D46">
        <v>6</v>
      </c>
      <c r="E46">
        <v>42</v>
      </c>
      <c r="F46" s="11">
        <v>2607</v>
      </c>
      <c r="G46" s="135">
        <v>38.99</v>
      </c>
      <c r="H46" s="11">
        <v>1675</v>
      </c>
      <c r="I46" s="135">
        <v>64.250095896000005</v>
      </c>
      <c r="J46">
        <v>477</v>
      </c>
      <c r="K46" s="135">
        <v>18.296892979999999</v>
      </c>
      <c r="L46">
        <v>426</v>
      </c>
      <c r="M46" s="135">
        <v>16.340621404</v>
      </c>
      <c r="N46">
        <v>12</v>
      </c>
      <c r="O46" s="135">
        <v>0.46029919450000001</v>
      </c>
      <c r="P46">
        <v>17</v>
      </c>
      <c r="Q46" s="135">
        <v>0.65209052550000002</v>
      </c>
      <c r="R46">
        <v>258</v>
      </c>
      <c r="S46" s="135">
        <v>9.896433</v>
      </c>
      <c r="T46">
        <v>19</v>
      </c>
      <c r="U46" s="135">
        <v>0.72880699999999998</v>
      </c>
      <c r="V46">
        <v>151</v>
      </c>
      <c r="W46" s="135">
        <v>5.7920980000000002</v>
      </c>
      <c r="X46">
        <v>0</v>
      </c>
      <c r="Y46" s="137" t="s">
        <v>630</v>
      </c>
      <c r="Z46">
        <v>110</v>
      </c>
      <c r="AA46" s="135">
        <v>4.2194089999999997</v>
      </c>
      <c r="AB46">
        <v>1</v>
      </c>
      <c r="AC46" s="135">
        <v>3.8358000000000003E-2</v>
      </c>
      <c r="AD46">
        <v>197</v>
      </c>
      <c r="AE46" s="135">
        <v>7.556578</v>
      </c>
      <c r="AF46">
        <v>322</v>
      </c>
      <c r="AG46" s="135">
        <v>12.351362</v>
      </c>
      <c r="AH46">
        <v>259</v>
      </c>
      <c r="AI46" s="135">
        <v>9.9347910000000006</v>
      </c>
      <c r="AJ46">
        <v>886</v>
      </c>
      <c r="AK46" s="135">
        <v>33.985424000000002</v>
      </c>
      <c r="AL46">
        <v>404</v>
      </c>
      <c r="AM46" s="135">
        <v>15.496740000000001</v>
      </c>
      <c r="AN46">
        <v>64</v>
      </c>
      <c r="AO46" s="135">
        <v>2.4549290371999999</v>
      </c>
      <c r="AP46">
        <v>0</v>
      </c>
      <c r="AQ46" s="137" t="s">
        <v>630</v>
      </c>
      <c r="AR46">
        <v>0</v>
      </c>
      <c r="AS46" s="137" t="s">
        <v>630</v>
      </c>
      <c r="AT46" s="11">
        <v>1348</v>
      </c>
      <c r="AU46" s="135">
        <v>51.706942845999997</v>
      </c>
      <c r="AV46">
        <v>0</v>
      </c>
      <c r="AW46" s="137" t="s">
        <v>630</v>
      </c>
      <c r="AX46">
        <v>0</v>
      </c>
      <c r="AY46" s="137" t="s">
        <v>630</v>
      </c>
      <c r="AZ46">
        <v>0</v>
      </c>
      <c r="BA46" s="137" t="s">
        <v>630</v>
      </c>
      <c r="BB46">
        <v>109</v>
      </c>
      <c r="BC46" s="135">
        <v>4.1810510164999997</v>
      </c>
      <c r="BD46" s="11">
        <v>1086</v>
      </c>
      <c r="BE46" s="135">
        <v>41.657077100000002</v>
      </c>
    </row>
    <row r="47" spans="1:57" s="92" customFormat="1" x14ac:dyDescent="0.45">
      <c r="A47" t="s">
        <v>425</v>
      </c>
      <c r="B47" t="s">
        <v>424</v>
      </c>
      <c r="C47" t="s">
        <v>571</v>
      </c>
      <c r="D47">
        <v>6</v>
      </c>
      <c r="E47">
        <v>12</v>
      </c>
      <c r="F47" s="11">
        <v>2730</v>
      </c>
      <c r="G47" s="135">
        <v>32.409999999999997</v>
      </c>
      <c r="H47" s="11">
        <v>1763</v>
      </c>
      <c r="I47" s="135">
        <v>64.578754579000005</v>
      </c>
      <c r="J47">
        <v>757</v>
      </c>
      <c r="K47" s="135">
        <v>27.728937728999998</v>
      </c>
      <c r="L47">
        <v>161</v>
      </c>
      <c r="M47" s="135">
        <v>5.8974358974000003</v>
      </c>
      <c r="N47">
        <v>1</v>
      </c>
      <c r="O47" s="135">
        <v>3.6630036599999999E-2</v>
      </c>
      <c r="P47">
        <v>48</v>
      </c>
      <c r="Q47" s="135">
        <v>1.7582417582000001</v>
      </c>
      <c r="R47">
        <v>263</v>
      </c>
      <c r="S47" s="135">
        <v>9.6336999999999993</v>
      </c>
      <c r="T47">
        <v>58</v>
      </c>
      <c r="U47" s="135">
        <v>2.1245419999999999</v>
      </c>
      <c r="V47">
        <v>385</v>
      </c>
      <c r="W47" s="135">
        <v>14.102563999999999</v>
      </c>
      <c r="X47">
        <v>58</v>
      </c>
      <c r="Y47" s="135">
        <v>2.1245419999999999</v>
      </c>
      <c r="Z47">
        <v>10</v>
      </c>
      <c r="AA47" s="135">
        <v>0.36630000000000001</v>
      </c>
      <c r="AB47">
        <v>7</v>
      </c>
      <c r="AC47" s="135">
        <v>0.25641000000000003</v>
      </c>
      <c r="AD47">
        <v>129</v>
      </c>
      <c r="AE47" s="135">
        <v>4.7252749999999999</v>
      </c>
      <c r="AF47">
        <v>459</v>
      </c>
      <c r="AG47" s="135">
        <v>16.813186999999999</v>
      </c>
      <c r="AH47">
        <v>970</v>
      </c>
      <c r="AI47" s="135">
        <v>35.531135999999996</v>
      </c>
      <c r="AJ47">
        <v>53</v>
      </c>
      <c r="AK47" s="135">
        <v>1.941392</v>
      </c>
      <c r="AL47">
        <v>338</v>
      </c>
      <c r="AM47" s="135">
        <v>12.380952000000001</v>
      </c>
      <c r="AN47">
        <v>0</v>
      </c>
      <c r="AO47" s="137" t="s">
        <v>630</v>
      </c>
      <c r="AP47">
        <v>0</v>
      </c>
      <c r="AQ47" s="137" t="s">
        <v>630</v>
      </c>
      <c r="AR47">
        <v>0</v>
      </c>
      <c r="AS47" s="137" t="s">
        <v>630</v>
      </c>
      <c r="AT47">
        <v>19</v>
      </c>
      <c r="AU47" s="135">
        <v>0.69597069600000006</v>
      </c>
      <c r="AV47">
        <v>0</v>
      </c>
      <c r="AW47" s="137" t="s">
        <v>630</v>
      </c>
      <c r="AX47">
        <v>0</v>
      </c>
      <c r="AY47" s="137" t="s">
        <v>630</v>
      </c>
      <c r="AZ47">
        <v>0</v>
      </c>
      <c r="BA47" s="137" t="s">
        <v>630</v>
      </c>
      <c r="BB47">
        <v>0</v>
      </c>
      <c r="BC47" s="137" t="s">
        <v>630</v>
      </c>
      <c r="BD47" s="11">
        <v>2711</v>
      </c>
      <c r="BE47" s="135">
        <v>99.304029303999997</v>
      </c>
    </row>
    <row r="48" spans="1:57" s="92" customFormat="1" x14ac:dyDescent="0.45">
      <c r="A48" t="s">
        <v>519</v>
      </c>
      <c r="B48" t="s">
        <v>518</v>
      </c>
      <c r="C48" t="s">
        <v>566</v>
      </c>
      <c r="D48">
        <v>6</v>
      </c>
      <c r="E48">
        <v>8</v>
      </c>
      <c r="F48" s="11">
        <v>2232</v>
      </c>
      <c r="G48" s="135">
        <v>46.92</v>
      </c>
      <c r="H48">
        <v>924</v>
      </c>
      <c r="I48" s="135">
        <v>41.397849462000003</v>
      </c>
      <c r="J48" s="11">
        <v>1224</v>
      </c>
      <c r="K48" s="135">
        <v>54.838709676999997</v>
      </c>
      <c r="L48">
        <v>80</v>
      </c>
      <c r="M48" s="135">
        <v>3.5842293907</v>
      </c>
      <c r="N48">
        <v>1</v>
      </c>
      <c r="O48" s="135">
        <v>4.4802867400000002E-2</v>
      </c>
      <c r="P48">
        <v>3</v>
      </c>
      <c r="Q48" s="135">
        <v>0.1344086022</v>
      </c>
      <c r="R48">
        <v>96</v>
      </c>
      <c r="S48" s="135">
        <v>4.301075</v>
      </c>
      <c r="T48">
        <v>0</v>
      </c>
      <c r="U48" s="137" t="s">
        <v>630</v>
      </c>
      <c r="V48">
        <v>215</v>
      </c>
      <c r="W48" s="135">
        <v>9.6326160000000005</v>
      </c>
      <c r="X48">
        <v>0</v>
      </c>
      <c r="Y48" s="137" t="s">
        <v>630</v>
      </c>
      <c r="Z48" s="11">
        <v>1061</v>
      </c>
      <c r="AA48" s="135">
        <v>47.535842000000002</v>
      </c>
      <c r="AB48">
        <v>18</v>
      </c>
      <c r="AC48" s="135">
        <v>0.80645199999999995</v>
      </c>
      <c r="AD48">
        <v>210</v>
      </c>
      <c r="AE48" s="135">
        <v>9.4086020000000001</v>
      </c>
      <c r="AF48">
        <v>283</v>
      </c>
      <c r="AG48" s="135">
        <v>12.679211</v>
      </c>
      <c r="AH48">
        <v>242</v>
      </c>
      <c r="AI48" s="135">
        <v>10.842294000000001</v>
      </c>
      <c r="AJ48">
        <v>14</v>
      </c>
      <c r="AK48" s="135">
        <v>0.62724000000000002</v>
      </c>
      <c r="AL48">
        <v>93</v>
      </c>
      <c r="AM48" s="135">
        <v>4.1666670000000003</v>
      </c>
      <c r="AN48">
        <v>0</v>
      </c>
      <c r="AO48" s="137" t="s">
        <v>630</v>
      </c>
      <c r="AP48">
        <v>0</v>
      </c>
      <c r="AQ48" s="137" t="s">
        <v>630</v>
      </c>
      <c r="AR48">
        <v>0</v>
      </c>
      <c r="AS48" s="137" t="s">
        <v>630</v>
      </c>
      <c r="AT48">
        <v>811</v>
      </c>
      <c r="AU48" s="135">
        <v>36.335125447999999</v>
      </c>
      <c r="AV48">
        <v>0</v>
      </c>
      <c r="AW48" s="137" t="s">
        <v>630</v>
      </c>
      <c r="AX48">
        <v>0</v>
      </c>
      <c r="AY48" s="137" t="s">
        <v>630</v>
      </c>
      <c r="AZ48">
        <v>0</v>
      </c>
      <c r="BA48" s="137" t="s">
        <v>630</v>
      </c>
      <c r="BB48">
        <v>6</v>
      </c>
      <c r="BC48" s="135">
        <v>0.2688172043</v>
      </c>
      <c r="BD48" s="11">
        <v>1415</v>
      </c>
      <c r="BE48" s="135">
        <v>63.396057347999999</v>
      </c>
    </row>
    <row r="49" spans="1:57" s="92" customFormat="1" x14ac:dyDescent="0.45">
      <c r="A49" t="s">
        <v>563</v>
      </c>
      <c r="B49" t="s">
        <v>562</v>
      </c>
      <c r="C49" t="s">
        <v>566</v>
      </c>
      <c r="D49">
        <v>6</v>
      </c>
      <c r="E49">
        <v>15</v>
      </c>
      <c r="F49" s="11">
        <v>1503</v>
      </c>
      <c r="G49" s="135">
        <v>56.23</v>
      </c>
      <c r="H49" s="11">
        <v>1080</v>
      </c>
      <c r="I49" s="135">
        <v>71.856287425000005</v>
      </c>
      <c r="J49">
        <v>316</v>
      </c>
      <c r="K49" s="135">
        <v>21.024617431999999</v>
      </c>
      <c r="L49">
        <v>89</v>
      </c>
      <c r="M49" s="135">
        <v>5.9214903526000002</v>
      </c>
      <c r="N49">
        <v>5</v>
      </c>
      <c r="O49" s="135">
        <v>0.33266799730000002</v>
      </c>
      <c r="P49">
        <v>13</v>
      </c>
      <c r="Q49" s="135">
        <v>0.86493679310000005</v>
      </c>
      <c r="R49">
        <v>114</v>
      </c>
      <c r="S49" s="135">
        <v>7.5848300000000002</v>
      </c>
      <c r="T49">
        <v>0</v>
      </c>
      <c r="U49" s="137" t="s">
        <v>630</v>
      </c>
      <c r="V49">
        <v>489</v>
      </c>
      <c r="W49" s="135">
        <v>32.534930000000003</v>
      </c>
      <c r="X49">
        <v>2</v>
      </c>
      <c r="Y49" s="135">
        <v>0.13306699999999999</v>
      </c>
      <c r="Z49">
        <v>6</v>
      </c>
      <c r="AA49" s="135">
        <v>0.399202</v>
      </c>
      <c r="AB49">
        <v>9</v>
      </c>
      <c r="AC49" s="135">
        <v>0.59880199999999995</v>
      </c>
      <c r="AD49">
        <v>83</v>
      </c>
      <c r="AE49" s="135">
        <v>5.5222889999999998</v>
      </c>
      <c r="AF49">
        <v>345</v>
      </c>
      <c r="AG49" s="135">
        <v>22.954091999999999</v>
      </c>
      <c r="AH49">
        <v>175</v>
      </c>
      <c r="AI49" s="135">
        <v>11.643380000000001</v>
      </c>
      <c r="AJ49">
        <v>212</v>
      </c>
      <c r="AK49" s="135">
        <v>14.105123000000001</v>
      </c>
      <c r="AL49">
        <v>68</v>
      </c>
      <c r="AM49" s="135">
        <v>4.5242849999999999</v>
      </c>
      <c r="AN49">
        <v>1</v>
      </c>
      <c r="AO49" s="135">
        <v>6.6533599499999999E-2</v>
      </c>
      <c r="AP49">
        <v>0</v>
      </c>
      <c r="AQ49" s="137" t="s">
        <v>630</v>
      </c>
      <c r="AR49">
        <v>0</v>
      </c>
      <c r="AS49" s="137" t="s">
        <v>630</v>
      </c>
      <c r="AT49">
        <v>0</v>
      </c>
      <c r="AU49" s="137" t="s">
        <v>630</v>
      </c>
      <c r="AV49">
        <v>0</v>
      </c>
      <c r="AW49" s="137" t="s">
        <v>630</v>
      </c>
      <c r="AX49">
        <v>0</v>
      </c>
      <c r="AY49" s="137" t="s">
        <v>630</v>
      </c>
      <c r="AZ49">
        <v>1</v>
      </c>
      <c r="BA49" s="135">
        <v>6.6533599499999999E-2</v>
      </c>
      <c r="BB49">
        <v>113</v>
      </c>
      <c r="BC49" s="135">
        <v>7.5182967399000002</v>
      </c>
      <c r="BD49" s="11">
        <v>1388</v>
      </c>
      <c r="BE49" s="135">
        <v>92.348636060999993</v>
      </c>
    </row>
    <row r="50" spans="1:57" s="92" customFormat="1" x14ac:dyDescent="0.45">
      <c r="A50" t="s">
        <v>175</v>
      </c>
      <c r="B50" t="s">
        <v>174</v>
      </c>
      <c r="C50" t="s">
        <v>576</v>
      </c>
      <c r="D50">
        <v>6</v>
      </c>
      <c r="E50">
        <v>17</v>
      </c>
      <c r="F50" s="11">
        <v>3289</v>
      </c>
      <c r="G50" s="135">
        <v>145.52000000000001</v>
      </c>
      <c r="H50" s="11">
        <v>1781</v>
      </c>
      <c r="I50" s="135">
        <v>54.150197628000001</v>
      </c>
      <c r="J50" s="11">
        <v>1386</v>
      </c>
      <c r="K50" s="135">
        <v>42.140468227</v>
      </c>
      <c r="L50">
        <v>121</v>
      </c>
      <c r="M50" s="135">
        <v>3.6789297659</v>
      </c>
      <c r="N50">
        <v>1</v>
      </c>
      <c r="O50" s="135">
        <v>3.0404378199999998E-2</v>
      </c>
      <c r="P50">
        <v>0</v>
      </c>
      <c r="Q50" s="137" t="s">
        <v>630</v>
      </c>
      <c r="R50">
        <v>116</v>
      </c>
      <c r="S50" s="135">
        <v>3.5269080000000002</v>
      </c>
      <c r="T50">
        <v>311</v>
      </c>
      <c r="U50" s="135">
        <v>9.455762</v>
      </c>
      <c r="V50">
        <v>64</v>
      </c>
      <c r="W50" s="135">
        <v>1.9458800000000001</v>
      </c>
      <c r="X50">
        <v>247</v>
      </c>
      <c r="Y50" s="135">
        <v>7.509881</v>
      </c>
      <c r="Z50">
        <v>391</v>
      </c>
      <c r="AA50" s="135">
        <v>11.888112</v>
      </c>
      <c r="AB50">
        <v>320</v>
      </c>
      <c r="AC50" s="135">
        <v>9.7294009999999993</v>
      </c>
      <c r="AD50">
        <v>524</v>
      </c>
      <c r="AE50" s="135">
        <v>15.931894</v>
      </c>
      <c r="AF50">
        <v>425</v>
      </c>
      <c r="AG50" s="135">
        <v>12.921861</v>
      </c>
      <c r="AH50">
        <v>86</v>
      </c>
      <c r="AI50" s="135">
        <v>2.6147770000000001</v>
      </c>
      <c r="AJ50">
        <v>89</v>
      </c>
      <c r="AK50" s="135">
        <v>2.7059899999999999</v>
      </c>
      <c r="AL50">
        <v>716</v>
      </c>
      <c r="AM50" s="135">
        <v>21.769535000000001</v>
      </c>
      <c r="AN50">
        <v>17</v>
      </c>
      <c r="AO50" s="135">
        <v>0.51687442989999999</v>
      </c>
      <c r="AP50">
        <v>0</v>
      </c>
      <c r="AQ50" s="137" t="s">
        <v>630</v>
      </c>
      <c r="AR50">
        <v>0</v>
      </c>
      <c r="AS50" s="137" t="s">
        <v>630</v>
      </c>
      <c r="AT50" s="11">
        <v>2376</v>
      </c>
      <c r="AU50" s="135">
        <v>72.240802676000001</v>
      </c>
      <c r="AV50">
        <v>0</v>
      </c>
      <c r="AW50" s="137" t="s">
        <v>630</v>
      </c>
      <c r="AX50">
        <v>0</v>
      </c>
      <c r="AY50" s="137" t="s">
        <v>630</v>
      </c>
      <c r="AZ50">
        <v>66</v>
      </c>
      <c r="BA50" s="135">
        <v>2.0066889631999998</v>
      </c>
      <c r="BB50">
        <v>0</v>
      </c>
      <c r="BC50" s="137" t="s">
        <v>630</v>
      </c>
      <c r="BD50">
        <v>830</v>
      </c>
      <c r="BE50" s="135">
        <v>25.235633930999999</v>
      </c>
    </row>
    <row r="51" spans="1:57" s="92" customFormat="1" x14ac:dyDescent="0.45">
      <c r="A51" t="s">
        <v>291</v>
      </c>
      <c r="B51" t="s">
        <v>290</v>
      </c>
      <c r="C51" t="s">
        <v>578</v>
      </c>
      <c r="D51">
        <v>6</v>
      </c>
      <c r="E51">
        <v>44</v>
      </c>
      <c r="F51" s="11">
        <v>2657</v>
      </c>
      <c r="G51" s="135">
        <v>50.23</v>
      </c>
      <c r="H51" s="11">
        <v>1235</v>
      </c>
      <c r="I51" s="135">
        <v>46.480993601999998</v>
      </c>
      <c r="J51">
        <v>791</v>
      </c>
      <c r="K51" s="135">
        <v>29.770417764000001</v>
      </c>
      <c r="L51">
        <v>572</v>
      </c>
      <c r="M51" s="135">
        <v>21.528039142000001</v>
      </c>
      <c r="N51">
        <v>14</v>
      </c>
      <c r="O51" s="135">
        <v>0.52691004890000004</v>
      </c>
      <c r="P51">
        <v>45</v>
      </c>
      <c r="Q51" s="135">
        <v>1.6936394429999999</v>
      </c>
      <c r="R51">
        <v>417</v>
      </c>
      <c r="S51" s="135">
        <v>15.694392000000001</v>
      </c>
      <c r="T51">
        <v>47</v>
      </c>
      <c r="U51" s="135">
        <v>1.768912</v>
      </c>
      <c r="V51">
        <v>100</v>
      </c>
      <c r="W51" s="135">
        <v>3.7636430000000001</v>
      </c>
      <c r="X51">
        <v>46</v>
      </c>
      <c r="Y51" s="135">
        <v>1.731276</v>
      </c>
      <c r="Z51">
        <v>669</v>
      </c>
      <c r="AA51" s="135">
        <v>25.178773</v>
      </c>
      <c r="AB51">
        <v>80</v>
      </c>
      <c r="AC51" s="135">
        <v>3.0109149999999998</v>
      </c>
      <c r="AD51">
        <v>130</v>
      </c>
      <c r="AE51" s="135">
        <v>4.8927360000000002</v>
      </c>
      <c r="AF51">
        <v>501</v>
      </c>
      <c r="AG51" s="135">
        <v>18.855851999999999</v>
      </c>
      <c r="AH51">
        <v>540</v>
      </c>
      <c r="AI51" s="135">
        <v>20.323672999999999</v>
      </c>
      <c r="AJ51">
        <v>33</v>
      </c>
      <c r="AK51" s="135">
        <v>1.2420020000000001</v>
      </c>
      <c r="AL51">
        <v>94</v>
      </c>
      <c r="AM51" s="135">
        <v>3.5378250000000002</v>
      </c>
      <c r="AN51">
        <v>36</v>
      </c>
      <c r="AO51" s="135">
        <v>1.3549115544000001</v>
      </c>
      <c r="AP51">
        <v>0</v>
      </c>
      <c r="AQ51" s="137" t="s">
        <v>630</v>
      </c>
      <c r="AR51">
        <v>18</v>
      </c>
      <c r="AS51" s="135">
        <v>0.67745577720000005</v>
      </c>
      <c r="AT51" s="11">
        <v>2529</v>
      </c>
      <c r="AU51" s="135">
        <v>95.182536696</v>
      </c>
      <c r="AV51">
        <v>0</v>
      </c>
      <c r="AW51" s="137" t="s">
        <v>630</v>
      </c>
      <c r="AX51">
        <v>0</v>
      </c>
      <c r="AY51" s="137" t="s">
        <v>630</v>
      </c>
      <c r="AZ51">
        <v>0</v>
      </c>
      <c r="BA51" s="137" t="s">
        <v>630</v>
      </c>
      <c r="BB51">
        <v>0</v>
      </c>
      <c r="BC51" s="137" t="s">
        <v>630</v>
      </c>
      <c r="BD51">
        <v>74</v>
      </c>
      <c r="BE51" s="135">
        <v>2.7850959729000002</v>
      </c>
    </row>
    <row r="52" spans="1:57" s="92" customFormat="1" x14ac:dyDescent="0.45">
      <c r="A52" t="s">
        <v>455</v>
      </c>
      <c r="B52" t="s">
        <v>454</v>
      </c>
      <c r="C52" t="s">
        <v>568</v>
      </c>
      <c r="D52">
        <v>5</v>
      </c>
      <c r="E52">
        <v>8</v>
      </c>
      <c r="F52" s="11">
        <v>4669</v>
      </c>
      <c r="G52" s="135"/>
      <c r="H52" s="11">
        <v>3253</v>
      </c>
      <c r="I52" s="135">
        <v>69.672306703999993</v>
      </c>
      <c r="J52">
        <v>442</v>
      </c>
      <c r="K52" s="135">
        <v>9.4666952238000004</v>
      </c>
      <c r="L52">
        <v>939</v>
      </c>
      <c r="M52" s="135">
        <v>20.111372885000002</v>
      </c>
      <c r="N52">
        <v>19</v>
      </c>
      <c r="O52" s="135">
        <v>0.40693938740000002</v>
      </c>
      <c r="P52">
        <v>16</v>
      </c>
      <c r="Q52" s="135">
        <v>0.34268579999999998</v>
      </c>
      <c r="R52">
        <v>704</v>
      </c>
      <c r="S52" s="135">
        <v>15.078175</v>
      </c>
      <c r="T52">
        <v>66</v>
      </c>
      <c r="U52" s="135">
        <v>1.4135789999999999</v>
      </c>
      <c r="V52">
        <v>495</v>
      </c>
      <c r="W52" s="135">
        <v>10.601842</v>
      </c>
      <c r="X52">
        <v>286</v>
      </c>
      <c r="Y52" s="135">
        <v>6.1255090000000001</v>
      </c>
      <c r="Z52">
        <v>63</v>
      </c>
      <c r="AA52" s="135">
        <v>1.3493250000000001</v>
      </c>
      <c r="AB52">
        <v>384</v>
      </c>
      <c r="AC52" s="135">
        <v>8.2244589999999995</v>
      </c>
      <c r="AD52">
        <v>274</v>
      </c>
      <c r="AE52" s="135">
        <v>5.8684940000000001</v>
      </c>
      <c r="AF52">
        <v>282</v>
      </c>
      <c r="AG52" s="135">
        <v>6.0398370000000003</v>
      </c>
      <c r="AH52" s="11">
        <v>1291</v>
      </c>
      <c r="AI52" s="135">
        <v>27.650459999999999</v>
      </c>
      <c r="AJ52">
        <v>629</v>
      </c>
      <c r="AK52" s="135">
        <v>13.471836</v>
      </c>
      <c r="AL52">
        <v>195</v>
      </c>
      <c r="AM52" s="135">
        <v>4.1764830000000002</v>
      </c>
      <c r="AN52">
        <v>0</v>
      </c>
      <c r="AO52" s="137" t="s">
        <v>630</v>
      </c>
      <c r="AP52">
        <v>0</v>
      </c>
      <c r="AQ52" s="137" t="s">
        <v>630</v>
      </c>
      <c r="AR52">
        <v>0</v>
      </c>
      <c r="AS52" s="137" t="s">
        <v>630</v>
      </c>
      <c r="AT52">
        <v>0</v>
      </c>
      <c r="AU52" s="137" t="s">
        <v>630</v>
      </c>
      <c r="AV52">
        <v>0</v>
      </c>
      <c r="AW52" s="137" t="s">
        <v>630</v>
      </c>
      <c r="AX52">
        <v>0</v>
      </c>
      <c r="AY52" s="137" t="s">
        <v>630</v>
      </c>
      <c r="AZ52">
        <v>0</v>
      </c>
      <c r="BA52" s="137" t="s">
        <v>630</v>
      </c>
      <c r="BB52">
        <v>0</v>
      </c>
      <c r="BC52" s="137" t="s">
        <v>630</v>
      </c>
      <c r="BD52" s="11">
        <v>4669</v>
      </c>
      <c r="BE52" s="135">
        <v>100</v>
      </c>
    </row>
    <row r="53" spans="1:57" s="92" customFormat="1" x14ac:dyDescent="0.45">
      <c r="A53" t="s">
        <v>405</v>
      </c>
      <c r="B53" t="s">
        <v>404</v>
      </c>
      <c r="C53" t="s">
        <v>568</v>
      </c>
      <c r="D53">
        <v>6</v>
      </c>
      <c r="E53">
        <v>19</v>
      </c>
      <c r="F53" s="11">
        <v>2247</v>
      </c>
      <c r="G53" s="135">
        <v>37.270000000000003</v>
      </c>
      <c r="H53" s="11">
        <v>1612</v>
      </c>
      <c r="I53" s="135">
        <v>71.740097907999996</v>
      </c>
      <c r="J53">
        <v>494</v>
      </c>
      <c r="K53" s="135">
        <v>21.984868714000001</v>
      </c>
      <c r="L53">
        <v>118</v>
      </c>
      <c r="M53" s="135">
        <v>5.2514463729000003</v>
      </c>
      <c r="N53">
        <v>3</v>
      </c>
      <c r="O53" s="135">
        <v>0.13351134849999999</v>
      </c>
      <c r="P53">
        <v>20</v>
      </c>
      <c r="Q53" s="135">
        <v>0.89007565639999997</v>
      </c>
      <c r="R53">
        <v>334</v>
      </c>
      <c r="S53" s="135">
        <v>14.864262999999999</v>
      </c>
      <c r="T53">
        <v>198</v>
      </c>
      <c r="U53" s="135">
        <v>8.8117490000000007</v>
      </c>
      <c r="V53">
        <v>223</v>
      </c>
      <c r="W53" s="135">
        <v>9.9243439999999996</v>
      </c>
      <c r="X53">
        <v>77</v>
      </c>
      <c r="Y53" s="135">
        <v>3.4267910000000001</v>
      </c>
      <c r="Z53">
        <v>24</v>
      </c>
      <c r="AA53" s="135">
        <v>1.0680909999999999</v>
      </c>
      <c r="AB53">
        <v>209</v>
      </c>
      <c r="AC53" s="135">
        <v>9.3012910000000009</v>
      </c>
      <c r="AD53">
        <v>208</v>
      </c>
      <c r="AE53" s="135">
        <v>9.2567869999999992</v>
      </c>
      <c r="AF53">
        <v>206</v>
      </c>
      <c r="AG53" s="135">
        <v>9.1677789999999995</v>
      </c>
      <c r="AH53">
        <v>572</v>
      </c>
      <c r="AI53" s="135">
        <v>25.456164000000001</v>
      </c>
      <c r="AJ53">
        <v>76</v>
      </c>
      <c r="AK53" s="135">
        <v>3.3822869999999998</v>
      </c>
      <c r="AL53">
        <v>120</v>
      </c>
      <c r="AM53" s="135">
        <v>5.3404540000000003</v>
      </c>
      <c r="AN53">
        <v>0</v>
      </c>
      <c r="AO53" s="137" t="s">
        <v>630</v>
      </c>
      <c r="AP53">
        <v>0</v>
      </c>
      <c r="AQ53" s="137" t="s">
        <v>630</v>
      </c>
      <c r="AR53">
        <v>0</v>
      </c>
      <c r="AS53" s="137" t="s">
        <v>630</v>
      </c>
      <c r="AT53">
        <v>0</v>
      </c>
      <c r="AU53" s="137" t="s">
        <v>630</v>
      </c>
      <c r="AV53">
        <v>0</v>
      </c>
      <c r="AW53" s="137" t="s">
        <v>630</v>
      </c>
      <c r="AX53">
        <v>0</v>
      </c>
      <c r="AY53" s="137" t="s">
        <v>630</v>
      </c>
      <c r="AZ53">
        <v>0</v>
      </c>
      <c r="BA53" s="137" t="s">
        <v>630</v>
      </c>
      <c r="BB53">
        <v>0</v>
      </c>
      <c r="BC53" s="137" t="s">
        <v>630</v>
      </c>
      <c r="BD53" s="11">
        <v>2247</v>
      </c>
      <c r="BE53" s="135">
        <v>100</v>
      </c>
    </row>
    <row r="54" spans="1:57" s="92" customFormat="1" x14ac:dyDescent="0.45">
      <c r="A54" t="s">
        <v>523</v>
      </c>
      <c r="B54" t="s">
        <v>522</v>
      </c>
      <c r="C54" t="s">
        <v>566</v>
      </c>
      <c r="D54">
        <v>6</v>
      </c>
      <c r="E54">
        <v>40</v>
      </c>
      <c r="F54" s="11">
        <v>2889</v>
      </c>
      <c r="G54" s="135">
        <v>39.1</v>
      </c>
      <c r="H54" s="11">
        <v>2140</v>
      </c>
      <c r="I54" s="135">
        <v>74.074074073999995</v>
      </c>
      <c r="J54">
        <v>622</v>
      </c>
      <c r="K54" s="135">
        <v>21.529941156</v>
      </c>
      <c r="L54">
        <v>107</v>
      </c>
      <c r="M54" s="135">
        <v>3.7037037037</v>
      </c>
      <c r="N54">
        <v>7</v>
      </c>
      <c r="O54" s="135">
        <v>0.24229837309999999</v>
      </c>
      <c r="P54">
        <v>13</v>
      </c>
      <c r="Q54" s="135">
        <v>0.44998269299999999</v>
      </c>
      <c r="R54">
        <v>183</v>
      </c>
      <c r="S54" s="135">
        <v>6.3343720000000001</v>
      </c>
      <c r="T54">
        <v>84</v>
      </c>
      <c r="U54" s="135">
        <v>2.9075799999999998</v>
      </c>
      <c r="V54">
        <v>467</v>
      </c>
      <c r="W54" s="135">
        <v>16.164763000000001</v>
      </c>
      <c r="X54">
        <v>147</v>
      </c>
      <c r="Y54" s="135">
        <v>5.088266</v>
      </c>
      <c r="Z54">
        <v>312</v>
      </c>
      <c r="AA54" s="135">
        <v>10.799585</v>
      </c>
      <c r="AB54">
        <v>165</v>
      </c>
      <c r="AC54" s="135">
        <v>5.7113189999999996</v>
      </c>
      <c r="AD54">
        <v>304</v>
      </c>
      <c r="AE54" s="135">
        <v>10.522672</v>
      </c>
      <c r="AF54">
        <v>444</v>
      </c>
      <c r="AG54" s="135">
        <v>15.368639999999999</v>
      </c>
      <c r="AH54">
        <v>632</v>
      </c>
      <c r="AI54" s="135">
        <v>21.876082</v>
      </c>
      <c r="AJ54">
        <v>62</v>
      </c>
      <c r="AK54" s="135">
        <v>2.1460710000000001</v>
      </c>
      <c r="AL54">
        <v>89</v>
      </c>
      <c r="AM54" s="135">
        <v>3.080651</v>
      </c>
      <c r="AN54">
        <v>6</v>
      </c>
      <c r="AO54" s="135">
        <v>0.20768431979999999</v>
      </c>
      <c r="AP54">
        <v>0</v>
      </c>
      <c r="AQ54" s="137" t="s">
        <v>630</v>
      </c>
      <c r="AR54">
        <v>0</v>
      </c>
      <c r="AS54" s="137" t="s">
        <v>630</v>
      </c>
      <c r="AT54">
        <v>464</v>
      </c>
      <c r="AU54" s="135">
        <v>16.060920734</v>
      </c>
      <c r="AV54">
        <v>0</v>
      </c>
      <c r="AW54" s="137" t="s">
        <v>630</v>
      </c>
      <c r="AX54">
        <v>0</v>
      </c>
      <c r="AY54" s="137" t="s">
        <v>630</v>
      </c>
      <c r="AZ54">
        <v>0</v>
      </c>
      <c r="BA54" s="137" t="s">
        <v>630</v>
      </c>
      <c r="BB54">
        <v>0</v>
      </c>
      <c r="BC54" s="137" t="s">
        <v>630</v>
      </c>
      <c r="BD54" s="11">
        <v>2419</v>
      </c>
      <c r="BE54" s="135">
        <v>83.731394945999995</v>
      </c>
    </row>
    <row r="55" spans="1:57" s="92" customFormat="1" x14ac:dyDescent="0.45">
      <c r="A55" t="s">
        <v>471</v>
      </c>
      <c r="B55" t="s">
        <v>470</v>
      </c>
      <c r="C55" t="s">
        <v>576</v>
      </c>
      <c r="D55">
        <v>6</v>
      </c>
      <c r="E55">
        <v>20</v>
      </c>
      <c r="F55" s="11">
        <v>5002</v>
      </c>
      <c r="G55" s="135">
        <v>60.37</v>
      </c>
      <c r="H55" s="11">
        <v>3026</v>
      </c>
      <c r="I55" s="135">
        <v>60.495801679000003</v>
      </c>
      <c r="J55" s="11">
        <v>1959</v>
      </c>
      <c r="K55" s="135">
        <v>39.164334265999997</v>
      </c>
      <c r="L55">
        <v>13</v>
      </c>
      <c r="M55" s="135">
        <v>0.25989604160000002</v>
      </c>
      <c r="N55">
        <v>4</v>
      </c>
      <c r="O55" s="135">
        <v>7.9968012800000002E-2</v>
      </c>
      <c r="P55">
        <v>0</v>
      </c>
      <c r="Q55" s="137" t="s">
        <v>630</v>
      </c>
      <c r="R55">
        <v>209</v>
      </c>
      <c r="S55" s="135">
        <v>4.1783289999999997</v>
      </c>
      <c r="T55">
        <v>196</v>
      </c>
      <c r="U55" s="135">
        <v>3.9184329999999998</v>
      </c>
      <c r="V55">
        <v>651</v>
      </c>
      <c r="W55" s="135">
        <v>13.014794</v>
      </c>
      <c r="X55">
        <v>69</v>
      </c>
      <c r="Y55" s="135">
        <v>1.379448</v>
      </c>
      <c r="Z55">
        <v>668</v>
      </c>
      <c r="AA55" s="135">
        <v>13.354658000000001</v>
      </c>
      <c r="AB55">
        <v>708</v>
      </c>
      <c r="AC55" s="135">
        <v>14.154337999999999</v>
      </c>
      <c r="AD55">
        <v>193</v>
      </c>
      <c r="AE55" s="135">
        <v>3.858457</v>
      </c>
      <c r="AF55">
        <v>591</v>
      </c>
      <c r="AG55" s="135">
        <v>11.815274</v>
      </c>
      <c r="AH55" s="11">
        <v>1223</v>
      </c>
      <c r="AI55" s="135">
        <v>24.450220000000002</v>
      </c>
      <c r="AJ55">
        <v>201</v>
      </c>
      <c r="AK55" s="135">
        <v>4.0183929999999997</v>
      </c>
      <c r="AL55">
        <v>293</v>
      </c>
      <c r="AM55" s="135">
        <v>5.8576569999999997</v>
      </c>
      <c r="AN55">
        <v>0</v>
      </c>
      <c r="AO55" s="137" t="s">
        <v>630</v>
      </c>
      <c r="AP55">
        <v>0</v>
      </c>
      <c r="AQ55" s="137" t="s">
        <v>630</v>
      </c>
      <c r="AR55">
        <v>0</v>
      </c>
      <c r="AS55" s="137" t="s">
        <v>630</v>
      </c>
      <c r="AT55" s="11">
        <v>1493</v>
      </c>
      <c r="AU55" s="135">
        <v>29.848060776000001</v>
      </c>
      <c r="AV55">
        <v>0</v>
      </c>
      <c r="AW55" s="137" t="s">
        <v>630</v>
      </c>
      <c r="AX55">
        <v>0</v>
      </c>
      <c r="AY55" s="137" t="s">
        <v>630</v>
      </c>
      <c r="AZ55">
        <v>0</v>
      </c>
      <c r="BA55" s="137" t="s">
        <v>630</v>
      </c>
      <c r="BB55">
        <v>219</v>
      </c>
      <c r="BC55" s="135">
        <v>4.3782487005000004</v>
      </c>
      <c r="BD55" s="11">
        <v>3290</v>
      </c>
      <c r="BE55" s="135">
        <v>65.773690524000003</v>
      </c>
    </row>
    <row r="56" spans="1:57" s="92" customFormat="1" x14ac:dyDescent="0.45">
      <c r="A56" t="s">
        <v>547</v>
      </c>
      <c r="B56" t="s">
        <v>546</v>
      </c>
      <c r="C56" t="s">
        <v>567</v>
      </c>
      <c r="D56">
        <v>6</v>
      </c>
      <c r="E56">
        <v>14</v>
      </c>
      <c r="F56" s="11">
        <v>2039</v>
      </c>
      <c r="G56" s="135">
        <v>64.540000000000006</v>
      </c>
      <c r="H56" s="11">
        <v>1530</v>
      </c>
      <c r="I56" s="135">
        <v>75.036782736999996</v>
      </c>
      <c r="J56">
        <v>307</v>
      </c>
      <c r="K56" s="135">
        <v>15.056400196</v>
      </c>
      <c r="L56">
        <v>153</v>
      </c>
      <c r="M56" s="135">
        <v>7.5036782737000003</v>
      </c>
      <c r="N56">
        <v>5</v>
      </c>
      <c r="O56" s="135">
        <v>0.24521824419999999</v>
      </c>
      <c r="P56">
        <v>44</v>
      </c>
      <c r="Q56" s="135">
        <v>2.1579205493</v>
      </c>
      <c r="R56">
        <v>246</v>
      </c>
      <c r="S56" s="135">
        <v>12.064738</v>
      </c>
      <c r="T56">
        <v>59</v>
      </c>
      <c r="U56" s="135">
        <v>2.8935749999999998</v>
      </c>
      <c r="V56">
        <v>31</v>
      </c>
      <c r="W56" s="135">
        <v>1.5203530000000001</v>
      </c>
      <c r="X56">
        <v>96</v>
      </c>
      <c r="Y56" s="135">
        <v>4.7081900000000001</v>
      </c>
      <c r="Z56">
        <v>3</v>
      </c>
      <c r="AA56" s="135">
        <v>0.14713100000000001</v>
      </c>
      <c r="AB56">
        <v>114</v>
      </c>
      <c r="AC56" s="135">
        <v>5.5909760000000004</v>
      </c>
      <c r="AD56">
        <v>247</v>
      </c>
      <c r="AE56" s="135">
        <v>12.113780999999999</v>
      </c>
      <c r="AF56">
        <v>236</v>
      </c>
      <c r="AG56" s="135">
        <v>11.574301</v>
      </c>
      <c r="AH56">
        <v>647</v>
      </c>
      <c r="AI56" s="135">
        <v>31.731241000000001</v>
      </c>
      <c r="AJ56">
        <v>140</v>
      </c>
      <c r="AK56" s="135">
        <v>6.8661110000000001</v>
      </c>
      <c r="AL56">
        <v>220</v>
      </c>
      <c r="AM56" s="135">
        <v>10.789603</v>
      </c>
      <c r="AN56">
        <v>0</v>
      </c>
      <c r="AO56" s="137" t="s">
        <v>630</v>
      </c>
      <c r="AP56">
        <v>0</v>
      </c>
      <c r="AQ56" s="137" t="s">
        <v>630</v>
      </c>
      <c r="AR56">
        <v>0</v>
      </c>
      <c r="AS56" s="137" t="s">
        <v>630</v>
      </c>
      <c r="AT56">
        <v>0</v>
      </c>
      <c r="AU56" s="137" t="s">
        <v>630</v>
      </c>
      <c r="AV56">
        <v>0</v>
      </c>
      <c r="AW56" s="137" t="s">
        <v>630</v>
      </c>
      <c r="AX56">
        <v>0</v>
      </c>
      <c r="AY56" s="137" t="s">
        <v>630</v>
      </c>
      <c r="AZ56">
        <v>0</v>
      </c>
      <c r="BA56" s="137" t="s">
        <v>630</v>
      </c>
      <c r="BB56">
        <v>236</v>
      </c>
      <c r="BC56" s="135">
        <v>11.574301128</v>
      </c>
      <c r="BD56" s="11">
        <v>1803</v>
      </c>
      <c r="BE56" s="135">
        <v>88.425698871999998</v>
      </c>
    </row>
    <row r="57" spans="1:57" s="92" customFormat="1" x14ac:dyDescent="0.45">
      <c r="A57" t="s">
        <v>509</v>
      </c>
      <c r="B57" t="s">
        <v>508</v>
      </c>
      <c r="C57" t="s">
        <v>567</v>
      </c>
      <c r="D57">
        <v>6</v>
      </c>
      <c r="E57">
        <v>79</v>
      </c>
      <c r="F57" s="11">
        <v>2951</v>
      </c>
      <c r="G57" s="135">
        <v>29.03</v>
      </c>
      <c r="H57" s="11">
        <v>2132</v>
      </c>
      <c r="I57" s="135">
        <v>72.246696034999999</v>
      </c>
      <c r="J57">
        <v>752</v>
      </c>
      <c r="K57" s="135">
        <v>25.482887157</v>
      </c>
      <c r="L57">
        <v>22</v>
      </c>
      <c r="M57" s="135">
        <v>0.74550999659999995</v>
      </c>
      <c r="N57">
        <v>2</v>
      </c>
      <c r="O57" s="135">
        <v>6.7773636100000006E-2</v>
      </c>
      <c r="P57">
        <v>43</v>
      </c>
      <c r="Q57" s="135">
        <v>1.4571331752000001</v>
      </c>
      <c r="R57">
        <v>302</v>
      </c>
      <c r="S57" s="135">
        <v>10.233819</v>
      </c>
      <c r="T57">
        <v>0</v>
      </c>
      <c r="U57" s="137" t="s">
        <v>630</v>
      </c>
      <c r="V57">
        <v>304</v>
      </c>
      <c r="W57" s="135">
        <v>10.301593</v>
      </c>
      <c r="X57">
        <v>0</v>
      </c>
      <c r="Y57" s="137" t="s">
        <v>630</v>
      </c>
      <c r="Z57">
        <v>25</v>
      </c>
      <c r="AA57" s="135">
        <v>0.84716999999999998</v>
      </c>
      <c r="AB57">
        <v>128</v>
      </c>
      <c r="AC57" s="135">
        <v>4.3375130000000004</v>
      </c>
      <c r="AD57">
        <v>289</v>
      </c>
      <c r="AE57" s="135">
        <v>9.7932900000000007</v>
      </c>
      <c r="AF57">
        <v>432</v>
      </c>
      <c r="AG57" s="135">
        <v>14.639105000000001</v>
      </c>
      <c r="AH57" s="11">
        <v>1271</v>
      </c>
      <c r="AI57" s="135">
        <v>43.070146000000001</v>
      </c>
      <c r="AJ57">
        <v>35</v>
      </c>
      <c r="AK57" s="135">
        <v>1.1860390000000001</v>
      </c>
      <c r="AL57">
        <v>165</v>
      </c>
      <c r="AM57" s="135">
        <v>5.5913250000000003</v>
      </c>
      <c r="AN57">
        <v>0</v>
      </c>
      <c r="AO57" s="137" t="s">
        <v>630</v>
      </c>
      <c r="AP57">
        <v>0</v>
      </c>
      <c r="AQ57" s="137" t="s">
        <v>630</v>
      </c>
      <c r="AR57">
        <v>0</v>
      </c>
      <c r="AS57" s="137" t="s">
        <v>630</v>
      </c>
      <c r="AT57">
        <v>1</v>
      </c>
      <c r="AU57" s="135">
        <v>3.3886817999999999E-2</v>
      </c>
      <c r="AV57">
        <v>0</v>
      </c>
      <c r="AW57" s="137" t="s">
        <v>630</v>
      </c>
      <c r="AX57">
        <v>0</v>
      </c>
      <c r="AY57" s="137" t="s">
        <v>630</v>
      </c>
      <c r="AZ57">
        <v>0</v>
      </c>
      <c r="BA57" s="137" t="s">
        <v>630</v>
      </c>
      <c r="BB57">
        <v>60</v>
      </c>
      <c r="BC57" s="135">
        <v>2.0332090816999999</v>
      </c>
      <c r="BD57" s="11">
        <v>2890</v>
      </c>
      <c r="BE57" s="135">
        <v>97.932904100000002</v>
      </c>
    </row>
    <row r="58" spans="1:57" s="92" customFormat="1" x14ac:dyDescent="0.45">
      <c r="A58" t="s">
        <v>365</v>
      </c>
      <c r="B58" t="s">
        <v>364</v>
      </c>
      <c r="C58" t="s">
        <v>568</v>
      </c>
      <c r="D58">
        <v>2</v>
      </c>
      <c r="E58">
        <v>102</v>
      </c>
      <c r="F58">
        <v>4</v>
      </c>
      <c r="G58" s="135"/>
      <c r="H58">
        <v>1</v>
      </c>
      <c r="I58" s="135">
        <v>25</v>
      </c>
      <c r="J58">
        <v>2</v>
      </c>
      <c r="K58" s="135">
        <v>50</v>
      </c>
      <c r="L58">
        <v>1</v>
      </c>
      <c r="M58" s="135">
        <v>25</v>
      </c>
      <c r="N58">
        <v>0</v>
      </c>
      <c r="O58" s="137" t="s">
        <v>630</v>
      </c>
      <c r="P58">
        <v>0</v>
      </c>
      <c r="Q58" s="137" t="s">
        <v>630</v>
      </c>
      <c r="R58">
        <v>2</v>
      </c>
      <c r="S58" s="135">
        <v>50</v>
      </c>
      <c r="T58">
        <v>0</v>
      </c>
      <c r="U58" s="137" t="s">
        <v>630</v>
      </c>
      <c r="V58">
        <v>0</v>
      </c>
      <c r="W58" s="137" t="s">
        <v>630</v>
      </c>
      <c r="X58">
        <v>0</v>
      </c>
      <c r="Y58" s="137" t="s">
        <v>630</v>
      </c>
      <c r="Z58">
        <v>0</v>
      </c>
      <c r="AA58" s="137" t="s">
        <v>630</v>
      </c>
      <c r="AB58">
        <v>0</v>
      </c>
      <c r="AC58" s="137" t="s">
        <v>630</v>
      </c>
      <c r="AD58">
        <v>0</v>
      </c>
      <c r="AE58" s="137" t="s">
        <v>630</v>
      </c>
      <c r="AF58">
        <v>2</v>
      </c>
      <c r="AG58" s="135">
        <v>50</v>
      </c>
      <c r="AH58">
        <v>0</v>
      </c>
      <c r="AI58" s="137" t="s">
        <v>630</v>
      </c>
      <c r="AJ58">
        <v>0</v>
      </c>
      <c r="AK58" s="137" t="s">
        <v>630</v>
      </c>
      <c r="AL58">
        <v>0</v>
      </c>
      <c r="AM58" s="137" t="s">
        <v>630</v>
      </c>
      <c r="AN58">
        <v>0</v>
      </c>
      <c r="AO58" s="137" t="s">
        <v>630</v>
      </c>
      <c r="AP58">
        <v>0</v>
      </c>
      <c r="AQ58" s="137" t="s">
        <v>630</v>
      </c>
      <c r="AR58">
        <v>0</v>
      </c>
      <c r="AS58" s="137" t="s">
        <v>630</v>
      </c>
      <c r="AT58">
        <v>0</v>
      </c>
      <c r="AU58" s="137" t="s">
        <v>630</v>
      </c>
      <c r="AV58">
        <v>0</v>
      </c>
      <c r="AW58" s="137" t="s">
        <v>630</v>
      </c>
      <c r="AX58">
        <v>0</v>
      </c>
      <c r="AY58" s="137" t="s">
        <v>630</v>
      </c>
      <c r="AZ58">
        <v>0</v>
      </c>
      <c r="BA58" s="137" t="s">
        <v>630</v>
      </c>
      <c r="BB58">
        <v>0</v>
      </c>
      <c r="BC58" s="137" t="s">
        <v>630</v>
      </c>
      <c r="BD58">
        <v>4</v>
      </c>
      <c r="BE58" s="135">
        <v>100</v>
      </c>
    </row>
    <row r="59" spans="1:57" s="92" customFormat="1" x14ac:dyDescent="0.45">
      <c r="A59" t="s">
        <v>511</v>
      </c>
      <c r="B59" t="s">
        <v>510</v>
      </c>
      <c r="C59" t="s">
        <v>575</v>
      </c>
      <c r="D59">
        <v>6</v>
      </c>
      <c r="E59">
        <v>16</v>
      </c>
      <c r="F59" s="11">
        <v>6523</v>
      </c>
      <c r="G59" s="135">
        <v>52.75</v>
      </c>
      <c r="H59" s="11">
        <v>4601</v>
      </c>
      <c r="I59" s="135">
        <v>70.535029894000004</v>
      </c>
      <c r="J59" s="11">
        <v>1602</v>
      </c>
      <c r="K59" s="135">
        <v>24.559251878000001</v>
      </c>
      <c r="L59">
        <v>211</v>
      </c>
      <c r="M59" s="135">
        <v>3.2347079564999999</v>
      </c>
      <c r="N59">
        <v>38</v>
      </c>
      <c r="O59" s="135">
        <v>0.58255403959999996</v>
      </c>
      <c r="P59">
        <v>71</v>
      </c>
      <c r="Q59" s="135">
        <v>1.0884562318</v>
      </c>
      <c r="R59">
        <v>471</v>
      </c>
      <c r="S59" s="135">
        <v>7.2206039999999998</v>
      </c>
      <c r="T59">
        <v>247</v>
      </c>
      <c r="U59" s="135">
        <v>3.7866010000000001</v>
      </c>
      <c r="V59">
        <v>794</v>
      </c>
      <c r="W59" s="135">
        <v>12.172313000000001</v>
      </c>
      <c r="X59">
        <v>157</v>
      </c>
      <c r="Y59" s="135">
        <v>2.4068679999999998</v>
      </c>
      <c r="Z59">
        <v>212</v>
      </c>
      <c r="AA59" s="135">
        <v>3.250038</v>
      </c>
      <c r="AB59">
        <v>296</v>
      </c>
      <c r="AC59" s="135">
        <v>4.5377890000000001</v>
      </c>
      <c r="AD59">
        <v>393</v>
      </c>
      <c r="AE59" s="135">
        <v>6.0248350000000004</v>
      </c>
      <c r="AF59">
        <v>852</v>
      </c>
      <c r="AG59" s="135">
        <v>13.061475</v>
      </c>
      <c r="AH59" s="11">
        <v>2280</v>
      </c>
      <c r="AI59" s="135">
        <v>34.953242000000003</v>
      </c>
      <c r="AJ59">
        <v>575</v>
      </c>
      <c r="AK59" s="135">
        <v>8.8149619999999995</v>
      </c>
      <c r="AL59">
        <v>246</v>
      </c>
      <c r="AM59" s="135">
        <v>3.771271</v>
      </c>
      <c r="AN59">
        <v>0</v>
      </c>
      <c r="AO59" s="137" t="s">
        <v>630</v>
      </c>
      <c r="AP59">
        <v>0</v>
      </c>
      <c r="AQ59" s="137" t="s">
        <v>630</v>
      </c>
      <c r="AR59">
        <v>0</v>
      </c>
      <c r="AS59" s="137" t="s">
        <v>630</v>
      </c>
      <c r="AT59">
        <v>0</v>
      </c>
      <c r="AU59" s="137" t="s">
        <v>630</v>
      </c>
      <c r="AV59">
        <v>0</v>
      </c>
      <c r="AW59" s="137" t="s">
        <v>630</v>
      </c>
      <c r="AX59">
        <v>0</v>
      </c>
      <c r="AY59" s="137" t="s">
        <v>630</v>
      </c>
      <c r="AZ59">
        <v>0</v>
      </c>
      <c r="BA59" s="137" t="s">
        <v>630</v>
      </c>
      <c r="BB59" s="11">
        <v>1184</v>
      </c>
      <c r="BC59" s="135">
        <v>18.151157442999999</v>
      </c>
      <c r="BD59" s="11">
        <v>5339</v>
      </c>
      <c r="BE59" s="135">
        <v>81.848842556999998</v>
      </c>
    </row>
    <row r="60" spans="1:57" s="92" customFormat="1" x14ac:dyDescent="0.45">
      <c r="A60" t="s">
        <v>335</v>
      </c>
      <c r="B60" t="s">
        <v>334</v>
      </c>
      <c r="C60" t="s">
        <v>568</v>
      </c>
      <c r="D60">
        <v>5</v>
      </c>
      <c r="E60">
        <v>22</v>
      </c>
      <c r="F60" s="11">
        <v>2240</v>
      </c>
      <c r="G60" s="135">
        <v>18.059999999999999</v>
      </c>
      <c r="H60" s="11">
        <v>1653</v>
      </c>
      <c r="I60" s="135">
        <v>73.794642856999999</v>
      </c>
      <c r="J60">
        <v>457</v>
      </c>
      <c r="K60" s="135">
        <v>20.401785713999999</v>
      </c>
      <c r="L60">
        <v>116</v>
      </c>
      <c r="M60" s="135">
        <v>5.1785714285999997</v>
      </c>
      <c r="N60">
        <v>7</v>
      </c>
      <c r="O60" s="135">
        <v>0.3125</v>
      </c>
      <c r="P60">
        <v>7</v>
      </c>
      <c r="Q60" s="135">
        <v>0.3125</v>
      </c>
      <c r="R60">
        <v>338</v>
      </c>
      <c r="S60" s="135">
        <v>15.089286</v>
      </c>
      <c r="T60">
        <v>67</v>
      </c>
      <c r="U60" s="135">
        <v>2.9910709999999998</v>
      </c>
      <c r="V60">
        <v>466</v>
      </c>
      <c r="W60" s="135">
        <v>20.803571000000002</v>
      </c>
      <c r="X60">
        <v>83</v>
      </c>
      <c r="Y60" s="135">
        <v>3.7053569999999998</v>
      </c>
      <c r="Z60">
        <v>8</v>
      </c>
      <c r="AA60" s="135">
        <v>0.35714299999999999</v>
      </c>
      <c r="AB60">
        <v>150</v>
      </c>
      <c r="AC60" s="135">
        <v>6.6964290000000002</v>
      </c>
      <c r="AD60">
        <v>231</v>
      </c>
      <c r="AE60" s="135">
        <v>10.3125</v>
      </c>
      <c r="AF60">
        <v>207</v>
      </c>
      <c r="AG60" s="135">
        <v>9.2410709999999998</v>
      </c>
      <c r="AH60">
        <v>488</v>
      </c>
      <c r="AI60" s="135">
        <v>21.785713999999999</v>
      </c>
      <c r="AJ60">
        <v>27</v>
      </c>
      <c r="AK60" s="135">
        <v>1.205357</v>
      </c>
      <c r="AL60">
        <v>175</v>
      </c>
      <c r="AM60" s="135">
        <v>7.8125</v>
      </c>
      <c r="AN60">
        <v>0</v>
      </c>
      <c r="AO60" s="137" t="s">
        <v>630</v>
      </c>
      <c r="AP60">
        <v>0</v>
      </c>
      <c r="AQ60" s="137" t="s">
        <v>630</v>
      </c>
      <c r="AR60">
        <v>4</v>
      </c>
      <c r="AS60" s="135">
        <v>0.1785714286</v>
      </c>
      <c r="AT60">
        <v>226</v>
      </c>
      <c r="AU60" s="135">
        <v>10.089285714000001</v>
      </c>
      <c r="AV60">
        <v>0</v>
      </c>
      <c r="AW60" s="137" t="s">
        <v>630</v>
      </c>
      <c r="AX60">
        <v>2</v>
      </c>
      <c r="AY60" s="135">
        <v>8.9285714299999999E-2</v>
      </c>
      <c r="AZ60">
        <v>4</v>
      </c>
      <c r="BA60" s="135">
        <v>0.1785714286</v>
      </c>
      <c r="BB60">
        <v>0</v>
      </c>
      <c r="BC60" s="137" t="s">
        <v>630</v>
      </c>
      <c r="BD60" s="11">
        <v>2004</v>
      </c>
      <c r="BE60" s="135">
        <v>89.464285713999999</v>
      </c>
    </row>
    <row r="61" spans="1:57" s="92" customFormat="1" ht="14.65" thickBot="1" x14ac:dyDescent="0.5">
      <c r="A61" s="159"/>
      <c r="B61" s="159"/>
      <c r="C61" s="159"/>
      <c r="D61" s="160"/>
      <c r="E61" s="160"/>
      <c r="F61" s="161">
        <v>204307</v>
      </c>
      <c r="G61" s="160"/>
      <c r="H61" s="161">
        <v>123674</v>
      </c>
      <c r="I61" s="155">
        <v>60.533412951999999</v>
      </c>
      <c r="J61" s="161">
        <v>67130</v>
      </c>
      <c r="K61" s="155">
        <v>32.857415555999999</v>
      </c>
      <c r="L61" s="161">
        <v>11520</v>
      </c>
      <c r="M61" s="155">
        <v>5.6385733235000002</v>
      </c>
      <c r="N61" s="160">
        <v>770</v>
      </c>
      <c r="O61" s="155">
        <v>0.37688380719999998</v>
      </c>
      <c r="P61" s="161">
        <v>1213</v>
      </c>
      <c r="Q61" s="155">
        <v>0.59371436119999998</v>
      </c>
      <c r="R61" s="161">
        <v>18130</v>
      </c>
      <c r="S61" s="155">
        <v>8.873901</v>
      </c>
      <c r="T61" s="161">
        <v>5006</v>
      </c>
      <c r="U61" s="155">
        <v>2.450234</v>
      </c>
      <c r="V61" s="161">
        <v>22456</v>
      </c>
      <c r="W61" s="155">
        <v>10.991301999999999</v>
      </c>
      <c r="X61" s="161">
        <v>4583</v>
      </c>
      <c r="Y61" s="155">
        <v>2.2431930000000002</v>
      </c>
      <c r="Z61" s="161">
        <v>34049</v>
      </c>
      <c r="AA61" s="155">
        <v>16.665606</v>
      </c>
      <c r="AB61" s="161">
        <v>10812</v>
      </c>
      <c r="AC61" s="155">
        <v>5.2920360000000004</v>
      </c>
      <c r="AD61" s="161">
        <v>14288</v>
      </c>
      <c r="AE61" s="155">
        <v>6.9933969999999999</v>
      </c>
      <c r="AF61" s="161">
        <v>21957</v>
      </c>
      <c r="AG61" s="155">
        <v>10.747062</v>
      </c>
      <c r="AH61" s="161">
        <v>48195</v>
      </c>
      <c r="AI61" s="155">
        <v>23.589500000000001</v>
      </c>
      <c r="AJ61" s="161">
        <v>10080</v>
      </c>
      <c r="AK61" s="155">
        <v>4.9337520000000001</v>
      </c>
      <c r="AL61" s="161">
        <v>14751</v>
      </c>
      <c r="AM61" s="155">
        <v>7.2200170000000004</v>
      </c>
      <c r="AN61" s="161">
        <v>2277</v>
      </c>
      <c r="AO61" s="155">
        <v>1.1144992585</v>
      </c>
      <c r="AP61" s="160">
        <v>30</v>
      </c>
      <c r="AQ61" s="155">
        <v>1.4683784700000001E-2</v>
      </c>
      <c r="AR61" s="160">
        <v>107</v>
      </c>
      <c r="AS61" s="155">
        <v>5.2372165399999997E-2</v>
      </c>
      <c r="AT61" s="161">
        <v>50894</v>
      </c>
      <c r="AU61" s="155">
        <v>24.910551278</v>
      </c>
      <c r="AV61" s="160">
        <v>0</v>
      </c>
      <c r="AW61" s="162" t="s">
        <v>630</v>
      </c>
      <c r="AX61" s="160">
        <v>51</v>
      </c>
      <c r="AY61" s="155">
        <v>2.4962433999999999E-2</v>
      </c>
      <c r="AZ61" s="160">
        <v>839</v>
      </c>
      <c r="BA61" s="155">
        <v>0.41065651199999997</v>
      </c>
      <c r="BB61" s="161">
        <v>10055</v>
      </c>
      <c r="BC61" s="155">
        <v>4.9215151708000002</v>
      </c>
      <c r="BD61" s="161">
        <v>140054</v>
      </c>
      <c r="BE61" s="155">
        <v>68.550759396000004</v>
      </c>
    </row>
    <row r="62" spans="1:57" s="92" customFormat="1" ht="14.65" thickTop="1" x14ac:dyDescent="0.45">
      <c r="A62" s="32"/>
      <c r="B62" s="32"/>
      <c r="C62" s="34"/>
      <c r="D62" s="108"/>
      <c r="E62" s="108"/>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row>
    <row r="63" spans="1:57" x14ac:dyDescent="0.45">
      <c r="A63" s="32" t="s">
        <v>48</v>
      </c>
      <c r="E63" s="32" t="s">
        <v>1</v>
      </c>
    </row>
    <row r="64" spans="1:57" s="92" customFormat="1" x14ac:dyDescent="0.45">
      <c r="A64" s="32"/>
      <c r="B64" s="32"/>
      <c r="C64" s="34"/>
      <c r="D64" s="32"/>
      <c r="E64" s="32"/>
      <c r="F64" s="32"/>
      <c r="G64" s="32"/>
      <c r="H64" s="104"/>
      <c r="I64" s="32"/>
      <c r="J64" s="104"/>
      <c r="K64" s="32"/>
      <c r="L64" s="104"/>
      <c r="M64" s="32"/>
      <c r="N64" s="104"/>
      <c r="O64" s="32"/>
      <c r="P64" s="104"/>
      <c r="Q64" s="32"/>
      <c r="R64" s="104"/>
      <c r="S64" s="32"/>
      <c r="T64" s="104"/>
      <c r="U64" s="32"/>
      <c r="V64" s="104"/>
      <c r="W64" s="32"/>
      <c r="X64" s="104"/>
      <c r="Y64" s="32"/>
      <c r="Z64" s="104"/>
      <c r="AA64" s="32"/>
      <c r="AB64" s="104"/>
      <c r="AC64" s="32"/>
      <c r="AD64" s="104"/>
      <c r="AE64" s="32"/>
      <c r="AF64" s="104"/>
      <c r="AG64" s="32"/>
      <c r="AH64" s="107"/>
      <c r="AJ64" s="107"/>
      <c r="AL64" s="107"/>
      <c r="AN64" s="107"/>
    </row>
    <row r="65" spans="1:40" s="92" customFormat="1" x14ac:dyDescent="0.45">
      <c r="A65" s="32" t="s">
        <v>159</v>
      </c>
      <c r="B65" s="32"/>
      <c r="C65" s="34"/>
      <c r="D65" s="32"/>
      <c r="E65" s="32"/>
      <c r="F65" s="32"/>
      <c r="G65" s="32"/>
      <c r="H65" s="104"/>
      <c r="I65" s="32"/>
      <c r="J65" s="104"/>
      <c r="K65" s="32"/>
      <c r="L65" s="104"/>
      <c r="M65" s="32"/>
      <c r="N65" s="104"/>
      <c r="O65" s="32"/>
      <c r="P65" s="104" t="s">
        <v>1</v>
      </c>
      <c r="Q65" s="32"/>
      <c r="R65" s="104"/>
      <c r="S65" s="32"/>
      <c r="T65" s="104"/>
      <c r="U65" s="32"/>
      <c r="V65" s="104"/>
      <c r="W65" s="32"/>
      <c r="X65" s="104"/>
      <c r="Y65" s="32"/>
      <c r="Z65" s="104"/>
      <c r="AA65" s="32"/>
      <c r="AB65" s="104"/>
      <c r="AC65" s="32"/>
      <c r="AD65" s="104"/>
      <c r="AE65" s="32"/>
      <c r="AF65" s="104"/>
      <c r="AG65" s="32"/>
      <c r="AH65" s="107"/>
      <c r="AJ65" s="107"/>
      <c r="AL65" s="107"/>
      <c r="AN65" s="107"/>
    </row>
    <row r="66" spans="1:40" s="92" customFormat="1" x14ac:dyDescent="0.45">
      <c r="A66" s="32" t="s">
        <v>0</v>
      </c>
      <c r="B66" s="32"/>
      <c r="C66" s="34"/>
      <c r="D66" s="32"/>
      <c r="E66" s="32"/>
      <c r="F66" s="32"/>
      <c r="G66" s="32"/>
      <c r="H66" s="104"/>
      <c r="I66" s="32"/>
      <c r="J66" s="104"/>
      <c r="K66" s="32"/>
      <c r="L66" s="104"/>
      <c r="M66" s="32"/>
      <c r="N66" s="104"/>
      <c r="O66" s="32"/>
      <c r="P66" s="104"/>
      <c r="Q66" s="32"/>
      <c r="R66" s="104"/>
      <c r="S66" s="32"/>
      <c r="T66" s="104"/>
      <c r="U66" s="32"/>
      <c r="V66" s="104"/>
      <c r="W66" s="32"/>
      <c r="X66" s="104"/>
      <c r="Y66" s="32"/>
      <c r="Z66" s="104"/>
      <c r="AA66" s="32"/>
      <c r="AB66" s="104"/>
      <c r="AC66" s="32"/>
      <c r="AD66" s="104"/>
      <c r="AE66" s="32"/>
      <c r="AF66" s="104"/>
      <c r="AG66" s="32"/>
      <c r="AH66" s="107"/>
      <c r="AJ66" s="107"/>
      <c r="AL66" s="107"/>
      <c r="AN66" s="107"/>
    </row>
    <row r="67" spans="1:40" s="92" customFormat="1" x14ac:dyDescent="0.45">
      <c r="A67" s="32"/>
      <c r="B67" s="32"/>
      <c r="C67" s="34"/>
      <c r="D67" s="32"/>
      <c r="E67" s="32"/>
      <c r="F67" s="32"/>
      <c r="G67" s="32"/>
      <c r="H67" s="104"/>
      <c r="I67" s="32"/>
      <c r="J67" s="104"/>
      <c r="K67" s="32"/>
      <c r="L67" s="104"/>
      <c r="M67" s="32"/>
      <c r="N67" s="104"/>
      <c r="O67" s="32"/>
      <c r="P67" s="104"/>
      <c r="Q67" s="32"/>
      <c r="R67" s="104"/>
      <c r="S67" s="32"/>
      <c r="T67" s="104"/>
      <c r="U67" s="32"/>
      <c r="V67" s="104"/>
      <c r="W67" s="32"/>
      <c r="X67" s="104"/>
      <c r="Y67" s="32"/>
      <c r="Z67" s="104"/>
      <c r="AA67" s="32"/>
      <c r="AB67" s="104"/>
      <c r="AC67" s="32"/>
      <c r="AD67" s="104"/>
      <c r="AE67" s="32"/>
      <c r="AF67" s="104"/>
      <c r="AG67" s="32"/>
      <c r="AH67" s="107"/>
      <c r="AJ67" s="107"/>
      <c r="AL67" s="107"/>
      <c r="AN67" s="107"/>
    </row>
    <row r="68" spans="1:40" s="92" customFormat="1" x14ac:dyDescent="0.45">
      <c r="A68" s="32" t="s">
        <v>167</v>
      </c>
      <c r="B68" s="32"/>
      <c r="C68" s="34"/>
      <c r="D68" s="32"/>
      <c r="E68" s="32"/>
      <c r="F68" s="32"/>
      <c r="G68" s="32"/>
      <c r="H68" s="104"/>
      <c r="I68" s="32"/>
      <c r="J68" s="104"/>
      <c r="K68" s="32"/>
      <c r="L68" s="104"/>
      <c r="M68" s="32"/>
      <c r="N68" s="104"/>
      <c r="O68" s="32"/>
      <c r="P68" s="104"/>
      <c r="Q68" s="32"/>
      <c r="R68" s="104"/>
      <c r="S68" s="32"/>
      <c r="T68" s="104"/>
      <c r="U68" s="32"/>
      <c r="V68" s="104"/>
      <c r="W68" s="32"/>
      <c r="X68" s="104"/>
      <c r="Y68" s="32"/>
      <c r="Z68" s="104"/>
      <c r="AA68" s="32"/>
      <c r="AB68" s="104"/>
      <c r="AC68" s="32"/>
      <c r="AD68" s="104"/>
      <c r="AE68" s="32"/>
      <c r="AF68" s="107"/>
      <c r="AH68" s="107"/>
      <c r="AJ68" s="107"/>
      <c r="AL68" s="107"/>
    </row>
    <row r="69" spans="1:40" s="92" customFormat="1" x14ac:dyDescent="0.45">
      <c r="A69" s="32" t="s">
        <v>49</v>
      </c>
      <c r="B69" s="32"/>
      <c r="C69" s="34"/>
      <c r="D69" s="32"/>
      <c r="E69" s="32"/>
      <c r="F69" s="32"/>
      <c r="G69" s="32"/>
      <c r="H69" s="104"/>
      <c r="I69" s="32"/>
      <c r="J69" s="104"/>
      <c r="K69" s="32"/>
      <c r="L69" s="104"/>
      <c r="M69" s="32"/>
      <c r="N69" s="104"/>
      <c r="O69" s="32"/>
      <c r="P69" s="104"/>
      <c r="Q69" s="32"/>
      <c r="R69" s="104"/>
      <c r="S69" s="32"/>
      <c r="T69" s="104"/>
      <c r="U69" s="32"/>
      <c r="V69" s="104"/>
      <c r="W69" s="32"/>
      <c r="X69" s="104"/>
      <c r="Y69" s="32"/>
      <c r="Z69" s="104"/>
      <c r="AA69" s="32"/>
      <c r="AB69" s="104"/>
      <c r="AC69" s="32"/>
      <c r="AD69" s="104"/>
      <c r="AE69" s="32"/>
      <c r="AF69" s="107"/>
      <c r="AH69" s="107"/>
      <c r="AJ69" s="107"/>
      <c r="AL69" s="107"/>
    </row>
    <row r="70" spans="1:40" s="92" customFormat="1" x14ac:dyDescent="0.45">
      <c r="A70" s="32"/>
      <c r="B70" s="32"/>
      <c r="C70" s="34"/>
      <c r="D70" s="32"/>
      <c r="E70" s="32"/>
      <c r="F70" s="32"/>
      <c r="G70" s="32"/>
      <c r="H70" s="104"/>
      <c r="I70" s="32"/>
      <c r="J70" s="104"/>
      <c r="K70" s="32"/>
      <c r="L70" s="104"/>
      <c r="M70" s="32"/>
      <c r="N70" s="104"/>
      <c r="O70" s="32"/>
      <c r="P70" s="104"/>
      <c r="Q70" s="32"/>
      <c r="R70" s="104"/>
      <c r="S70" s="32"/>
      <c r="T70" s="104"/>
      <c r="U70" s="32"/>
      <c r="V70" s="104"/>
      <c r="W70" s="32"/>
      <c r="X70" s="104"/>
      <c r="Y70" s="32"/>
      <c r="Z70" s="104"/>
      <c r="AA70" s="32"/>
      <c r="AB70" s="104"/>
      <c r="AC70" s="32"/>
      <c r="AD70" s="104"/>
      <c r="AE70" s="32"/>
      <c r="AF70" s="107"/>
      <c r="AH70" s="107"/>
      <c r="AJ70" s="107"/>
      <c r="AL70" s="107"/>
    </row>
    <row r="71" spans="1:40" s="92" customFormat="1" x14ac:dyDescent="0.45">
      <c r="A71" s="32" t="s">
        <v>121</v>
      </c>
      <c r="B71" s="32"/>
      <c r="C71" s="34"/>
      <c r="D71" s="32"/>
      <c r="E71" s="32"/>
      <c r="F71" s="32"/>
      <c r="G71" s="32"/>
      <c r="H71" s="104"/>
      <c r="I71" s="32"/>
      <c r="J71" s="104"/>
      <c r="K71" s="32"/>
      <c r="L71" s="104"/>
      <c r="M71" s="32"/>
      <c r="N71" s="104"/>
      <c r="O71" s="32"/>
      <c r="P71" s="104"/>
      <c r="Q71" s="32"/>
      <c r="R71" s="104"/>
      <c r="S71" s="32"/>
      <c r="T71" s="104"/>
      <c r="U71" s="32"/>
      <c r="V71" s="104"/>
      <c r="W71" s="32"/>
      <c r="X71" s="104"/>
      <c r="Y71" s="32"/>
      <c r="Z71" s="104"/>
      <c r="AA71" s="32"/>
      <c r="AB71" s="104"/>
      <c r="AC71" s="32"/>
      <c r="AD71" s="104"/>
      <c r="AE71" s="32"/>
      <c r="AF71" s="107"/>
      <c r="AH71" s="107"/>
      <c r="AJ71" s="107"/>
      <c r="AL71" s="107"/>
    </row>
    <row r="72" spans="1:40" s="92" customFormat="1" x14ac:dyDescent="0.45">
      <c r="A72" s="32"/>
      <c r="B72" s="32"/>
      <c r="C72" s="34"/>
      <c r="D72" s="32"/>
      <c r="E72" s="32"/>
      <c r="F72" s="32"/>
      <c r="G72" s="32"/>
      <c r="H72" s="104"/>
      <c r="I72" s="32"/>
      <c r="J72" s="104"/>
      <c r="K72" s="32"/>
      <c r="L72" s="104"/>
      <c r="M72" s="32"/>
      <c r="N72" s="104"/>
      <c r="O72" s="32"/>
      <c r="P72" s="104"/>
      <c r="Q72" s="32"/>
      <c r="R72" s="104"/>
      <c r="S72" s="32"/>
      <c r="T72" s="104"/>
      <c r="U72" s="32"/>
      <c r="V72" s="104"/>
      <c r="W72" s="32"/>
      <c r="X72" s="104"/>
      <c r="Y72" s="32"/>
      <c r="Z72" s="104"/>
      <c r="AA72" s="32"/>
      <c r="AB72" s="104"/>
      <c r="AC72" s="32"/>
      <c r="AD72" s="104"/>
      <c r="AE72" s="32"/>
      <c r="AF72" s="107"/>
      <c r="AH72" s="107"/>
      <c r="AJ72" s="107"/>
      <c r="AL72" s="107"/>
    </row>
    <row r="73" spans="1:40" ht="14.25" customHeight="1" x14ac:dyDescent="0.45">
      <c r="A73" s="163" t="s">
        <v>638</v>
      </c>
    </row>
    <row r="74" spans="1:40" s="92" customFormat="1" x14ac:dyDescent="0.45">
      <c r="A74" s="32"/>
      <c r="B74" s="32"/>
      <c r="C74" s="34"/>
      <c r="D74" s="32"/>
      <c r="E74" s="32"/>
      <c r="F74" s="32"/>
      <c r="G74" s="32"/>
      <c r="H74" s="104"/>
      <c r="I74" s="32"/>
      <c r="J74" s="104"/>
      <c r="K74" s="32"/>
      <c r="L74" s="104"/>
      <c r="M74" s="32"/>
      <c r="N74" s="104"/>
      <c r="O74" s="32"/>
      <c r="P74" s="104"/>
      <c r="Q74" s="32"/>
      <c r="R74" s="104"/>
      <c r="S74" s="32"/>
      <c r="T74" s="104"/>
      <c r="U74" s="32"/>
      <c r="V74" s="104"/>
      <c r="W74" s="32"/>
      <c r="X74" s="104"/>
      <c r="Y74" s="32"/>
      <c r="Z74" s="104"/>
      <c r="AA74" s="32"/>
      <c r="AB74" s="104"/>
      <c r="AC74" s="32"/>
      <c r="AD74" s="104"/>
      <c r="AE74" s="32"/>
      <c r="AF74" s="107"/>
      <c r="AH74" s="107"/>
      <c r="AJ74" s="107"/>
      <c r="AL74" s="107"/>
    </row>
    <row r="75" spans="1:40" x14ac:dyDescent="0.45">
      <c r="A75" s="32" t="s">
        <v>50</v>
      </c>
    </row>
    <row r="76" spans="1:40" s="92" customFormat="1" ht="18" customHeight="1" x14ac:dyDescent="0.45">
      <c r="A76" s="33" t="s">
        <v>51</v>
      </c>
      <c r="B76" s="32"/>
      <c r="C76" s="34"/>
      <c r="D76" s="32"/>
      <c r="E76" s="32"/>
      <c r="F76" s="32"/>
      <c r="G76" s="32"/>
      <c r="H76" s="104"/>
      <c r="I76" s="32"/>
      <c r="J76" s="104"/>
      <c r="K76" s="32"/>
      <c r="L76" s="104"/>
      <c r="M76" s="32"/>
      <c r="N76" s="104"/>
      <c r="O76" s="32"/>
      <c r="P76" s="104"/>
      <c r="Q76" s="32"/>
      <c r="R76" s="104"/>
      <c r="S76" s="32"/>
      <c r="T76" s="104"/>
      <c r="U76" s="32"/>
      <c r="V76" s="104"/>
      <c r="W76" s="32"/>
      <c r="X76" s="104"/>
      <c r="Y76" s="32"/>
      <c r="Z76" s="104"/>
      <c r="AA76" s="32"/>
      <c r="AB76" s="104"/>
      <c r="AC76" s="32"/>
      <c r="AD76" s="104"/>
      <c r="AE76" s="32"/>
      <c r="AF76" s="104"/>
      <c r="AG76" s="32"/>
      <c r="AH76" s="107"/>
      <c r="AJ76" s="107"/>
      <c r="AL76" s="107"/>
      <c r="AN76" s="107"/>
    </row>
    <row r="77" spans="1:40" ht="17.25" customHeight="1" x14ac:dyDescent="0.45">
      <c r="A77" s="32" t="s">
        <v>52</v>
      </c>
    </row>
    <row r="78" spans="1:40" x14ac:dyDescent="0.45">
      <c r="A78" s="32" t="s">
        <v>53</v>
      </c>
    </row>
    <row r="79" spans="1:40" x14ac:dyDescent="0.45">
      <c r="A79" s="32" t="s">
        <v>63</v>
      </c>
    </row>
  </sheetData>
  <sheetProtection sort="0" autoFilter="0" pivotTables="0"/>
  <mergeCells count="31">
    <mergeCell ref="AN6:BE6"/>
    <mergeCell ref="H7:I7"/>
    <mergeCell ref="J7:K7"/>
    <mergeCell ref="L7:M7"/>
    <mergeCell ref="N7:O7"/>
    <mergeCell ref="AJ7:AK7"/>
    <mergeCell ref="AZ7:BA7"/>
    <mergeCell ref="BB7:BC7"/>
    <mergeCell ref="BD7:BE7"/>
    <mergeCell ref="AN7:AO7"/>
    <mergeCell ref="AP7:AQ7"/>
    <mergeCell ref="AR7:AS7"/>
    <mergeCell ref="AT7:AU7"/>
    <mergeCell ref="AV7:AW7"/>
    <mergeCell ref="AX7:AY7"/>
    <mergeCell ref="A1:N1"/>
    <mergeCell ref="D6:E7"/>
    <mergeCell ref="F6:G7"/>
    <mergeCell ref="H6:Q6"/>
    <mergeCell ref="R6:AM6"/>
    <mergeCell ref="AL7:AM7"/>
    <mergeCell ref="P7:Q7"/>
    <mergeCell ref="R7:S7"/>
    <mergeCell ref="T7:U7"/>
    <mergeCell ref="V7:W7"/>
    <mergeCell ref="X7:Y7"/>
    <mergeCell ref="Z7:AA7"/>
    <mergeCell ref="AB7:AC7"/>
    <mergeCell ref="AD7:AE7"/>
    <mergeCell ref="AF7:AG7"/>
    <mergeCell ref="AH7:AI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IMPORTANT - PLEASE READ</vt:lpstr>
      <vt:lpstr>About the data</vt:lpstr>
      <vt:lpstr>CONTENTS</vt:lpstr>
      <vt:lpstr>Data quality and unique cases</vt:lpstr>
      <vt:lpstr>Reporting rates</vt:lpstr>
      <vt:lpstr>Acute (non-specialist)</vt:lpstr>
      <vt:lpstr>Acute Specialist</vt:lpstr>
      <vt:lpstr>Community Trusts</vt:lpstr>
      <vt:lpstr>Mental Health</vt:lpstr>
      <vt:lpstr>Ambulance</vt:lpstr>
      <vt:lpstr>'About the data'!_GoBack</vt:lpstr>
      <vt:lpstr>Table_5__Ambulance___Organisation_level_data_for_the_6_month_period__1st_April_2018___30th_September_2018</vt:lpstr>
    </vt:vector>
  </TitlesOfParts>
  <Company>NHS Improvement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Kelly.Dillon</dc:creator>
  <cp:lastModifiedBy>Catherine Castillo</cp:lastModifiedBy>
  <dcterms:created xsi:type="dcterms:W3CDTF">2017-09-05T07:22:30Z</dcterms:created>
  <dcterms:modified xsi:type="dcterms:W3CDTF">2020-09-22T12:45:44Z</dcterms:modified>
</cp:coreProperties>
</file>