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nhsft.local\monitor\Costing Data\NCC 2021\Publication Files\20220308\"/>
    </mc:Choice>
  </mc:AlternateContent>
  <xr:revisionPtr revIDLastSave="0" documentId="13_ncr:1_{8F40F761-5CF1-411B-895E-3AE63F7CA3BF}" xr6:coauthVersionLast="47" xr6:coauthVersionMax="47" xr10:uidLastSave="{00000000-0000-0000-0000-000000000000}"/>
  <bookViews>
    <workbookView xWindow="-110" yWindow="-110" windowWidth="19420" windowHeight="10420" tabRatio="915" activeTab="2" xr2:uid="{00000000-000D-0000-FFFF-FFFF00000000}"/>
  </bookViews>
  <sheets>
    <sheet name="Index" sheetId="11" r:id="rId1"/>
    <sheet name="1. Episodes - MFF adjusted" sheetId="22" r:id="rId2"/>
    <sheet name="2. Episodes - unadjusted" sheetId="21" r:id="rId3"/>
    <sheet name="3. MFF" sheetId="2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123Graph_A" localSheetId="1" hidden="1">'[1]2002PCTs'!#REF!</definedName>
    <definedName name="__123Graph_A" localSheetId="2" hidden="1">'[1]2002PCTs'!#REF!</definedName>
    <definedName name="__123Graph_A" localSheetId="3" hidden="1">'[1]2002PCTs'!#REF!</definedName>
    <definedName name="__123Graph_A" hidden="1">'[1]2002PCTs'!#REF!</definedName>
    <definedName name="__123Graph_B" localSheetId="1" hidden="1">'[2]Table 5.8'!#REF!</definedName>
    <definedName name="__123Graph_B" localSheetId="2" hidden="1">'[2]Table 5.8'!#REF!</definedName>
    <definedName name="__123Graph_B" localSheetId="3" hidden="1">'[2]Table 5.8'!#REF!</definedName>
    <definedName name="__123Graph_B" hidden="1">'[2]Table 5.8'!#REF!</definedName>
    <definedName name="__123Graph_C" localSheetId="1" hidden="1">'[2]Table 5.8'!#REF!</definedName>
    <definedName name="__123Graph_C" localSheetId="2" hidden="1">'[2]Table 5.8'!#REF!</definedName>
    <definedName name="__123Graph_C" localSheetId="3" hidden="1">'[2]Table 5.8'!#REF!</definedName>
    <definedName name="__123Graph_C" hidden="1">'[2]Table 5.8'!#REF!</definedName>
    <definedName name="__123Graph_X" localSheetId="1" hidden="1">'[2]Table 5.8'!#REF!</definedName>
    <definedName name="__123Graph_X" localSheetId="2" hidden="1">'[2]Table 5.8'!#REF!</definedName>
    <definedName name="__123Graph_X" localSheetId="3" hidden="1">'[2]Table 5.8'!#REF!</definedName>
    <definedName name="__123Graph_X" hidden="1">'[2]Table 5.8'!#REF!</definedName>
    <definedName name="_1_2006OctPCTs" localSheetId="1">#REF!</definedName>
    <definedName name="_1_2006OctPCTs" localSheetId="2">#REF!</definedName>
    <definedName name="_1_2006OctPCTs" localSheetId="3">#REF!</definedName>
    <definedName name="_1_2006OctPCTs">#REF!</definedName>
    <definedName name="_4_Zones" localSheetId="1">#REF!</definedName>
    <definedName name="_4_Zones" localSheetId="2">#REF!</definedName>
    <definedName name="_4_Zones" localSheetId="3">#REF!</definedName>
    <definedName name="_4_Zones">#REF!</definedName>
    <definedName name="_xlnm._FilterDatabase" localSheetId="3" hidden="1">'3. MFF'!$A$10:$H$208</definedName>
    <definedName name="_HAs1999" localSheetId="1">#REF!</definedName>
    <definedName name="_HAs1999" localSheetId="2">#REF!</definedName>
    <definedName name="_HAs1999" localSheetId="3">#REF!</definedName>
    <definedName name="_HAs1999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0</definedName>
    <definedName name="_Pop1" localSheetId="1">'[3]2008PCTs'!#REF!</definedName>
    <definedName name="_Pop1" localSheetId="2">'[3]2008PCTs'!#REF!</definedName>
    <definedName name="_Pop1" localSheetId="3">'[3]2008PCTs'!#REF!</definedName>
    <definedName name="_Pop1">'[3]2008PCTs'!#REF!</definedName>
    <definedName name="_Pop2" localSheetId="1">'[3]2008PCTs'!#REF!</definedName>
    <definedName name="_Pop2" localSheetId="2">'[3]2008PCTs'!#REF!</definedName>
    <definedName name="_Pop2" localSheetId="3">'[3]2008PCTs'!#REF!</definedName>
    <definedName name="_Pop2">'[3]2008PCTs'!#REF!</definedName>
    <definedName name="_Pop3" localSheetId="1">'[3]2008PCTs'!#REF!</definedName>
    <definedName name="_Pop3" localSheetId="2">'[3]2008PCTs'!#REF!</definedName>
    <definedName name="_Pop3" localSheetId="3">'[3]2008PCTs'!#REF!</definedName>
    <definedName name="_Pop3">'[3]2008PCTs'!#REF!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lloc20061" localSheetId="1">'[3]2008PCTs'!#REF!</definedName>
    <definedName name="Alloc20061" localSheetId="2">'[3]2008PCTs'!#REF!</definedName>
    <definedName name="Alloc20061" localSheetId="3">'[3]2008PCTs'!#REF!</definedName>
    <definedName name="Alloc20061">'[3]2008PCTs'!#REF!</definedName>
    <definedName name="Alloc20062" localSheetId="1">'[3]2008PCTs'!#REF!</definedName>
    <definedName name="Alloc20062" localSheetId="2">'[3]2008PCTs'!#REF!</definedName>
    <definedName name="Alloc20062" localSheetId="3">'[3]2008PCTs'!#REF!</definedName>
    <definedName name="Alloc20062">'[3]2008PCTs'!#REF!</definedName>
    <definedName name="Alloc20063" localSheetId="1">'[3]2008PCTs'!#REF!</definedName>
    <definedName name="Alloc20063" localSheetId="2">'[3]2008PCTs'!#REF!</definedName>
    <definedName name="Alloc20063" localSheetId="3">'[3]2008PCTs'!#REF!</definedName>
    <definedName name="Alloc20063">'[3]2008PCTs'!#REF!</definedName>
    <definedName name="Alloc20071" localSheetId="1">'[3]2008PCTs'!#REF!</definedName>
    <definedName name="Alloc20071" localSheetId="2">'[3]2008PCTs'!#REF!</definedName>
    <definedName name="Alloc20071" localSheetId="3">'[3]2008PCTs'!#REF!</definedName>
    <definedName name="Alloc20071">'[3]2008PCTs'!#REF!</definedName>
    <definedName name="Alloc20072" localSheetId="1">'[3]2008PCTs'!#REF!</definedName>
    <definedName name="Alloc20072" localSheetId="2">'[3]2008PCTs'!#REF!</definedName>
    <definedName name="Alloc20072" localSheetId="3">'[3]2008PCTs'!#REF!</definedName>
    <definedName name="Alloc20072">'[3]2008PCTs'!#REF!</definedName>
    <definedName name="Alloc20073" localSheetId="1">'[3]2008PCTs'!#REF!</definedName>
    <definedName name="Alloc20073" localSheetId="2">'[3]2008PCTs'!#REF!</definedName>
    <definedName name="Alloc20073" localSheetId="3">'[3]2008PCTs'!#REF!</definedName>
    <definedName name="Alloc20073">'[3]2008PCTs'!#REF!</definedName>
    <definedName name="CC_ACT">#REF!</definedName>
    <definedName name="CC_UC">#REF!</definedName>
    <definedName name="CHEM_ACT">#REF!</definedName>
    <definedName name="CHEM_UC">#REF!</definedName>
    <definedName name="CommissionerOrgs" localSheetId="1">#REF!</definedName>
    <definedName name="CommissionerOrgs" localSheetId="2">#REF!</definedName>
    <definedName name="CommissionerOrgs" localSheetId="3">#REF!</definedName>
    <definedName name="CommissionerOrgs">#REF!</definedName>
    <definedName name="CommSort" localSheetId="1">#REF!</definedName>
    <definedName name="CommSort" localSheetId="2">#REF!</definedName>
    <definedName name="CommSort" localSheetId="3">#REF!</definedName>
    <definedName name="CommSort">#REF!</definedName>
    <definedName name="currentPCTs" localSheetId="1">#REF!</definedName>
    <definedName name="currentPCTs" localSheetId="2">#REF!</definedName>
    <definedName name="currentPCTs" localSheetId="3">#REF!</definedName>
    <definedName name="currentPCTs">#REF!</definedName>
    <definedName name="DADS_ACT">#REF!</definedName>
    <definedName name="DADS_UC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2" localSheetId="1">'[4]new pcts'!#REF!</definedName>
    <definedName name="data2" localSheetId="2">'[4]new pcts'!#REF!</definedName>
    <definedName name="data2" localSheetId="3">'[4]new pcts'!#REF!</definedName>
    <definedName name="data2">'[4]new pcts'!#REF!</definedName>
    <definedName name="DC_ACT">#REF!</definedName>
    <definedName name="DC_UC">#REF!</definedName>
    <definedName name="EARCHIVE" localSheetId="1">#REF!</definedName>
    <definedName name="EARCHIVE" localSheetId="2">#REF!</definedName>
    <definedName name="EARCHIVE" localSheetId="3">#REF!</definedName>
    <definedName name="EARCHIVE">#REF!</definedName>
    <definedName name="EL_ACT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TRUST" localSheetId="1">#REF!</definedName>
    <definedName name="ETRUST" localSheetId="2">#REF!</definedName>
    <definedName name="ETRUST" localSheetId="3">#REF!</definedName>
    <definedName name="ETRUST">#REF!</definedName>
    <definedName name="HCD_ACT">#REF!</definedName>
    <definedName name="HCD_UC">#REF!</definedName>
    <definedName name="IMAG_ACT">#REF!</definedName>
    <definedName name="IMAG_UC">#REF!</definedName>
    <definedName name="Index">#REF!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Allocations" localSheetId="1">'[3]2008PCTs'!#REF!</definedName>
    <definedName name="NewAllocations" localSheetId="2">'[3]2008PCTs'!#REF!</definedName>
    <definedName name="NewAllocations" localSheetId="3">'[3]2008PCTs'!#REF!</definedName>
    <definedName name="NewAllocations">'[3]2008PCTs'!#REF!</definedName>
    <definedName name="NewDFTs" localSheetId="1">'[3]2008PCTs'!#REF!</definedName>
    <definedName name="NewDFTs" localSheetId="2">'[3]2008PCTs'!#REF!</definedName>
    <definedName name="NewDFTs" localSheetId="3">'[3]2008PCTs'!#REF!</definedName>
    <definedName name="NewDFTs">'[3]2008PCTs'!#REF!</definedName>
    <definedName name="NewPCT1" localSheetId="1">'[3]2008PCTs'!#REF!</definedName>
    <definedName name="NewPCT1" localSheetId="2">'[3]2008PCTs'!#REF!</definedName>
    <definedName name="NewPCT1" localSheetId="3">'[3]2008PCTs'!#REF!</definedName>
    <definedName name="NewPCT1">'[3]2008PCTs'!#REF!</definedName>
    <definedName name="NewPCT2" localSheetId="1">'[3]2008PCTs'!#REF!</definedName>
    <definedName name="NewPCT2" localSheetId="2">'[3]2008PCTs'!#REF!</definedName>
    <definedName name="NewPCT2" localSheetId="3">'[3]2008PCTs'!#REF!</definedName>
    <definedName name="NewPCT2">'[3]2008PCTs'!#REF!</definedName>
    <definedName name="NewPCT3" localSheetId="1">'[3]2008PCTs'!#REF!</definedName>
    <definedName name="NewPCT3" localSheetId="2">'[3]2008PCTs'!#REF!</definedName>
    <definedName name="NewPCT3" localSheetId="3">'[3]2008PCTs'!#REF!</definedName>
    <definedName name="NewPCT3">'[3]2008PCTs'!#REF!</definedName>
    <definedName name="NewPCTs" localSheetId="1">'[3]2008PCTs'!#REF!</definedName>
    <definedName name="NewPCTs" localSheetId="2">'[3]2008PCTs'!#REF!</definedName>
    <definedName name="NewPCTs" localSheetId="3">'[3]2008PCTs'!#REF!</definedName>
    <definedName name="NewPCTs">'[3]2008PCTs'!#REF!</definedName>
    <definedName name="NewPopulations" localSheetId="1">'[3]2008PCTs'!#REF!</definedName>
    <definedName name="NewPopulations" localSheetId="2">'[3]2008PCTs'!#REF!</definedName>
    <definedName name="NewPopulations" localSheetId="3">'[3]2008PCTs'!#REF!</definedName>
    <definedName name="NewPopulations">'[3]2008PCTs'!#REF!</definedName>
    <definedName name="OldAllocations" localSheetId="1">'[3]2008PCTs'!#REF!</definedName>
    <definedName name="OldAllocations" localSheetId="2">'[3]2008PCTs'!#REF!</definedName>
    <definedName name="OldAllocations" localSheetId="3">'[3]2008PCTs'!#REF!</definedName>
    <definedName name="OldAllocations">'[3]2008PCTs'!#REF!</definedName>
    <definedName name="OldDFTs" localSheetId="1">'[3]2008PCTs'!#REF!</definedName>
    <definedName name="OldDFTs" localSheetId="2">'[3]2008PCTs'!#REF!</definedName>
    <definedName name="OldDFTs" localSheetId="3">'[3]2008PCTs'!#REF!</definedName>
    <definedName name="OldDFTs">'[3]2008PCTs'!#REF!</definedName>
    <definedName name="OldPopulations" localSheetId="1">'[3]2008PCTs'!#REF!</definedName>
    <definedName name="OldPopulations" localSheetId="2">'[3]2008PCTs'!#REF!</definedName>
    <definedName name="OldPopulations" localSheetId="3">'[3]2008PCTs'!#REF!</definedName>
    <definedName name="OldPopulations">'[3]2008PCTs'!#REF!</definedName>
    <definedName name="OPROC_ACT">#REF!</definedName>
    <definedName name="OPROC_UC">#REF!</definedName>
    <definedName name="OrgTypes" localSheetId="1">#REF!</definedName>
    <definedName name="OrgTypes" localSheetId="2">#REF!</definedName>
    <definedName name="OrgTypes" localSheetId="3">#REF!</definedName>
    <definedName name="OrgTypes">#REF!</definedName>
    <definedName name="Part1a_1" localSheetId="1">#REF!</definedName>
    <definedName name="Part1a_1" localSheetId="2">#REF!</definedName>
    <definedName name="Part1a_1" localSheetId="3">#REF!</definedName>
    <definedName name="Part1a_1">#REF!</definedName>
    <definedName name="Part1a_2" localSheetId="1">#REF!</definedName>
    <definedName name="Part1a_2" localSheetId="2">#REF!</definedName>
    <definedName name="Part1a_2" localSheetId="3">#REF!</definedName>
    <definedName name="Part1a_2">#REF!</definedName>
    <definedName name="Part1b_1" localSheetId="1">#REF!</definedName>
    <definedName name="Part1b_1" localSheetId="2">#REF!</definedName>
    <definedName name="Part1b_1" localSheetId="3">#REF!</definedName>
    <definedName name="Part1b_1">#REF!</definedName>
    <definedName name="Part1b_2" localSheetId="1">#REF!</definedName>
    <definedName name="Part1b_2" localSheetId="2">#REF!</definedName>
    <definedName name="Part1b_2" localSheetId="3">#REF!</definedName>
    <definedName name="Part1b_2">#REF!</definedName>
    <definedName name="Part2" localSheetId="1">#REF!</definedName>
    <definedName name="Part2" localSheetId="2">#REF!</definedName>
    <definedName name="Part2" localSheetId="3">#REF!</definedName>
    <definedName name="Part2">#REF!</definedName>
    <definedName name="PayZone1" localSheetId="1">#REF!</definedName>
    <definedName name="PayZone1" localSheetId="2">#REF!</definedName>
    <definedName name="PayZone1" localSheetId="3">#REF!</definedName>
    <definedName name="PayZone1">#REF!</definedName>
    <definedName name="PayZone10" localSheetId="1">#REF!</definedName>
    <definedName name="PayZone10" localSheetId="2">#REF!</definedName>
    <definedName name="PayZone10" localSheetId="3">#REF!</definedName>
    <definedName name="PayZone10">#REF!</definedName>
    <definedName name="PayZone2" localSheetId="1">#REF!</definedName>
    <definedName name="PayZone2" localSheetId="2">#REF!</definedName>
    <definedName name="PayZone2" localSheetId="3">#REF!</definedName>
    <definedName name="PayZone2">#REF!</definedName>
    <definedName name="PayZone3" localSheetId="1">#REF!</definedName>
    <definedName name="PayZone3" localSheetId="2">#REF!</definedName>
    <definedName name="PayZone3" localSheetId="3">#REF!</definedName>
    <definedName name="PayZone3">#REF!</definedName>
    <definedName name="PayZone4" localSheetId="1">#REF!</definedName>
    <definedName name="PayZone4" localSheetId="2">#REF!</definedName>
    <definedName name="PayZone4" localSheetId="3">#REF!</definedName>
    <definedName name="PayZone4">#REF!</definedName>
    <definedName name="PayZone5" localSheetId="1">#REF!</definedName>
    <definedName name="PayZone5" localSheetId="2">#REF!</definedName>
    <definedName name="PayZone5" localSheetId="3">#REF!</definedName>
    <definedName name="PayZone5">#REF!</definedName>
    <definedName name="PayZone6" localSheetId="1">#REF!</definedName>
    <definedName name="PayZone6" localSheetId="2">#REF!</definedName>
    <definedName name="PayZone6" localSheetId="3">#REF!</definedName>
    <definedName name="PayZone6">#REF!</definedName>
    <definedName name="PayZone7" localSheetId="1">#REF!</definedName>
    <definedName name="PayZone7" localSheetId="2">#REF!</definedName>
    <definedName name="PayZone7" localSheetId="3">#REF!</definedName>
    <definedName name="PayZone7">#REF!</definedName>
    <definedName name="PayZone8" localSheetId="1">#REF!</definedName>
    <definedName name="PayZone8" localSheetId="2">#REF!</definedName>
    <definedName name="PayZone8" localSheetId="3">#REF!</definedName>
    <definedName name="PayZone8">#REF!</definedName>
    <definedName name="PayZone9" localSheetId="1">#REF!</definedName>
    <definedName name="PayZone9" localSheetId="2">#REF!</definedName>
    <definedName name="PayZone9" localSheetId="3">#REF!</definedName>
    <definedName name="PayZone9">#REF!</definedName>
    <definedName name="PCT" localSheetId="1">#REF!</definedName>
    <definedName name="PCT" localSheetId="2">#REF!</definedName>
    <definedName name="PCT" localSheetId="3">#REF!</definedName>
    <definedName name="PCT">#REF!</definedName>
    <definedName name="PeriodIDRange" localSheetId="1">#REF!</definedName>
    <definedName name="PeriodIDRange" localSheetId="2">#REF!</definedName>
    <definedName name="PeriodIDRange" localSheetId="3">#REF!</definedName>
    <definedName name="PeriodIDRange">#REF!</definedName>
    <definedName name="PeriodSelection" localSheetId="1">#REF!</definedName>
    <definedName name="PeriodSelection" localSheetId="2">#REF!</definedName>
    <definedName name="PeriodSelection" localSheetId="3">#REF!</definedName>
    <definedName name="PeriodSelection">#REF!</definedName>
    <definedName name="_xlnm.Print_Area" localSheetId="1">'1. Episodes - MFF adjusted'!$A$1:$P$4</definedName>
    <definedName name="_xlnm.Print_Area" localSheetId="2">'2. Episodes - unadjusted'!$A$1:$N$3</definedName>
    <definedName name="_xlnm.Print_Area" localSheetId="3">'3. MFF'!$A$1:$H$208</definedName>
    <definedName name="_xlnm.Print_Area" localSheetId="0">Index!$A$1:$B$5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1">'1. Episodes - MFF adjusted'!$1:$4</definedName>
    <definedName name="_xlnm.Print_Titles" localSheetId="2">'2. Episodes - unadjusted'!#REF!</definedName>
    <definedName name="_xlnm.Print_Titles" localSheetId="3">'3. MFF'!$1:$9</definedName>
    <definedName name="ProviderOrgs" localSheetId="1">#REF!</definedName>
    <definedName name="ProviderOrgs" localSheetId="2">#REF!</definedName>
    <definedName name="ProviderOrgs" localSheetId="3">#REF!</definedName>
    <definedName name="ProviderOrgs">#REF!</definedName>
    <definedName name="RAD_ACT">#REF!</definedName>
    <definedName name="RAD_UC">#REF!</definedName>
    <definedName name="REHAB_ACT">#REF!</definedName>
    <definedName name="REHAB_UC">#REF!</definedName>
    <definedName name="RENAL_ACT">#REF!</definedName>
    <definedName name="RENAL_UC">#REF!</definedName>
    <definedName name="rngNew" localSheetId="1">'[3]2008PCTs'!#REF!</definedName>
    <definedName name="rngNew" localSheetId="2">'[3]2008PCTs'!#REF!</definedName>
    <definedName name="rngNew" localSheetId="3">'[3]2008PCTs'!#REF!</definedName>
    <definedName name="rngNew">'[3]2008PCTs'!#REF!</definedName>
    <definedName name="RP_ACT">#REF!</definedName>
    <definedName name="RP_UC">#REF!</definedName>
    <definedName name="SPC_ACT">#REF!</definedName>
    <definedName name="SPC_UC">#REF!</definedName>
    <definedName name="SPSS" localSheetId="1">#REF!</definedName>
    <definedName name="SPSS" localSheetId="2">#REF!</definedName>
    <definedName name="SPSS" localSheetId="3">#REF!</definedName>
    <definedName name="SPSS">#REF!</definedName>
    <definedName name="Start_12">[5]CMDT!#REF!</definedName>
    <definedName name="Start_13">[5]AE!#REF!</definedName>
    <definedName name="Start_14">[5]CHEM!#REF!</definedName>
    <definedName name="Start_17">#REF!</definedName>
    <definedName name="Start_2">#REF!</definedName>
    <definedName name="Start_23">#REF!</definedName>
    <definedName name="Start_24">#REF!</definedName>
    <definedName name="Start_25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7">#REF!</definedName>
    <definedName name="Start_8">#REF!</definedName>
    <definedName name="Start_9">#REF!</definedName>
    <definedName name="Successors" localSheetId="1">#REF!</definedName>
    <definedName name="Successors" localSheetId="2">#REF!</definedName>
    <definedName name="Successors" localSheetId="3">#REF!</definedName>
    <definedName name="Successors">#REF!</definedName>
    <definedName name="TableName">"Dummy"</definedName>
    <definedName name="TRHA" localSheetId="1">#REF!</definedName>
    <definedName name="TRHA" localSheetId="2">#REF!</definedName>
    <definedName name="TRHA" localSheetId="3">#REF!</definedName>
    <definedName name="TRHA">#REF!</definedName>
    <definedName name="Trusts" localSheetId="1">#REF!</definedName>
    <definedName name="Trusts" localSheetId="2">#REF!</definedName>
    <definedName name="Trusts" localSheetId="3">#REF!</definedName>
    <definedName name="Trusts">#REF!</definedName>
    <definedName name="Trusts0001" localSheetId="1">#REF!</definedName>
    <definedName name="Trusts0001" localSheetId="2">#REF!</definedName>
    <definedName name="Trusts0001" localSheetId="3">#REF!</definedName>
    <definedName name="Trusts0001">#REF!</definedName>
    <definedName name="tSHAs" localSheetId="1">#REF!</definedName>
    <definedName name="tSHAs" localSheetId="2">#REF!</definedName>
    <definedName name="tSHAs" localSheetId="3">#REF!</definedName>
    <definedName name="tSHAs">#REF!</definedName>
    <definedName name="WeightPop1" localSheetId="1">'[3]2008PCTs'!#REF!</definedName>
    <definedName name="WeightPop1" localSheetId="2">'[3]2008PCTs'!#REF!</definedName>
    <definedName name="WeightPop1" localSheetId="3">'[3]2008PCTs'!#REF!</definedName>
    <definedName name="WeightPop1">'[3]2008PCTs'!#REF!</definedName>
    <definedName name="WeightPop2" localSheetId="1">'[3]2008PCTs'!#REF!</definedName>
    <definedName name="WeightPop2" localSheetId="2">'[3]2008PCTs'!#REF!</definedName>
    <definedName name="WeightPop2" localSheetId="3">'[3]2008PCTs'!#REF!</definedName>
    <definedName name="WeightPop2">'[3]2008PCTs'!#REF!</definedName>
    <definedName name="WeightPop3" localSheetId="1">'[3]2008PCTs'!#REF!</definedName>
    <definedName name="WeightPop3" localSheetId="2">'[3]2008PCTs'!#REF!</definedName>
    <definedName name="WeightPop3" localSheetId="3">'[3]2008PCTs'!#REF!</definedName>
    <definedName name="WeightPop3">'[3]2008PCTs'!#REF!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0" l="1"/>
  <c r="E7" i="20"/>
  <c r="D7" i="20"/>
</calcChain>
</file>

<file path=xl/sharedStrings.xml><?xml version="1.0" encoding="utf-8"?>
<sst xmlns="http://schemas.openxmlformats.org/spreadsheetml/2006/main" count="1338" uniqueCount="460">
  <si>
    <t>Index</t>
  </si>
  <si>
    <t>Notes:</t>
  </si>
  <si>
    <t>Org Code</t>
  </si>
  <si>
    <t>Organisation Name</t>
  </si>
  <si>
    <t>Market Forces Factor</t>
  </si>
  <si>
    <t>Unbundled</t>
  </si>
  <si>
    <t>Underlying MFF</t>
  </si>
  <si>
    <t>England</t>
  </si>
  <si>
    <t>RTQ</t>
  </si>
  <si>
    <t>RTK</t>
  </si>
  <si>
    <t>RVN</t>
  </si>
  <si>
    <t>RF4</t>
  </si>
  <si>
    <t>RFF</t>
  </si>
  <si>
    <t>RWX</t>
  </si>
  <si>
    <t>RXT</t>
  </si>
  <si>
    <t>RQ3</t>
  </si>
  <si>
    <t>RYW</t>
  </si>
  <si>
    <t>TAJ</t>
  </si>
  <si>
    <t>RXL</t>
  </si>
  <si>
    <t>TAD</t>
  </si>
  <si>
    <t>RAE</t>
  </si>
  <si>
    <t>RXH</t>
  </si>
  <si>
    <t>RXQ</t>
  </si>
  <si>
    <t>RWY</t>
  </si>
  <si>
    <t>RGT</t>
  </si>
  <si>
    <t>RT1</t>
  </si>
  <si>
    <t>TAF</t>
  </si>
  <si>
    <t>RV3</t>
  </si>
  <si>
    <t>RYX</t>
  </si>
  <si>
    <t>RQM</t>
  </si>
  <si>
    <t>RXA</t>
  </si>
  <si>
    <t>RFS</t>
  </si>
  <si>
    <t>RDE</t>
  </si>
  <si>
    <t>RJ8</t>
  </si>
  <si>
    <t>RJR</t>
  </si>
  <si>
    <t>RXP</t>
  </si>
  <si>
    <t>RYG</t>
  </si>
  <si>
    <t>RJ6</t>
  </si>
  <si>
    <t>RNN</t>
  </si>
  <si>
    <t>RY8</t>
  </si>
  <si>
    <t>RXM</t>
  </si>
  <si>
    <t>RWV</t>
  </si>
  <si>
    <t>RP5</t>
  </si>
  <si>
    <t>RBD</t>
  </si>
  <si>
    <t>RDY</t>
  </si>
  <si>
    <t>RYK</t>
  </si>
  <si>
    <t>RWH</t>
  </si>
  <si>
    <t>RJN</t>
  </si>
  <si>
    <t>RVV</t>
  </si>
  <si>
    <t>RXR</t>
  </si>
  <si>
    <t>RWK</t>
  </si>
  <si>
    <t>RX9</t>
  </si>
  <si>
    <t>RYC</t>
  </si>
  <si>
    <t>RXC</t>
  </si>
  <si>
    <t>RVR</t>
  </si>
  <si>
    <t>RDU</t>
  </si>
  <si>
    <t>RR7</t>
  </si>
  <si>
    <t>RLT</t>
  </si>
  <si>
    <t>RTE</t>
  </si>
  <si>
    <t>RP4</t>
  </si>
  <si>
    <t>RN3</t>
  </si>
  <si>
    <t>RXV</t>
  </si>
  <si>
    <t>RJ1</t>
  </si>
  <si>
    <t>RN5</t>
  </si>
  <si>
    <t>RCD</t>
  </si>
  <si>
    <t>RWR</t>
  </si>
  <si>
    <t>RQX</t>
  </si>
  <si>
    <t>RWA</t>
  </si>
  <si>
    <t>RV9</t>
  </si>
  <si>
    <t>RYJ</t>
  </si>
  <si>
    <t>RGP</t>
  </si>
  <si>
    <t>RXY</t>
  </si>
  <si>
    <t>RYY</t>
  </si>
  <si>
    <t>RNQ</t>
  </si>
  <si>
    <t>RJZ</t>
  </si>
  <si>
    <t>RAX</t>
  </si>
  <si>
    <t>RW5</t>
  </si>
  <si>
    <t>RXN</t>
  </si>
  <si>
    <t>RGD</t>
  </si>
  <si>
    <t>RY6</t>
  </si>
  <si>
    <t>RR8</t>
  </si>
  <si>
    <t>RT5</t>
  </si>
  <si>
    <t>RY5</t>
  </si>
  <si>
    <t>RP7</t>
  </si>
  <si>
    <t>RBQ</t>
  </si>
  <si>
    <t>REP</t>
  </si>
  <si>
    <t>RRU</t>
  </si>
  <si>
    <t>RWF</t>
  </si>
  <si>
    <t>RPA</t>
  </si>
  <si>
    <t>RW4</t>
  </si>
  <si>
    <t>RBT</t>
  </si>
  <si>
    <t>RXF</t>
  </si>
  <si>
    <t>RD8</t>
  </si>
  <si>
    <t>RP6</t>
  </si>
  <si>
    <t>RM1</t>
  </si>
  <si>
    <t>RMY</t>
  </si>
  <si>
    <t>RY3</t>
  </si>
  <si>
    <t>RVJ</t>
  </si>
  <si>
    <t>RX6</t>
  </si>
  <si>
    <t>RAT</t>
  </si>
  <si>
    <t>RAP</t>
  </si>
  <si>
    <t>RLY</t>
  </si>
  <si>
    <t>RVW</t>
  </si>
  <si>
    <t>RX7</t>
  </si>
  <si>
    <t>RNS</t>
  </si>
  <si>
    <t>RP1</t>
  </si>
  <si>
    <t>RBZ</t>
  </si>
  <si>
    <t>RJL</t>
  </si>
  <si>
    <t>RX4</t>
  </si>
  <si>
    <t>RTF</t>
  </si>
  <si>
    <t>RX1</t>
  </si>
  <si>
    <t>RHA</t>
  </si>
  <si>
    <t>RNU</t>
  </si>
  <si>
    <t>RTH</t>
  </si>
  <si>
    <t>RPG</t>
  </si>
  <si>
    <t>RGM</t>
  </si>
  <si>
    <t>RW6</t>
  </si>
  <si>
    <t>RT2</t>
  </si>
  <si>
    <t>RK9</t>
  </si>
  <si>
    <t>RHU</t>
  </si>
  <si>
    <t>RPC</t>
  </si>
  <si>
    <t>RXE</t>
  </si>
  <si>
    <t>RHW</t>
  </si>
  <si>
    <t>REF</t>
  </si>
  <si>
    <t>RH8</t>
  </si>
  <si>
    <t>RAL</t>
  </si>
  <si>
    <t>RAN</t>
  </si>
  <si>
    <t>RD1</t>
  </si>
  <si>
    <t>RM3</t>
  </si>
  <si>
    <t>RNZ</t>
  </si>
  <si>
    <t>RXK</t>
  </si>
  <si>
    <t>RCU</t>
  </si>
  <si>
    <t>TAH</t>
  </si>
  <si>
    <t>RHQ</t>
  </si>
  <si>
    <t>RK5</t>
  </si>
  <si>
    <t>RXW</t>
  </si>
  <si>
    <t>R1D</t>
  </si>
  <si>
    <t>R1C</t>
  </si>
  <si>
    <t>RH5</t>
  </si>
  <si>
    <t>RYE</t>
  </si>
  <si>
    <t>RA9</t>
  </si>
  <si>
    <t>RYD</t>
  </si>
  <si>
    <t>RV5</t>
  </si>
  <si>
    <t>RRE</t>
  </si>
  <si>
    <t>RTR</t>
  </si>
  <si>
    <t>RJC</t>
  </si>
  <si>
    <t>RQY</t>
  </si>
  <si>
    <t>RXG</t>
  </si>
  <si>
    <t>RYF</t>
  </si>
  <si>
    <t>RAJ</t>
  </si>
  <si>
    <t>RW1</t>
  </si>
  <si>
    <t>RVY</t>
  </si>
  <si>
    <t>RJ7</t>
  </si>
  <si>
    <t>RWJ</t>
  </si>
  <si>
    <t>RXX</t>
  </si>
  <si>
    <t>RTP</t>
  </si>
  <si>
    <t>RDR</t>
  </si>
  <si>
    <t>RMP</t>
  </si>
  <si>
    <t>RX3</t>
  </si>
  <si>
    <t>RBV</t>
  </si>
  <si>
    <t>RNA</t>
  </si>
  <si>
    <t>RAS</t>
  </si>
  <si>
    <t>RTD</t>
  </si>
  <si>
    <t>RQW</t>
  </si>
  <si>
    <t>RCX</t>
  </si>
  <si>
    <t>RL1</t>
  </si>
  <si>
    <t>RFR</t>
  </si>
  <si>
    <t>RPY</t>
  </si>
  <si>
    <t>RRJ</t>
  </si>
  <si>
    <t>RL4</t>
  </si>
  <si>
    <t>RET</t>
  </si>
  <si>
    <t>RKE</t>
  </si>
  <si>
    <t>RWD</t>
  </si>
  <si>
    <t>RRV</t>
  </si>
  <si>
    <t>RJE</t>
  </si>
  <si>
    <t>RHM</t>
  </si>
  <si>
    <t>RRK</t>
  </si>
  <si>
    <t>RA7</t>
  </si>
  <si>
    <t>RKB</t>
  </si>
  <si>
    <t>RTX</t>
  </si>
  <si>
    <t>RBK</t>
  </si>
  <si>
    <t>RWW</t>
  </si>
  <si>
    <t>RWG</t>
  </si>
  <si>
    <t>RKL</t>
  </si>
  <si>
    <t>RYA</t>
  </si>
  <si>
    <t>RGR</t>
  </si>
  <si>
    <t>RYR</t>
  </si>
  <si>
    <t>RY7</t>
  </si>
  <si>
    <t>RBL</t>
  </si>
  <si>
    <t>RWP</t>
  </si>
  <si>
    <t>R1A</t>
  </si>
  <si>
    <t>RRF</t>
  </si>
  <si>
    <t>RLQ</t>
  </si>
  <si>
    <t>RA4</t>
  </si>
  <si>
    <t>RCB</t>
  </si>
  <si>
    <t>RX8</t>
  </si>
  <si>
    <t>RTV</t>
  </si>
  <si>
    <t>REM</t>
  </si>
  <si>
    <t>RCF</t>
  </si>
  <si>
    <t>RBS</t>
  </si>
  <si>
    <t>R1H</t>
  </si>
  <si>
    <t>R1F</t>
  </si>
  <si>
    <t>2. Episodes (unadjusted)</t>
  </si>
  <si>
    <t>1. Episodes (MFF adjusted)</t>
  </si>
  <si>
    <t>R1K</t>
  </si>
  <si>
    <t>WORCESTERSHIRE HEALTH AND CARE NHS TRUST</t>
  </si>
  <si>
    <t>SOLENT NHS TRUST</t>
  </si>
  <si>
    <t>ISLE OF WIGHT NHS TRUST</t>
  </si>
  <si>
    <t>BARTS HEALTH NHS TRUST</t>
  </si>
  <si>
    <t>YEOVIL DISTRICT HOSPITAL NHS FOUNDATION TRUST</t>
  </si>
  <si>
    <t>BRADFORD TEACHING HOSPITALS NHS FOUNDATION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</si>
  <si>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</si>
  <si>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</si>
  <si>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</si>
  <si>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</si>
  <si>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</si>
  <si>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</si>
  <si>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DORSET COUNTY HOSPITAL NHS FOUNDATION TRUST</t>
  </si>
  <si>
    <t>WALSALL HEALTHCARE NHS TRUST</t>
  </si>
  <si>
    <t>WIRRAL UNIVERSITY TEACHING HOSPITAL NHS FOUNDATION TRUST</t>
  </si>
  <si>
    <t>LIVERPOOL HEART AND CHEST HOSPITAL NHS FOUNDATION TRUST</t>
  </si>
  <si>
    <t>ALDER HEY CHILDREN'S NHS FOUNDATION TRUST</t>
  </si>
  <si>
    <t>MID CHESHIRE HOSPITALS NHS FOUNDATION TRUST</t>
  </si>
  <si>
    <t>THE CHRISTIE NHS FOUNDATION TRUST</t>
  </si>
  <si>
    <t>NORTHERN DEVON HEALTHCARE NHS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</si>
  <si>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</si>
  <si>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</si>
  <si>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</si>
  <si>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</si>
  <si>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</si>
  <si>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DORSET HEALTHCARE UNIVERSITY NHS FOUNDATION TRUST</t>
  </si>
  <si>
    <t>ROYAL CORNWALL HOSPITALS NHS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</si>
  <si>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</si>
  <si>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</si>
  <si>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</si>
  <si>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</si>
  <si>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</si>
  <si>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</si>
  <si>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LEEDS AND YORK PARTNERSHIP NHS FOUNDATION TRUST</t>
  </si>
  <si>
    <t>JAMES PAGET UNIVERSITY HOSPITALS NHS FOUNDATION TRUST</t>
  </si>
  <si>
    <t>WEST SUFFOLK NHS FOUNDATION TRUST</t>
  </si>
  <si>
    <t>CAMBRIDGE UNIVERSITY HOSPITALS NHS FOUNDATION TRUST</t>
  </si>
  <si>
    <t>SOMERSET PARTNERSHIP NHS FOUNDATION TRUST</t>
  </si>
  <si>
    <t>ROYAL DEVON AND EXETER NHS FOUNDATION TRUST</t>
  </si>
  <si>
    <t>UNIVERSITY HOSPITAL SOUTHAMPTON NHS FOUNDATION TRUST</t>
  </si>
  <si>
    <t>SHEFFIELD TEACHING HOSPITALS NHS FOUNDATION TRUST</t>
  </si>
  <si>
    <t>ROYAL BERKSHIRE NHS FOUNDATION TRUST</t>
  </si>
  <si>
    <t>GUY'S AND ST THOMAS' NHS FOUNDATION TRUST</t>
  </si>
  <si>
    <t>CROYDON HEALTH SERVICES NHS TRUST</t>
  </si>
  <si>
    <t>CORNWALL PARTNERSHIP NHS FOUNDATION TRUST</t>
  </si>
  <si>
    <t>SOUTH WARWICKSHIRE NHS FOUNDATION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</si>
  <si>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</si>
  <si>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</si>
  <si>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</si>
  <si>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</si>
  <si>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</si>
  <si>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UNIVERSITY HOSPITALS COVENTRY AND WARWICKSHIRE NHS TRUST</t>
  </si>
  <si>
    <t>THE ROBERT JONES AND AGNES HUNT ORTHOPAEDIC HOSPITAL NHS FOUNDATION TRUST</t>
  </si>
  <si>
    <t>THE ROYAL WOLVERHAMPTON NHS TRUST</t>
  </si>
  <si>
    <t>WYE VALLEY NHS TRUST</t>
  </si>
  <si>
    <t>GEORGE ELIOT HOSPITAL NHS TRUST</t>
  </si>
  <si>
    <t>NORTH STAFFORDSHIRE COMBINED HEALTHCARE NHS TRUST</t>
  </si>
  <si>
    <t>NORFOLK AND NORWICH UNIVERSITY HOSPITALS NHS FOUNDATION TRUST</t>
  </si>
  <si>
    <t>SALFORD ROYAL NHS FOUNDATION TRUST</t>
  </si>
  <si>
    <t>NORFOLK AND SUFFOLK NHS FOUNDATION TRUST</t>
  </si>
  <si>
    <t>GREAT WESTERN HOSPITALS NHS FOUNDATION TRUST</t>
  </si>
  <si>
    <t>HAMPSHIRE HOSPITALS NHS FOUNDATION TRUST</t>
  </si>
  <si>
    <t>THE DUDLEY GROUP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</si>
  <si>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</si>
  <si>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</si>
  <si>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</si>
  <si>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</si>
  <si>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</si>
  <si>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</si>
  <si>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</si>
  <si>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</si>
  <si>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</si>
  <si>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</si>
  <si>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THE ROYAL MARSDEN NHS FOUNDATION TRUST</t>
  </si>
  <si>
    <t>CHELSEA AND WESTMINSTER HOSPITAL NHS FOUNDATION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</si>
  <si>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</si>
  <si>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</si>
  <si>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</si>
  <si>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</si>
  <si>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LEEDS TEACHING HOSPITALS NHS TRUST</t>
  </si>
  <si>
    <t>WRIGHTINGTON, WIGAN AND LEIGH NHS FOUNDATION TRUST</t>
  </si>
  <si>
    <t>THE ROYAL ORTHOPAEDIC HOSPITAL NHS FOUNDATION TRUST</t>
  </si>
  <si>
    <t>UNIVERSITY HOSPITALS BIRMINGHAM NHS FOUNDATION TRUST</t>
  </si>
  <si>
    <t>UNIVERSITY COLLEGE LONDON HOSPITALS NHS FOUNDATION TRUST</t>
  </si>
  <si>
    <t>CAMBRIDGESHIRE AND PETERBOROUGH NHS FOUNDATION TRUST</t>
  </si>
  <si>
    <t>PENNINE CARE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</si>
  <si>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</si>
  <si>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</si>
  <si>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</si>
  <si>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</si>
  <si>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ASHFORD AND ST PETER'S HOSPITALS NHS FOUNDATION TRUST</t>
  </si>
  <si>
    <t>SURREY AND SUSSEX HEALTHCARE NHS TRUST</t>
  </si>
  <si>
    <t>SOUTH TEES HOSPITALS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</si>
  <si>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</si>
  <si>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</si>
  <si>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</si>
  <si>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NORTH BRISTOL NHS TRUST</t>
  </si>
  <si>
    <t>AVON AND WILTSHIRE MENTAL HEALTH PARTNERSHIP NHS TRUST</t>
  </si>
  <si>
    <t>EPSOM AND ST HELIER UNIVERSITY HOSPITALS NHS TRUST</t>
  </si>
  <si>
    <t>EAST KENT HOSPITALS UNIVERSITY NHS FOUNDATION TRUST</t>
  </si>
  <si>
    <t>NORTH TEES AND HARTLEPOOL NHS FOUNDATION TRUST</t>
  </si>
  <si>
    <t>SOUTHPORT AND ORMSKIRK HOSPITAL NHS TRUST</t>
  </si>
  <si>
    <t>SOUTHERN HEALTH NHS FOUNDATION TRUST</t>
  </si>
  <si>
    <t>PENNINE ACUTE HOSPITALS NHS TRUST</t>
  </si>
  <si>
    <t>UNITED LINCOLNSHIRE HOSPITALS NHS TRUST</t>
  </si>
  <si>
    <t>MAIDSTONE AND TUNBRIDGE WELLS NHS TRUST</t>
  </si>
  <si>
    <t>WEST HERTFORDSHIRE HOSPITALS NHS TRUST</t>
  </si>
  <si>
    <t>EAST AND NORTH HERTFORDSHIRE NHS TRUST</t>
  </si>
  <si>
    <t>STOCKPORT NHS FOUNDATION TRUST</t>
  </si>
  <si>
    <t>EAST LONDON NHS FOUNDATION TRUST</t>
  </si>
  <si>
    <t>WORCESTERSHIRE ACUTE HOSPITALS NHS TRUST</t>
  </si>
  <si>
    <t>HERTFORDSHIRE PARTNERSHIP UNIVERSITY NHS FOUNDATION TRUST</t>
  </si>
  <si>
    <t>DEVON PARTNERSHIP NHS TRUST</t>
  </si>
  <si>
    <t>BERKSHIRE HEALTHCARE NHS FOUNDATION TRUST</t>
  </si>
  <si>
    <t>CALDERDALE AND HUDDERSFIELD NHS FOUNDATION TRUST</t>
  </si>
  <si>
    <t>NOTTINGHAM UNIVERSITY HOSPITALS NHS TRUST</t>
  </si>
  <si>
    <t>TEES, ESK AND WEAR VALLEYS NHS FOUNDATION TRUST</t>
  </si>
  <si>
    <t>CHESHIRE AND WIRRAL PARTNERSHIP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</si>
  <si>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</si>
  <si>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</si>
  <si>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</si>
  <si>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</si>
  <si>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</si>
  <si>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</si>
  <si>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</si>
  <si>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</si>
  <si>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</si>
  <si>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</si>
  <si>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</si>
  <si>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</si>
  <si>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BIRMINGHAM AND SOLIHULL MENTAL HEALTH NHS FOUNDATION TRUST</t>
  </si>
  <si>
    <t>SURREY AND BORDERS PARTNERSHIP NHS FOUNDATION TRUST</t>
  </si>
  <si>
    <t>NORFOLK COMMUNITY HEALTH AND CARE NHS TRUST</t>
  </si>
  <si>
    <t>LEEDS COMMUNITY HEALTHCARE NHS TRUST</t>
  </si>
  <si>
    <t>COVENTRY AND WARWICKSHIRE PARTNERSHIP NHS TRUST</t>
  </si>
  <si>
    <t>IMPERIAL COLLEGE HEALTHCARE NHS TRUST</t>
  </si>
  <si>
    <t>DUDLEY AND WALSALL MENTAL HEALTH PARTNERSHIP NHS TRUST</t>
  </si>
  <si>
    <t>WESTERN SUSSEX HOSPITALS NHS FOUNDATION TRUST</t>
  </si>
  <si>
    <t>CAMDEN AND ISLINGTON NHS FOUNDATION TRUST</t>
  </si>
  <si>
    <t>SHEFFIELD HEALTH &amp; SOCIAL CARE NHS FOUNDATION TRUST</t>
  </si>
  <si>
    <t>BLACK COUNTRY PARTNERSHIP NHS FOUNDATION TRUST</t>
  </si>
  <si>
    <t>Scaled MFF (minimum of 1) equivalent to MFF used in tariff</t>
  </si>
  <si>
    <t>TORBAY AND SOUTH DEVON NHS FOUNDATION TRUST</t>
  </si>
  <si>
    <t>ROYAL UNITED HOSPITALS BATH NHS FOUNDATION TRUST</t>
  </si>
  <si>
    <t>MILTON KEYNES UNIVERSITY HOSPITAL NHS FOUNDATION TRUST</t>
  </si>
  <si>
    <t>SUSSEX COMMUNITY NHS FOUNDATION TRUST</t>
  </si>
  <si>
    <t>FRIMLEY HEALTH NHS FOUNDATION TRUST</t>
  </si>
  <si>
    <t>NOTTINGHAMSHIRE HEALTHCARE NHS FOUNDATION TRUST</t>
  </si>
  <si>
    <t>ST GEORGE'S UNIVERSITY HOSPITALS NHS FOUNDATION TRUST</t>
  </si>
  <si>
    <t>UNIVERSITY HOSPITALS OF NORTH MIDLANDS NHS TRUST</t>
  </si>
  <si>
    <t>TAMESIDE AND GLOSSOP INTEGRATED CARE NHS FOUNDATION TRUST</t>
  </si>
  <si>
    <t>DONCASTER AND BASSETLAW TEACHING HOSPITALS NHS FOUNDATION TRUST</t>
  </si>
  <si>
    <t>BIRMINGHAM WOMEN'S AND CHILDREN'S NHS FOUNDATION TRUST</t>
  </si>
  <si>
    <t>OXFORD UNIVERSITY HOSPITALS NHS FOUNDATION TRUST</t>
  </si>
  <si>
    <t>MERSEY CARE NHS FOUNDATION TRUST</t>
  </si>
  <si>
    <t>GREATER MANCHESTER MENTAL HEALTH NHS FOUNDATION TRUST</t>
  </si>
  <si>
    <t>DERBYSHIRE COMMUNITY HEALTH SERVICES NHS FOUNDATION TRUST</t>
  </si>
  <si>
    <t>KENT COMMUNITY HEALTH NHS FOUNDATION TRUST</t>
  </si>
  <si>
    <t>BRADFORD DISTRICT CARE NHS FOUNDATION TRUST</t>
  </si>
  <si>
    <t>3. MFF</t>
  </si>
  <si>
    <t>R0A</t>
  </si>
  <si>
    <t>MANCHESTER UNIVERSITY NHS FOUNDATION TRUST</t>
  </si>
  <si>
    <t>Calculation of National Cost Collection MFF</t>
  </si>
  <si>
    <t>EAST SUFFOLK AND NORTH ESSEX NHS FOUNDATION TRUST</t>
  </si>
  <si>
    <t>NORTH WEST BOROUGHS HEALTHCARE NHS FOUNDATION TRUST</t>
  </si>
  <si>
    <t>Org-Wide Index</t>
  </si>
  <si>
    <t>All data: MFF Adjusted</t>
  </si>
  <si>
    <t>All data: Unadjusted</t>
  </si>
  <si>
    <t>Elective_Inpatient_And_Day_Case</t>
  </si>
  <si>
    <t>Non_Elective_Inpatient</t>
  </si>
  <si>
    <t>Critical_Care</t>
  </si>
  <si>
    <t>Outpatient_Services</t>
  </si>
  <si>
    <t>Other_Acute_Services</t>
  </si>
  <si>
    <t>Community_Services</t>
  </si>
  <si>
    <t>Ambulance_Services</t>
  </si>
  <si>
    <t>A_E</t>
  </si>
  <si>
    <t>R0B</t>
  </si>
  <si>
    <t>RMC</t>
  </si>
  <si>
    <t>RTG</t>
  </si>
  <si>
    <t>SOUTH TYNESIDE AND SUNDERLAND NHS FOUNDATION TRUST</t>
  </si>
  <si>
    <t>LONDON NORTH WEST UNIVERSITY HEALTHCARE NHS TRUST</t>
  </si>
  <si>
    <t>UNIVERSITY HOSPITALS BRISTOL AND WESTON NHS FOUNDATION TRUST</t>
  </si>
  <si>
    <t>MID AND SOUTH ESSEX NHS FOUNDATION TRUST</t>
  </si>
  <si>
    <t>LIVERPOOL UNIVERSITY HOSPITALS NHS FOUNDATION TRUST</t>
  </si>
  <si>
    <t>ROYAL PAPWORTH HOSPITAL NHS FOUNDATION TRUST</t>
  </si>
  <si>
    <t>PORTSMOUTH HOSPITALS UNIVERSITY NATIONAL HEALTH SERVICE TRUST</t>
  </si>
  <si>
    <t>UNIVERSITY HOSPITALS PLYMOUTH NHS TRUST</t>
  </si>
  <si>
    <t>WHITTINGTON HEALTH NHS TRUST</t>
  </si>
  <si>
    <t>BOLTON NHS FOUNDATION TRUST</t>
  </si>
  <si>
    <t>NORTH CUMBRIA INTEGRATED CARE NHS FOUNDATION TRUST</t>
  </si>
  <si>
    <t>UNIVERSITY HOSPITALS OF DERBY AND BURTON NHS FOUNDATION TRUST</t>
  </si>
  <si>
    <t>HULL UNIVERSITY TEACHING HOSPITALS NHS TRUST</t>
  </si>
  <si>
    <t>WARRINGTON AND HALTON TEACHING HOSPITALS NHS FOUNDATION TRUST</t>
  </si>
  <si>
    <t>THE SHREWSBURY AND TELFORD HOSPITAL NHS TRUST</t>
  </si>
  <si>
    <t>CUMBRIA, NORTHUMBERLAND, TYNE AND WEAR NHS FOUNDATION TRUST</t>
  </si>
  <si>
    <t>GLOUCESTERSHIRE HEALTH AND CARE NHS FOUNDATION TRUST</t>
  </si>
  <si>
    <t>HUMBER TEACHING NHS FOUNDATION TRUST</t>
  </si>
  <si>
    <t>LANCASHIRE &amp; SOUTH CUMBRIA NHS FOUNDATION TRUST</t>
  </si>
  <si>
    <t>MIDLANDS PARTNERSHIP NHS FOUNDATION TRUST</t>
  </si>
  <si>
    <t>Org Name</t>
  </si>
  <si>
    <t>GREAT ORMOND STREET HOSPITAL FOR CHILDREN NHS FOUNDATION TRUST</t>
  </si>
  <si>
    <t>SHROPSHIRE COMMUNITY HEALTH NHS TRUST</t>
  </si>
  <si>
    <t>LINCOLNSHIRE COMMUNITY HEALTH SERVICES NHS TRUST</t>
  </si>
  <si>
    <t>WIRRAL COMMUNITY NHS FOUNDATION TRUST</t>
  </si>
  <si>
    <t>CAMBRIDGESHIRE COMMUNITY SERVICES NHS TRUST</t>
  </si>
  <si>
    <t>CENTRAL LONDON COMMUNITY HEALTHCARE NHS TRUST</t>
  </si>
  <si>
    <t>WEST LONDON NHS TRUST</t>
  </si>
  <si>
    <t>KENT &amp; MEDWAY NHS TRUST</t>
  </si>
  <si>
    <t>LONDON AMBULANCE SERVICE NHS TRUST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</si>
  <si>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</si>
  <si>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</si>
  <si>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</si>
  <si>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</si>
  <si>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WEST MIDLANDS AMBULANCE SERVICE UNIVERSITY NHS TRUST</t>
  </si>
  <si>
    <t>EAST OF ENGLAND AMBULANCE SERVICE NHS TRUST</t>
  </si>
  <si>
    <t>SOUTH EAST COAST AMBULANCE SERVICE NHS FOUNDATION</t>
  </si>
  <si>
    <t>SOUTH CENTRAL AMBULANCE SERVICE NHS FOUNDATION TRUST </t>
  </si>
  <si>
    <t>SOUTH WESTERN AMBULANCE SERVICE NHS FOUNDATION TRUST</t>
  </si>
  <si>
    <t>NCC costs quantum adjusted for underlying MFF (£)</t>
  </si>
  <si>
    <t>Scaled MFF (average of 1) for use in NCC</t>
  </si>
  <si>
    <t>NCC costs quantum adjusted for scaled MFF</t>
  </si>
  <si>
    <t>NCC costs quantum included in NCCIs (£)</t>
  </si>
  <si>
    <t>R0D</t>
  </si>
  <si>
    <t>UNIVERSITY HOSPITALS DORSET NHS FOUNDATION TRUST</t>
  </si>
  <si>
    <t>R1L</t>
  </si>
  <si>
    <t>ESSEX PARTNERSHIP UNIVERSITY NHS FOUNDATION TRUST</t>
  </si>
  <si>
    <t>RA2</t>
  </si>
  <si>
    <t>ROYAL SURREY COUNTY HOSPITAL NHS FOUNDATION TRUST</t>
  </si>
  <si>
    <t>RBN</t>
  </si>
  <si>
    <t>ST HELENS AND KNOWSLEY TEACHING HOSPITALS NHS TRUST</t>
  </si>
  <si>
    <t>RC9</t>
  </si>
  <si>
    <t>BEDFORDSHIRE HOSPITALS NHS FOUNDATION TRUST</t>
  </si>
  <si>
    <t>REN</t>
  </si>
  <si>
    <t>THE CLATTERBRIDGE CANCER CENTRE NHS FOUNDATION TRUST</t>
  </si>
  <si>
    <t>RGN</t>
  </si>
  <si>
    <t>NORTH WEST ANGLIA NHS FOUNDATION TRUST</t>
  </si>
  <si>
    <t>RJ2</t>
  </si>
  <si>
    <t>LEWISHAM AND GREENWICH NHS TRUST</t>
  </si>
  <si>
    <t>RN7</t>
  </si>
  <si>
    <t>DARTFORD AND GRAVESHAM NHS TRUST</t>
  </si>
  <si>
    <t>RNK</t>
  </si>
  <si>
    <t>TAVISTOCK AND PORTMAN NHS FOUNDATION TRUST</t>
  </si>
  <si>
    <t>RRP</t>
  </si>
  <si>
    <t>BARNET, ENFIELD AND HARINGEY MENTAL HEALTH NHS TRUST</t>
  </si>
  <si>
    <t>RX2</t>
  </si>
  <si>
    <t>SUSSEX PARTNERSHIP NHS FOUNDATION TRUST</t>
  </si>
  <si>
    <t>RY2</t>
  </si>
  <si>
    <t>BRIDGEWATER COMMUNITY HEALTHCARE NHS FOUNDATION TRUST</t>
  </si>
  <si>
    <t>RY4</t>
  </si>
  <si>
    <t>HERTFORDSHIRE COMMUNITY NHS TRUST</t>
  </si>
  <si>
    <t>RY9</t>
  </si>
  <si>
    <t>HOUNSLOW AND RICHMOND COMMUNITY HEALTHCARE NHS TRUST</t>
  </si>
  <si>
    <t>RYV</t>
  </si>
  <si>
    <t>2020-21 National Cost Collection Index</t>
  </si>
  <si>
    <t>Mental_Health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</si>
</sst>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£&quot;* #,##0.00_-;\-&quot;£&quot;* #,##0.00_-;_-&quot;£&quot;* &quot;-&quot;??_-;_-@_-"/>
    <numFmt numFmtId="164" formatCode="#,##0_ ;\-#,##0\ "/>
    <numFmt numFmtId="165" formatCode="0.0000"/>
    <numFmt numFmtId="166" formatCode="#,##0_ ;[Red]\-#,##0\ "/>
    <numFmt numFmtId="167" formatCode="\+\ #,##0.0_);\-\ #,##0.0_)"/>
    <numFmt numFmtId="168" formatCode="#,##0.000000_ ;[Red]\-#,##0.000000\ "/>
    <numFmt numFmtId="169" formatCode="&quot;£&quot;#,##0"/>
    <numFmt numFmtId="170" formatCode="#,##0.00000_ ;[Red]\-#,##0.00000\ "/>
    <numFmt numFmtId="171" formatCode="&quot;£&quot;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4" fillId="0" borderId="3" applyNumberFormat="0">
      <alignment horizontal="centerContinuous" vertical="top" wrapText="1"/>
    </xf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>
      <alignment horizontal="left"/>
    </xf>
    <xf numFmtId="0" fontId="20" fillId="0" borderId="0">
      <alignment horizontal="left" indent="1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horizontal="left" vertical="top" wrapText="1" indent="2"/>
    </xf>
    <xf numFmtId="37" fontId="24" fillId="0" borderId="7" applyBorder="0">
      <alignment vertical="center"/>
      <protection locked="0"/>
    </xf>
    <xf numFmtId="37" fontId="25" fillId="0" borderId="0" applyBorder="0" applyAlignment="0">
      <alignment horizontal="left"/>
      <protection locked="0"/>
    </xf>
    <xf numFmtId="0" fontId="26" fillId="0" borderId="8" applyNumberFormat="0" applyFill="0" applyAlignment="0" applyProtection="0"/>
    <xf numFmtId="0" fontId="25" fillId="0" borderId="9" applyBorder="0">
      <alignment horizontal="center" vertical="center" wrapText="1"/>
    </xf>
    <xf numFmtId="0" fontId="27" fillId="22" borderId="0" applyNumberFormat="0" applyBorder="0" applyAlignment="0" applyProtection="0"/>
    <xf numFmtId="0" fontId="25" fillId="0" borderId="0"/>
    <xf numFmtId="166" fontId="7" fillId="0" borderId="0"/>
    <xf numFmtId="0" fontId="3" fillId="0" borderId="0"/>
    <xf numFmtId="0" fontId="3" fillId="23" borderId="10" applyNumberFormat="0" applyFont="0" applyAlignment="0" applyProtection="0"/>
    <xf numFmtId="0" fontId="28" fillId="20" borderId="11" applyNumberFormat="0" applyAlignment="0" applyProtection="0"/>
    <xf numFmtId="167" fontId="29" fillId="0" borderId="0" applyFont="0" applyFill="0" applyBorder="0" applyProtection="0">
      <alignment horizontal="center"/>
      <protection locked="0"/>
    </xf>
    <xf numFmtId="0" fontId="3" fillId="0" borderId="0">
      <alignment horizontal="left" wrapText="1" indent="1"/>
    </xf>
    <xf numFmtId="0" fontId="25" fillId="24" borderId="7" applyBorder="0" applyAlignment="0">
      <alignment horizontal="center" vertical="top"/>
    </xf>
    <xf numFmtId="0" fontId="30" fillId="0" borderId="0" applyNumberFormat="0" applyFill="0" applyBorder="0" applyAlignment="0" applyProtection="0"/>
    <xf numFmtId="0" fontId="25" fillId="0" borderId="9" applyBorder="0">
      <alignment horizontal="center" vertical="top" wrapText="1"/>
    </xf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164" fontId="34" fillId="25" borderId="0" xfId="49" applyNumberFormat="1" applyFont="1" applyFill="1" applyBorder="1"/>
    <xf numFmtId="0" fontId="9" fillId="26" borderId="0" xfId="49" applyFont="1" applyFill="1"/>
    <xf numFmtId="166" fontId="3" fillId="26" borderId="0" xfId="48" applyFont="1" applyFill="1" applyBorder="1"/>
    <xf numFmtId="164" fontId="9" fillId="25" borderId="0" xfId="49" applyNumberFormat="1" applyFont="1" applyFill="1" applyBorder="1"/>
    <xf numFmtId="164" fontId="3" fillId="25" borderId="0" xfId="49" applyNumberFormat="1" applyFont="1" applyFill="1" applyBorder="1"/>
    <xf numFmtId="0" fontId="9" fillId="0" borderId="0" xfId="0" applyFont="1" applyFill="1" applyAlignment="1">
      <alignment horizontal="left"/>
    </xf>
    <xf numFmtId="0" fontId="4" fillId="0" borderId="0" xfId="0" applyFont="1" applyFill="1"/>
    <xf numFmtId="0" fontId="8" fillId="0" borderId="0" xfId="40" applyNumberFormat="1" applyFont="1" applyFill="1" applyAlignment="1"/>
    <xf numFmtId="0" fontId="4" fillId="0" borderId="0" xfId="0" applyFont="1" applyFill="1" applyAlignment="1">
      <alignment horizontal="left" vertical="center"/>
    </xf>
    <xf numFmtId="0" fontId="8" fillId="0" borderId="0" xfId="40" applyNumberFormat="1" applyFont="1" applyFill="1" applyAlignment="1">
      <alignment horizontal="left"/>
    </xf>
    <xf numFmtId="165" fontId="8" fillId="0" borderId="0" xfId="40" applyNumberFormat="1" applyFont="1" applyFill="1" applyAlignment="1">
      <alignment horizontal="left"/>
    </xf>
    <xf numFmtId="0" fontId="35" fillId="0" borderId="0" xfId="40" applyNumberFormat="1" applyFont="1" applyFill="1" applyAlignment="1">
      <alignment horizontal="center"/>
    </xf>
    <xf numFmtId="0" fontId="9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Border="1"/>
    <xf numFmtId="168" fontId="3" fillId="26" borderId="0" xfId="48" applyNumberFormat="1" applyFont="1" applyFill="1" applyBorder="1"/>
    <xf numFmtId="0" fontId="39" fillId="26" borderId="0" xfId="40" applyFont="1" applyFill="1" applyAlignment="1">
      <alignment horizontal="left"/>
    </xf>
    <xf numFmtId="164" fontId="3" fillId="26" borderId="0" xfId="48" applyNumberFormat="1" applyFont="1" applyFill="1" applyBorder="1"/>
    <xf numFmtId="168" fontId="9" fillId="26" borderId="0" xfId="48" applyNumberFormat="1" applyFont="1" applyFill="1" applyBorder="1"/>
    <xf numFmtId="0" fontId="3" fillId="26" borderId="0" xfId="0" applyFont="1" applyFill="1" applyAlignment="1">
      <alignment horizontal="left" vertical="center"/>
    </xf>
    <xf numFmtId="166" fontId="3" fillId="26" borderId="0" xfId="48" quotePrefix="1" applyFont="1" applyFill="1" applyBorder="1" applyAlignment="1">
      <alignment horizontal="left" indent="1"/>
    </xf>
    <xf numFmtId="0" fontId="40" fillId="26" borderId="0" xfId="0" applyFont="1" applyFill="1" applyBorder="1" applyAlignment="1">
      <alignment horizontal="left" indent="1"/>
    </xf>
    <xf numFmtId="166" fontId="40" fillId="26" borderId="0" xfId="48" applyFont="1" applyFill="1" applyBorder="1"/>
    <xf numFmtId="168" fontId="40" fillId="26" borderId="0" xfId="48" applyNumberFormat="1" applyFont="1" applyFill="1" applyBorder="1"/>
    <xf numFmtId="166" fontId="9" fillId="26" borderId="0" xfId="48" applyFont="1" applyFill="1" applyBorder="1" applyAlignment="1">
      <alignment horizontal="right"/>
    </xf>
    <xf numFmtId="166" fontId="9" fillId="26" borderId="0" xfId="48" applyFont="1" applyFill="1" applyBorder="1" applyAlignment="1">
      <alignment horizontal="center" wrapText="1"/>
    </xf>
    <xf numFmtId="168" fontId="9" fillId="26" borderId="0" xfId="48" applyNumberFormat="1" applyFont="1" applyFill="1" applyBorder="1" applyAlignment="1">
      <alignment horizontal="center" wrapText="1"/>
    </xf>
    <xf numFmtId="164" fontId="9" fillId="26" borderId="0" xfId="48" applyNumberFormat="1" applyFont="1" applyFill="1" applyBorder="1" applyAlignment="1">
      <alignment horizontal="center" wrapText="1"/>
    </xf>
    <xf numFmtId="166" fontId="3" fillId="26" borderId="0" xfId="48" applyFont="1" applyFill="1" applyBorder="1" applyAlignment="1">
      <alignment wrapText="1"/>
    </xf>
    <xf numFmtId="166" fontId="9" fillId="26" borderId="0" xfId="48" applyFont="1" applyFill="1" applyBorder="1" applyAlignment="1">
      <alignment wrapText="1"/>
    </xf>
    <xf numFmtId="166" fontId="3" fillId="26" borderId="0" xfId="48" applyNumberFormat="1" applyFont="1" applyFill="1" applyBorder="1"/>
    <xf numFmtId="0" fontId="0" fillId="0" borderId="0" xfId="0" applyNumberFormat="1"/>
    <xf numFmtId="0" fontId="38" fillId="0" borderId="23" xfId="0" applyFont="1" applyFill="1" applyBorder="1" applyAlignment="1">
      <alignment horizontal="left" vertical="top"/>
    </xf>
    <xf numFmtId="0" fontId="38" fillId="0" borderId="24" xfId="0" applyFont="1" applyFill="1" applyBorder="1" applyAlignment="1">
      <alignment horizontal="left" vertical="top"/>
    </xf>
    <xf numFmtId="168" fontId="3" fillId="0" borderId="24" xfId="48" applyNumberFormat="1" applyFont="1" applyFill="1" applyBorder="1"/>
    <xf numFmtId="168" fontId="41" fillId="0" borderId="24" xfId="48" applyNumberFormat="1" applyFont="1" applyFill="1" applyBorder="1"/>
    <xf numFmtId="168" fontId="3" fillId="0" borderId="25" xfId="0" applyNumberFormat="1" applyFont="1" applyBorder="1"/>
    <xf numFmtId="0" fontId="38" fillId="0" borderId="20" xfId="0" applyFont="1" applyFill="1" applyBorder="1" applyAlignment="1">
      <alignment horizontal="left" vertical="top"/>
    </xf>
    <xf numFmtId="0" fontId="38" fillId="0" borderId="21" xfId="0" applyFont="1" applyFill="1" applyBorder="1" applyAlignment="1">
      <alignment horizontal="left" vertical="top"/>
    </xf>
    <xf numFmtId="168" fontId="3" fillId="0" borderId="21" xfId="48" applyNumberFormat="1" applyFont="1" applyFill="1" applyBorder="1"/>
    <xf numFmtId="168" fontId="41" fillId="0" borderId="21" xfId="48" applyNumberFormat="1" applyFont="1" applyFill="1" applyBorder="1"/>
    <xf numFmtId="168" fontId="3" fillId="0" borderId="22" xfId="0" applyNumberFormat="1" applyFont="1" applyBorder="1"/>
    <xf numFmtId="0" fontId="38" fillId="0" borderId="26" xfId="0" applyFont="1" applyFill="1" applyBorder="1" applyAlignment="1">
      <alignment horizontal="left" vertical="top"/>
    </xf>
    <xf numFmtId="0" fontId="38" fillId="0" borderId="27" xfId="0" applyFont="1" applyFill="1" applyBorder="1" applyAlignment="1">
      <alignment horizontal="left" vertical="top"/>
    </xf>
    <xf numFmtId="168" fontId="3" fillId="0" borderId="27" xfId="48" applyNumberFormat="1" applyFont="1" applyFill="1" applyBorder="1"/>
    <xf numFmtId="168" fontId="41" fillId="0" borderId="27" xfId="48" applyNumberFormat="1" applyFont="1" applyFill="1" applyBorder="1"/>
    <xf numFmtId="168" fontId="3" fillId="0" borderId="28" xfId="0" applyNumberFormat="1" applyFont="1" applyBorder="1"/>
    <xf numFmtId="164" fontId="10" fillId="25" borderId="0" xfId="40" applyNumberFormat="1" applyFont="1" applyFill="1" applyBorder="1"/>
    <xf numFmtId="164" fontId="9" fillId="25" borderId="0" xfId="49" applyNumberFormat="1" applyFont="1" applyFill="1" applyBorder="1" applyAlignment="1">
      <alignment horizontal="left"/>
    </xf>
    <xf numFmtId="164" fontId="3" fillId="0" borderId="0" xfId="40" applyNumberFormat="1" applyFont="1" applyFill="1" applyAlignment="1"/>
    <xf numFmtId="0" fontId="42" fillId="0" borderId="0" xfId="40" applyNumberFormat="1" applyFont="1" applyFill="1" applyAlignment="1"/>
    <xf numFmtId="0" fontId="3" fillId="0" borderId="0" xfId="0" applyFont="1" applyFill="1" applyAlignment="1">
      <alignment horizontal="left" vertical="center"/>
    </xf>
    <xf numFmtId="0" fontId="42" fillId="0" borderId="0" xfId="40" applyNumberFormat="1" applyFont="1" applyFill="1" applyAlignment="1">
      <alignment horizontal="left"/>
    </xf>
    <xf numFmtId="0" fontId="10" fillId="0" borderId="0" xfId="40" applyFont="1" applyFill="1" applyAlignment="1">
      <alignment horizontal="left"/>
    </xf>
    <xf numFmtId="0" fontId="10" fillId="0" borderId="0" xfId="40" applyFont="1" applyFill="1" applyAlignment="1"/>
    <xf numFmtId="0" fontId="39" fillId="0" borderId="0" xfId="4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0" xfId="4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10" fillId="26" borderId="0" xfId="40" applyFont="1" applyFill="1" applyAlignment="1">
      <alignment horizontal="left"/>
    </xf>
    <xf numFmtId="166" fontId="3" fillId="26" borderId="0" xfId="48" applyFont="1" applyFill="1" applyBorder="1" applyAlignment="1">
      <alignment horizontal="left"/>
    </xf>
    <xf numFmtId="164" fontId="3" fillId="26" borderId="0" xfId="40" applyNumberFormat="1" applyFont="1" applyFill="1" applyAlignment="1">
      <alignment horizontal="left"/>
    </xf>
    <xf numFmtId="166" fontId="9" fillId="26" borderId="0" xfId="48" applyFont="1" applyFill="1" applyBorder="1" applyAlignment="1">
      <alignment horizontal="left" wrapText="1"/>
    </xf>
    <xf numFmtId="166" fontId="3" fillId="0" borderId="18" xfId="48" applyFont="1" applyFill="1" applyBorder="1" applyAlignment="1">
      <alignment horizontal="left" wrapText="1"/>
    </xf>
    <xf numFmtId="166" fontId="3" fillId="0" borderId="16" xfId="48" applyFont="1" applyFill="1" applyBorder="1" applyAlignment="1">
      <alignment horizontal="center" wrapText="1"/>
    </xf>
    <xf numFmtId="168" fontId="3" fillId="0" borderId="19" xfId="48" applyNumberFormat="1" applyFont="1" applyFill="1" applyBorder="1" applyAlignment="1">
      <alignment horizontal="center" wrapText="1"/>
    </xf>
    <xf numFmtId="164" fontId="3" fillId="0" borderId="16" xfId="48" applyNumberFormat="1" applyFont="1" applyFill="1" applyBorder="1" applyAlignment="1">
      <alignment horizontal="center" wrapText="1"/>
    </xf>
    <xf numFmtId="168" fontId="41" fillId="0" borderId="16" xfId="48" applyNumberFormat="1" applyFont="1" applyFill="1" applyBorder="1" applyAlignment="1">
      <alignment horizontal="center" wrapText="1"/>
    </xf>
    <xf numFmtId="168" fontId="3" fillId="0" borderId="17" xfId="48" applyNumberFormat="1" applyFont="1" applyFill="1" applyBorder="1" applyAlignment="1">
      <alignment horizontal="center" wrapText="1"/>
    </xf>
    <xf numFmtId="168" fontId="3" fillId="0" borderId="13" xfId="48" applyNumberFormat="1" applyFont="1" applyFill="1" applyBorder="1"/>
    <xf numFmtId="170" fontId="3" fillId="0" borderId="15" xfId="48" applyNumberFormat="1" applyFont="1" applyFill="1" applyBorder="1"/>
    <xf numFmtId="169" fontId="3" fillId="0" borderId="14" xfId="48" applyNumberFormat="1" applyFont="1" applyFill="1" applyBorder="1"/>
    <xf numFmtId="171" fontId="3" fillId="0" borderId="24" xfId="29" applyNumberFormat="1" applyFont="1" applyFill="1" applyBorder="1"/>
    <xf numFmtId="171" fontId="3" fillId="0" borderId="21" xfId="29" applyNumberFormat="1" applyFont="1" applyFill="1" applyBorder="1"/>
    <xf numFmtId="171" fontId="3" fillId="0" borderId="27" xfId="29" applyNumberFormat="1" applyFont="1" applyFill="1" applyBorder="1"/>
    <xf numFmtId="171" fontId="3" fillId="0" borderId="24" xfId="30" applyNumberFormat="1" applyFont="1" applyFill="1" applyBorder="1"/>
    <xf numFmtId="171" fontId="3" fillId="0" borderId="21" xfId="30" applyNumberFormat="1" applyFont="1" applyFill="1" applyBorder="1"/>
    <xf numFmtId="171" fontId="3" fillId="0" borderId="27" xfId="30" applyNumberFormat="1" applyFont="1" applyFill="1" applyBorder="1"/>
    <xf numFmtId="171" fontId="3" fillId="0" borderId="15" xfId="48" applyNumberFormat="1" applyFont="1" applyFill="1" applyBorder="1"/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2" fontId="3" fillId="0" borderId="0" xfId="0" applyNumberFormat="1" applyFont="1" applyBorder="1"/>
  </cellXfs>
  <cellStyles count="64">
    <cellStyle name="0,0_x000d__x000a_NA_x000d__x000a_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urrency" xfId="29" builtinId="4"/>
    <cellStyle name="Currency 2" xfId="63" xr:uid="{35650401-6F59-4F6B-BF7A-208985F1E2E2}"/>
    <cellStyle name="Currency_Rebased MFF" xfId="30" xr:uid="{00000000-0005-0000-0000-00001D000000}"/>
    <cellStyle name="Explanation" xfId="31" xr:uid="{00000000-0005-0000-0000-00001E000000}"/>
    <cellStyle name="Explanatory Text" xfId="32" builtinId="53" customBuiltin="1"/>
    <cellStyle name="Good" xfId="33" builtinId="26" customBuiltin="1"/>
    <cellStyle name="H1" xfId="34" xr:uid="{00000000-0005-0000-0000-000021000000}"/>
    <cellStyle name="H2" xfId="35" xr:uid="{00000000-0005-0000-0000-000022000000}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" xfId="40" builtinId="8"/>
    <cellStyle name="Hyperlink 2" xfId="60" xr:uid="{E6705C8A-E732-4981-913E-D996C84BD91F}"/>
    <cellStyle name="IndentedPlain" xfId="41" xr:uid="{00000000-0005-0000-0000-000028000000}"/>
    <cellStyle name="Input" xfId="42" builtinId="20" customBuiltin="1"/>
    <cellStyle name="Large" xfId="43" xr:uid="{00000000-0005-0000-0000-00002A000000}"/>
    <cellStyle name="Linked Cell" xfId="44" builtinId="24" customBuiltin="1"/>
    <cellStyle name="Mid_Centred" xfId="45" xr:uid="{00000000-0005-0000-0000-00002C000000}"/>
    <cellStyle name="Neutral" xfId="46" builtinId="28" customBuiltin="1"/>
    <cellStyle name="Normal" xfId="0" builtinId="0"/>
    <cellStyle name="Normal 2" xfId="47" xr:uid="{00000000-0005-0000-0000-00002F000000}"/>
    <cellStyle name="Normal 3" xfId="61" xr:uid="{E2FFF5FF-5930-445A-BB1D-9FC7EEF02AD8}"/>
    <cellStyle name="Normal 4" xfId="59" xr:uid="{00000000-0005-0000-0000-000030000000}"/>
    <cellStyle name="Normal 5" xfId="62" xr:uid="{77414824-2568-453F-88A3-4AE376E6FFC6}"/>
    <cellStyle name="Normal_MFF for 2011-12 reference costs_PF v3" xfId="48" xr:uid="{00000000-0005-0000-0000-000031000000}"/>
    <cellStyle name="Normal_New contents for schedules and index" xfId="49" xr:uid="{00000000-0005-0000-0000-000032000000}"/>
    <cellStyle name="Note" xfId="50" builtinId="10" customBuiltin="1"/>
    <cellStyle name="Output" xfId="51" builtinId="21" customBuiltin="1"/>
    <cellStyle name="Percent +/-" xfId="52" xr:uid="{00000000-0005-0000-0000-000035000000}"/>
    <cellStyle name="Plain" xfId="53" xr:uid="{00000000-0005-0000-0000-000036000000}"/>
    <cellStyle name="Shaded" xfId="54" xr:uid="{00000000-0005-0000-0000-000037000000}"/>
    <cellStyle name="Title" xfId="55" builtinId="15" customBuiltin="1"/>
    <cellStyle name="Top_Centred" xfId="56" xr:uid="{00000000-0005-0000-0000-000039000000}"/>
    <cellStyle name="Total" xfId="57" builtinId="25" customBuiltin="1"/>
    <cellStyle name="Warning Text" xfId="58" builtinId="11" customBuiltin="1"/>
  </cellStyles>
  <dxfs count="34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NCC_Schedule_Design" pivot="0" count="3" xr9:uid="{475ACAD4-16FD-4889-B97A-2BE14044BBC0}">
      <tableStyleElement type="wholeTable" dxfId="33"/>
      <tableStyleElement type="headerRow" dxfId="32"/>
      <tableStyleElement type="firstColumnStripe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FT2\Rev03\Unified%20Allocations\Data\NewNeed\2003LI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FT2\REV99\EXPO\CONTENTS\SECTION5.XLS\SECTION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ooku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Current%20PCTs%20and%20New%20Configur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directed/hankook.kim/Documents/PLICS_19_20_Data_Test/NCC_Publication_1920/1920_NCC_Schedule_Files/2_National_schedule_of_NHS_costs_FY19_20_V1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2"/>
      <sheetName val="Table 5.3 &amp; 5.4"/>
      <sheetName val="Table 5.5"/>
      <sheetName val="Table 5.6"/>
      <sheetName val="Table 5.7"/>
      <sheetName val="Table 5.8"/>
      <sheetName val="Table 5.9"/>
      <sheetName val="Table 5.10"/>
      <sheetName val="Table 5.11"/>
      <sheetName val="Table 5.12"/>
      <sheetName val="Table 5.13"/>
      <sheetName val="Table 5.14"/>
      <sheetName val="Table 5.15"/>
      <sheetName val="Table 5.16"/>
      <sheetName val="Table 5.17"/>
      <sheetName val="Table 5.18"/>
      <sheetName val="Table 5.19"/>
      <sheetName val="Table 5.20"/>
      <sheetName val="Table 5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"/>
      <sheetName val="Trusts"/>
      <sheetName val="2008Orgs"/>
      <sheetName val="2010PCTs"/>
      <sheetName val="2008PCTs"/>
      <sheetName val="2006PCTs"/>
      <sheetName val="2005PCTs"/>
      <sheetName val="2004PCTsNew"/>
      <sheetName val="2004PCTsOld"/>
      <sheetName val="2002PCTs"/>
      <sheetName val="SHAs"/>
      <sheetName val="HAs"/>
      <sheetName val="ROs"/>
      <sheetName val="Benchmark"/>
      <sheetName val="LAD2008"/>
      <sheetName val="LAD2009"/>
      <sheetName val="NewRegions100HAs"/>
      <sheetName val="95HACodes"/>
      <sheetName val="Prisons"/>
      <sheetName val="PCTsToTVRegions"/>
      <sheetName val="Timeline"/>
      <sheetName val="Age"/>
      <sheetName val="Summary"/>
      <sheetName val="CurrentTru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new pcts"/>
      <sheetName val="old to new"/>
      <sheetName val="match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tal HRGs"/>
      <sheetName val="Total Outpatient Attendance"/>
      <sheetName val="Total Other Currencies"/>
      <sheetName val="Total_Other_Currencies_Pivot"/>
      <sheetName val="Total_Other_Currencies_Pivo (2)"/>
      <sheetName val="Sheet5T (2)"/>
      <sheetName val="HRG_Ref"/>
      <sheetName val="Service_Ref"/>
      <sheetName val="Sheet5"/>
      <sheetName val="Sheet5T"/>
      <sheetName val="Sheet3"/>
      <sheetName val="Sheet4"/>
      <sheetName val="EL"/>
      <sheetName val="NEL"/>
      <sheetName val="NES"/>
      <sheetName val="DC"/>
      <sheetName val="RP"/>
      <sheetName val="CL"/>
      <sheetName val="NCL"/>
      <sheetName val="OPROC"/>
      <sheetName val="AE"/>
      <sheetName val="CHEM"/>
      <sheetName val="CC"/>
      <sheetName val="IMAG"/>
      <sheetName val="NM"/>
      <sheetName val="RAD"/>
      <sheetName val="REHAB"/>
      <sheetName val="SPAL"/>
      <sheetName val="RENAL"/>
      <sheetName val="DADS"/>
      <sheetName val="DAPS"/>
      <sheetName val="HCDr"/>
      <sheetName val="HCDe"/>
      <sheetName val="CHS"/>
      <sheetName val="AUD"/>
      <sheetName val="AMB"/>
      <sheetName val="CMDT"/>
      <sheetName val="MHCC"/>
      <sheetName val="MHCCIA"/>
      <sheetName val="IAPTMHCC"/>
      <sheetName val="IAPTMHCCIA"/>
      <sheetName val="SECMHCC"/>
      <sheetName val="SECMHCCIA"/>
      <sheetName val="MH"/>
      <sheetName val="PLMHCC"/>
      <sheetName val="PLMHPS"/>
      <sheetName val="PLIA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19EE70-7F99-406B-A3A4-23F97D48BB0F}" name="_1_Episodes_MFF_adjusted" displayName="_1_Episodes_MFF_adjusted" ref="A5:N220" totalsRowShown="0" headerRowDxfId="30" dataDxfId="29">
  <autoFilter ref="A5:N220" xr:uid="{AD19EE70-7F99-406B-A3A4-23F97D48BB0F}"/>
  <tableColumns count="14">
    <tableColumn id="1" xr3:uid="{3BBC5274-6598-4AED-AE65-564E15229981}" name="Org Code" dataDxfId="28"/>
    <tableColumn id="2" xr3:uid="{2C097A6C-6E50-4626-9F19-46E4598C73E1}" name="Org Name" dataDxfId="27"/>
    <tableColumn id="3" xr3:uid="{E809A13C-4CCA-4694-83D6-34181D3FD8CC}" name="Market Forces Factor" dataDxfId="26"/>
    <tableColumn id="4" xr3:uid="{DB82A2D3-C1C9-4B8F-A5A6-62026F200BB4}" name="Org-Wide Index" dataDxfId="25"/>
    <tableColumn id="5" xr3:uid="{DCA6A058-88A4-41F5-B555-A73332507690}" name="Elective_Inpatient_And_Day_Case" dataDxfId="24"/>
    <tableColumn id="6" xr3:uid="{A7F69CE6-A360-40F4-AC7A-0D35F7E78060}" name="Non_Elective_Inpatient" dataDxfId="23"/>
    <tableColumn id="7" xr3:uid="{3CD076A0-CE95-4C84-8EC5-A336A3D6568F}" name="Critical_Care" dataDxfId="22"/>
    <tableColumn id="8" xr3:uid="{247D4694-D8C4-438F-819D-D301C9771852}" name="Outpatient_Services" dataDxfId="21"/>
    <tableColumn id="9" xr3:uid="{45543D2C-268F-45AC-986A-28439B03A491}" name="Other_Acute_Services" dataDxfId="20"/>
    <tableColumn id="10" xr3:uid="{D217FFCC-C956-4351-8E77-E33BBD264952}" name="Community_Services" dataDxfId="19"/>
    <tableColumn id="11" xr3:uid="{D8268CDA-22E5-4E82-8162-D3F89B548296}" name="Mental_Health" dataDxfId="18"/>
    <tableColumn id="12" xr3:uid="{76984143-D421-41D9-8534-FA53F5D43000}" name="Ambulance_Services" dataDxfId="17"/>
    <tableColumn id="13" xr3:uid="{C78D23FB-09F3-4866-A892-5A815695F5BC}" name="A_E" dataDxfId="16"/>
    <tableColumn id="14" xr3:uid="{35D8DFFB-CB3D-4CE7-A399-15A95C505F66}" name="Unbundled" dataDxfId="15"/>
  </tableColumns>
  <tableStyleInfo name="NCC_Schedule_Design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4DC96A-12C0-43A3-8EF3-D63A086826D3}" name="_2_Episodes_unadjusted" displayName="_2_Episodes_unadjusted" ref="A5:M220" totalsRowShown="0" headerRowDxfId="14" dataDxfId="13">
  <autoFilter ref="A5:M220" xr:uid="{B2B7901B-0062-400B-A02D-41AD21215A42}"/>
  <tableColumns count="13">
    <tableColumn id="1" xr3:uid="{EF09B6E2-03A1-45DA-92F4-C874A774683A}" name="Org Code" dataDxfId="12"/>
    <tableColumn id="2" xr3:uid="{D5296DC8-A058-4513-96B3-9AB2A4649162}" name="Org Name" dataDxfId="11"/>
    <tableColumn id="3" xr3:uid="{98C3E4AF-356E-4B36-B5A2-98D204BB042B}" name="Org-Wide Index" dataDxfId="10"/>
    <tableColumn id="4" xr3:uid="{06C1C53F-158B-46AB-92D2-A9F21E4772E4}" name="Elective_Inpatient_And_Day_Case" dataDxfId="9"/>
    <tableColumn id="5" xr3:uid="{364DB1FB-091C-4581-8B99-B4689E570E20}" name="Non_Elective_Inpatient" dataDxfId="8"/>
    <tableColumn id="6" xr3:uid="{1146C1CA-41AD-43C8-B1FF-EA48A997F751}" name="Critical_Care" dataDxfId="7"/>
    <tableColumn id="7" xr3:uid="{94CC993D-B5F1-42E5-A2FF-9EAA35B532C1}" name="Outpatient_Services" dataDxfId="6"/>
    <tableColumn id="8" xr3:uid="{39DF51BC-1FBF-4E9E-A9C3-41C1C1E70252}" name="Other_Acute_Services" dataDxfId="5"/>
    <tableColumn id="9" xr3:uid="{91070156-6059-47D3-B6A5-165F8021A32E}" name="Community_Services" dataDxfId="4"/>
    <tableColumn id="10" xr3:uid="{D0D9330C-A824-4E76-8C1E-08C38FA7B736}" name="Mental_Health" dataDxfId="3"/>
    <tableColumn id="11" xr3:uid="{3E55E52D-6C48-4AB2-AB75-76DF7B1B3979}" name="Ambulance_Services" dataDxfId="2"/>
    <tableColumn id="12" xr3:uid="{181A9134-FA59-4A51-A189-6AB4A26FEE7C}" name="A_E" dataDxfId="1"/>
    <tableColumn id="13" xr3:uid="{226EA96D-8CE0-4EB6-B6BB-7D9A8215AD98}" name="Unbundled" dataDxfId="0"/>
  </tableColumns>
  <tableStyleInfo name="NCC_Schedule_Design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249977111117893"/>
  </sheetPr>
  <dimension ref="A1:A8"/>
  <sheetViews>
    <sheetView zoomScaleNormal="100" workbookViewId="0">
      <selection activeCell="A2" sqref="A2"/>
    </sheetView>
  </sheetViews>
  <sheetFormatPr defaultColWidth="9.1796875" defaultRowHeight="11.5" x14ac:dyDescent="0.25"/>
  <cols>
    <col min="1" max="1" width="29" style="1" bestFit="1" customWidth="1"/>
    <col min="2" max="16384" width="9.1796875" style="1"/>
  </cols>
  <sheetData>
    <row r="1" spans="1:1" ht="16" customHeight="1" x14ac:dyDescent="0.3">
      <c r="A1" s="4" t="s">
        <v>458</v>
      </c>
    </row>
    <row r="2" spans="1:1" ht="12.5" x14ac:dyDescent="0.25">
      <c r="A2" s="5"/>
    </row>
    <row r="3" spans="1:1" ht="12.5" x14ac:dyDescent="0.25">
      <c r="A3" s="50" t="s">
        <v>203</v>
      </c>
    </row>
    <row r="4" spans="1:1" ht="12.5" x14ac:dyDescent="0.25">
      <c r="A4" s="50" t="s">
        <v>202</v>
      </c>
    </row>
    <row r="5" spans="1:1" ht="12.5" x14ac:dyDescent="0.25">
      <c r="A5" s="50" t="s">
        <v>364</v>
      </c>
    </row>
    <row r="6" spans="1:1" ht="12.5" x14ac:dyDescent="0.25">
      <c r="A6" s="5"/>
    </row>
    <row r="7" spans="1:1" ht="13" x14ac:dyDescent="0.3">
      <c r="A7" s="51"/>
    </row>
    <row r="8" spans="1:1" ht="12.5" x14ac:dyDescent="0.25">
      <c r="A8" s="5"/>
    </row>
  </sheetData>
  <phoneticPr fontId="7" type="noConversion"/>
  <hyperlinks>
    <hyperlink ref="A3" location="'1. Episodes - MFF adjusted'!A1" display="1. Episodes (MFF adjusted)" xr:uid="{00000000-0004-0000-0000-000000000000}"/>
    <hyperlink ref="A4" location="'2. Episodes - unadjusted'!A1" display="2. Episodes (unadjusted)" xr:uid="{00000000-0004-0000-0000-000001000000}"/>
    <hyperlink ref="A5" location="'3. MFF'!A1" display="3. MFF" xr:uid="{00000000-0004-0000-0000-000002000000}"/>
  </hyperlink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Q220"/>
  <sheetViews>
    <sheetView zoomScaleNormal="100" workbookViewId="0">
      <pane xSplit="4" ySplit="4" topLeftCell="K5" activePane="bottomRight" state="frozen"/>
      <selection activeCell="C37" sqref="C37"/>
      <selection pane="topRight" activeCell="C37" sqref="C37"/>
      <selection pane="bottomLeft" activeCell="C37" sqref="C37"/>
      <selection pane="bottomRight" activeCell="B21" sqref="B21"/>
    </sheetView>
  </sheetViews>
  <sheetFormatPr defaultColWidth="9.1796875" defaultRowHeight="10" x14ac:dyDescent="0.2"/>
  <cols>
    <col min="1" max="1" width="11.1796875" style="62" bestFit="1" customWidth="1"/>
    <col min="2" max="2" width="81.1796875" style="7" bestFit="1" customWidth="1"/>
    <col min="3" max="3" width="21.453125" style="7" bestFit="1" customWidth="1"/>
    <col min="4" max="4" width="16.26953125" style="7" bestFit="1" customWidth="1"/>
    <col min="5" max="5" width="32.26953125" style="7" bestFit="1" customWidth="1"/>
    <col min="6" max="6" width="22.26953125" style="7" bestFit="1" customWidth="1"/>
    <col min="7" max="7" width="13.81640625" style="7" bestFit="1" customWidth="1"/>
    <col min="8" max="8" width="20.1796875" style="7" bestFit="1" customWidth="1"/>
    <col min="9" max="9" width="22" style="7" bestFit="1" customWidth="1"/>
    <col min="10" max="10" width="21" style="7" bestFit="1" customWidth="1"/>
    <col min="11" max="11" width="14.7265625" style="7" bestFit="1" customWidth="1"/>
    <col min="12" max="12" width="20.81640625" style="7" bestFit="1" customWidth="1"/>
    <col min="13" max="13" width="6.81640625" style="7" bestFit="1" customWidth="1"/>
    <col min="14" max="14" width="12" style="7" bestFit="1" customWidth="1"/>
    <col min="15" max="15" width="10.54296875" style="7" customWidth="1"/>
    <col min="16" max="16" width="9.81640625" style="7" customWidth="1"/>
    <col min="17" max="17" width="9.453125" style="7" bestFit="1" customWidth="1"/>
    <col min="18" max="16384" width="9.1796875" style="7"/>
  </cols>
  <sheetData>
    <row r="1" spans="1:17" ht="18" customHeight="1" x14ac:dyDescent="0.3">
      <c r="A1" s="57" t="s">
        <v>0</v>
      </c>
      <c r="B1" s="6" t="s">
        <v>371</v>
      </c>
      <c r="C1" s="13"/>
      <c r="D1" s="13"/>
    </row>
    <row r="2" spans="1:17" ht="12" customHeight="1" x14ac:dyDescent="0.3">
      <c r="A2" s="58" t="s">
        <v>1</v>
      </c>
      <c r="B2" s="14"/>
    </row>
    <row r="3" spans="1:17" ht="12" customHeight="1" x14ac:dyDescent="0.25">
      <c r="A3" s="52"/>
      <c r="B3" s="53"/>
      <c r="C3" s="8"/>
      <c r="D3" s="8"/>
    </row>
    <row r="4" spans="1:17" ht="12" customHeight="1" x14ac:dyDescent="0.25">
      <c r="A4" s="59"/>
      <c r="B4" s="55"/>
      <c r="C4" s="11"/>
      <c r="D4" s="10"/>
      <c r="E4" s="12">
        <v>4</v>
      </c>
      <c r="F4" s="12">
        <v>5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/>
      <c r="O4" s="12"/>
      <c r="P4" s="12">
        <v>14</v>
      </c>
      <c r="Q4" s="10"/>
    </row>
    <row r="5" spans="1:17" ht="12.5" x14ac:dyDescent="0.25">
      <c r="A5" s="60" t="s">
        <v>2</v>
      </c>
      <c r="B5" s="16" t="s">
        <v>404</v>
      </c>
      <c r="C5" s="16" t="s">
        <v>4</v>
      </c>
      <c r="D5" s="16" t="s">
        <v>370</v>
      </c>
      <c r="E5" s="16" t="s">
        <v>373</v>
      </c>
      <c r="F5" s="16" t="s">
        <v>374</v>
      </c>
      <c r="G5" s="16" t="s">
        <v>375</v>
      </c>
      <c r="H5" s="16" t="s">
        <v>376</v>
      </c>
      <c r="I5" s="16" t="s">
        <v>377</v>
      </c>
      <c r="J5" s="16" t="s">
        <v>378</v>
      </c>
      <c r="K5" s="16" t="s">
        <v>459</v>
      </c>
      <c r="L5" s="16" t="s">
        <v>379</v>
      </c>
      <c r="M5" s="16" t="s">
        <v>380</v>
      </c>
      <c r="N5" s="16" t="s">
        <v>5</v>
      </c>
    </row>
    <row r="6" spans="1:17" ht="12.5" x14ac:dyDescent="0.25">
      <c r="A6" s="61" t="s">
        <v>365</v>
      </c>
      <c r="B6" s="87" t="s">
        <v>366</v>
      </c>
      <c r="C6" s="89">
        <v>0.97470900242397096</v>
      </c>
      <c r="D6" s="17">
        <v>109</v>
      </c>
      <c r="E6" s="17">
        <v>121</v>
      </c>
      <c r="F6" s="17">
        <v>115</v>
      </c>
      <c r="G6" s="17">
        <v>107</v>
      </c>
      <c r="H6" s="17">
        <v>94</v>
      </c>
      <c r="I6" s="17">
        <v>119</v>
      </c>
      <c r="J6" s="17">
        <v>116</v>
      </c>
      <c r="K6" s="17">
        <v>82</v>
      </c>
      <c r="L6" s="17"/>
      <c r="M6" s="17">
        <v>100</v>
      </c>
      <c r="N6" s="17">
        <v>112</v>
      </c>
    </row>
    <row r="7" spans="1:17" ht="12.5" x14ac:dyDescent="0.25">
      <c r="A7" s="61" t="s">
        <v>381</v>
      </c>
      <c r="B7" s="88" t="s">
        <v>384</v>
      </c>
      <c r="C7" s="89">
        <v>0.952533767035462</v>
      </c>
      <c r="D7" s="17">
        <v>93</v>
      </c>
      <c r="E7" s="17">
        <v>80</v>
      </c>
      <c r="F7" s="17">
        <v>98</v>
      </c>
      <c r="G7" s="17">
        <v>109</v>
      </c>
      <c r="H7" s="17">
        <v>93</v>
      </c>
      <c r="I7" s="17">
        <v>89</v>
      </c>
      <c r="J7" s="17">
        <v>88</v>
      </c>
      <c r="K7" s="17">
        <v>87</v>
      </c>
      <c r="L7" s="17"/>
      <c r="M7" s="17">
        <v>83</v>
      </c>
      <c r="N7" s="17">
        <v>109</v>
      </c>
    </row>
    <row r="8" spans="1:17" ht="12.5" x14ac:dyDescent="0.25">
      <c r="A8" s="61" t="s">
        <v>427</v>
      </c>
      <c r="B8" s="88" t="s">
        <v>428</v>
      </c>
      <c r="C8" s="89">
        <v>0.97914145579854905</v>
      </c>
      <c r="D8" s="17">
        <v>94</v>
      </c>
      <c r="E8" s="17">
        <v>86</v>
      </c>
      <c r="F8" s="17">
        <v>98</v>
      </c>
      <c r="G8" s="17">
        <v>82</v>
      </c>
      <c r="H8" s="17">
        <v>100</v>
      </c>
      <c r="I8" s="17">
        <v>110</v>
      </c>
      <c r="J8" s="17">
        <v>114</v>
      </c>
      <c r="K8" s="17"/>
      <c r="L8" s="17"/>
      <c r="M8" s="17">
        <v>98</v>
      </c>
      <c r="N8" s="17">
        <v>86</v>
      </c>
    </row>
    <row r="9" spans="1:17" ht="12.5" x14ac:dyDescent="0.25">
      <c r="A9" s="61" t="s">
        <v>190</v>
      </c>
      <c r="B9" s="88" t="s">
        <v>205</v>
      </c>
      <c r="C9" s="89">
        <v>0.96153391687608802</v>
      </c>
      <c r="D9" s="17">
        <v>100</v>
      </c>
      <c r="E9" s="17">
        <v>108</v>
      </c>
      <c r="F9" s="17"/>
      <c r="G9" s="17"/>
      <c r="H9" s="17">
        <v>115</v>
      </c>
      <c r="I9" s="17"/>
      <c r="J9" s="17">
        <v>82</v>
      </c>
      <c r="K9" s="17">
        <v>126</v>
      </c>
      <c r="L9" s="17"/>
      <c r="M9" s="17"/>
      <c r="N9" s="17">
        <v>106</v>
      </c>
    </row>
    <row r="10" spans="1:17" ht="12.5" x14ac:dyDescent="0.25">
      <c r="A10" s="61" t="s">
        <v>137</v>
      </c>
      <c r="B10" s="88" t="s">
        <v>206</v>
      </c>
      <c r="C10" s="89">
        <v>1.0010313838434099</v>
      </c>
      <c r="D10" s="17">
        <v>109</v>
      </c>
      <c r="E10" s="17">
        <v>62</v>
      </c>
      <c r="F10" s="17"/>
      <c r="G10" s="17"/>
      <c r="H10" s="17">
        <v>99</v>
      </c>
      <c r="I10" s="17"/>
      <c r="J10" s="17">
        <v>105</v>
      </c>
      <c r="K10" s="17">
        <v>129</v>
      </c>
      <c r="L10" s="17"/>
      <c r="M10" s="17"/>
      <c r="N10" s="17">
        <v>124</v>
      </c>
    </row>
    <row r="11" spans="1:17" ht="12.5" x14ac:dyDescent="0.25">
      <c r="A11" s="61" t="s">
        <v>136</v>
      </c>
      <c r="B11" s="88" t="s">
        <v>406</v>
      </c>
      <c r="C11" s="89">
        <v>0.95611863528198604</v>
      </c>
      <c r="D11" s="17">
        <v>103</v>
      </c>
      <c r="E11" s="17">
        <v>65</v>
      </c>
      <c r="F11" s="17"/>
      <c r="G11" s="17"/>
      <c r="H11" s="17">
        <v>135</v>
      </c>
      <c r="I11" s="17">
        <v>82</v>
      </c>
      <c r="J11" s="17">
        <v>99</v>
      </c>
      <c r="K11" s="17"/>
      <c r="L11" s="17"/>
      <c r="M11" s="17">
        <v>100</v>
      </c>
      <c r="N11" s="17">
        <v>106</v>
      </c>
    </row>
    <row r="12" spans="1:17" ht="12.5" x14ac:dyDescent="0.25">
      <c r="A12" s="61" t="s">
        <v>201</v>
      </c>
      <c r="B12" s="88" t="s">
        <v>207</v>
      </c>
      <c r="C12" s="89">
        <v>0.96458059172436195</v>
      </c>
      <c r="D12" s="17">
        <v>117</v>
      </c>
      <c r="E12" s="17">
        <v>149</v>
      </c>
      <c r="F12" s="17">
        <v>99</v>
      </c>
      <c r="G12" s="17">
        <v>68</v>
      </c>
      <c r="H12" s="17">
        <v>128</v>
      </c>
      <c r="I12" s="17">
        <v>106</v>
      </c>
      <c r="J12" s="17">
        <v>108</v>
      </c>
      <c r="K12" s="17">
        <v>170</v>
      </c>
      <c r="L12" s="17">
        <v>99</v>
      </c>
      <c r="M12" s="17">
        <v>163</v>
      </c>
      <c r="N12" s="17">
        <v>88</v>
      </c>
    </row>
    <row r="13" spans="1:17" ht="12.5" x14ac:dyDescent="0.25">
      <c r="A13" s="61" t="s">
        <v>200</v>
      </c>
      <c r="B13" s="88" t="s">
        <v>208</v>
      </c>
      <c r="C13" s="89">
        <v>1.10414497786454</v>
      </c>
      <c r="D13" s="17">
        <v>93</v>
      </c>
      <c r="E13" s="17">
        <v>115</v>
      </c>
      <c r="F13" s="17">
        <v>76</v>
      </c>
      <c r="G13" s="17">
        <v>82</v>
      </c>
      <c r="H13" s="17">
        <v>107</v>
      </c>
      <c r="I13" s="17">
        <v>108</v>
      </c>
      <c r="J13" s="17">
        <v>153</v>
      </c>
      <c r="K13" s="17"/>
      <c r="L13" s="17"/>
      <c r="M13" s="17">
        <v>113</v>
      </c>
      <c r="N13" s="17">
        <v>118</v>
      </c>
    </row>
    <row r="14" spans="1:17" ht="12.5" x14ac:dyDescent="0.25">
      <c r="A14" s="61" t="s">
        <v>204</v>
      </c>
      <c r="B14" s="88" t="s">
        <v>385</v>
      </c>
      <c r="C14" s="89">
        <v>1.0898064312009901</v>
      </c>
      <c r="D14" s="17">
        <v>97</v>
      </c>
      <c r="E14" s="17">
        <v>114</v>
      </c>
      <c r="F14" s="17">
        <v>106</v>
      </c>
      <c r="G14" s="17">
        <v>87</v>
      </c>
      <c r="H14" s="17">
        <v>85</v>
      </c>
      <c r="I14" s="17">
        <v>75</v>
      </c>
      <c r="J14" s="17">
        <v>55</v>
      </c>
      <c r="K14" s="17"/>
      <c r="L14" s="17"/>
      <c r="M14" s="17">
        <v>108</v>
      </c>
      <c r="N14" s="17">
        <v>109</v>
      </c>
    </row>
    <row r="15" spans="1:17" ht="12.5" x14ac:dyDescent="0.25">
      <c r="A15" s="61" t="s">
        <v>429</v>
      </c>
      <c r="B15" s="88" t="s">
        <v>430</v>
      </c>
      <c r="C15" s="89">
        <v>1.00842529039218</v>
      </c>
      <c r="D15" s="17">
        <v>91</v>
      </c>
      <c r="E15" s="17"/>
      <c r="F15" s="17"/>
      <c r="G15" s="17"/>
      <c r="H15" s="17"/>
      <c r="I15" s="17"/>
      <c r="J15" s="17">
        <v>94</v>
      </c>
      <c r="K15" s="17">
        <v>90</v>
      </c>
      <c r="L15" s="17"/>
      <c r="M15" s="17"/>
      <c r="N15" s="17"/>
    </row>
    <row r="16" spans="1:17" ht="12.5" x14ac:dyDescent="0.25">
      <c r="A16" s="61" t="s">
        <v>431</v>
      </c>
      <c r="B16" s="88" t="s">
        <v>432</v>
      </c>
      <c r="C16" s="89">
        <v>1.0562818919994501</v>
      </c>
      <c r="D16" s="17">
        <v>94</v>
      </c>
      <c r="E16" s="17">
        <v>80</v>
      </c>
      <c r="F16" s="17">
        <v>84</v>
      </c>
      <c r="G16" s="17">
        <v>92</v>
      </c>
      <c r="H16" s="17">
        <v>92</v>
      </c>
      <c r="I16" s="17">
        <v>149</v>
      </c>
      <c r="J16" s="17">
        <v>105</v>
      </c>
      <c r="K16" s="17"/>
      <c r="L16" s="17"/>
      <c r="M16" s="17">
        <v>123</v>
      </c>
      <c r="N16" s="17">
        <v>114</v>
      </c>
    </row>
    <row r="17" spans="1:14" ht="12.5" x14ac:dyDescent="0.25">
      <c r="A17" s="61" t="s">
        <v>193</v>
      </c>
      <c r="B17" s="88" t="s">
        <v>209</v>
      </c>
      <c r="C17" s="89">
        <v>0.95974889333318103</v>
      </c>
      <c r="D17" s="17">
        <v>105</v>
      </c>
      <c r="E17" s="17">
        <v>78</v>
      </c>
      <c r="F17" s="17">
        <v>110</v>
      </c>
      <c r="G17" s="17">
        <v>115</v>
      </c>
      <c r="H17" s="17">
        <v>104</v>
      </c>
      <c r="I17" s="17">
        <v>139</v>
      </c>
      <c r="J17" s="17">
        <v>138</v>
      </c>
      <c r="K17" s="17"/>
      <c r="L17" s="17"/>
      <c r="M17" s="17">
        <v>105</v>
      </c>
      <c r="N17" s="17">
        <v>111</v>
      </c>
    </row>
    <row r="18" spans="1:14" ht="12.5" x14ac:dyDescent="0.25">
      <c r="A18" s="61" t="s">
        <v>177</v>
      </c>
      <c r="B18" s="88" t="s">
        <v>386</v>
      </c>
      <c r="C18" s="89">
        <v>0.99718529263938405</v>
      </c>
      <c r="D18" s="17">
        <v>95</v>
      </c>
      <c r="E18" s="17">
        <v>94</v>
      </c>
      <c r="F18" s="17">
        <v>90</v>
      </c>
      <c r="G18" s="17">
        <v>85</v>
      </c>
      <c r="H18" s="17">
        <v>108</v>
      </c>
      <c r="I18" s="17">
        <v>119</v>
      </c>
      <c r="J18" s="17">
        <v>76</v>
      </c>
      <c r="K18" s="17"/>
      <c r="L18" s="17"/>
      <c r="M18" s="17">
        <v>119</v>
      </c>
      <c r="N18" s="17">
        <v>92</v>
      </c>
    </row>
    <row r="19" spans="1:14" ht="12.5" x14ac:dyDescent="0.25">
      <c r="A19" s="61" t="s">
        <v>140</v>
      </c>
      <c r="B19" s="88" t="s">
        <v>347</v>
      </c>
      <c r="C19" s="89">
        <v>0.93368217693597899</v>
      </c>
      <c r="D19" s="17">
        <v>107</v>
      </c>
      <c r="E19" s="17">
        <v>114</v>
      </c>
      <c r="F19" s="17">
        <v>101</v>
      </c>
      <c r="G19" s="17">
        <v>156</v>
      </c>
      <c r="H19" s="17">
        <v>104</v>
      </c>
      <c r="I19" s="17">
        <v>91</v>
      </c>
      <c r="J19" s="17">
        <v>138</v>
      </c>
      <c r="K19" s="17">
        <v>49</v>
      </c>
      <c r="L19" s="17"/>
      <c r="M19" s="17">
        <v>128</v>
      </c>
      <c r="N19" s="17">
        <v>92</v>
      </c>
    </row>
    <row r="20" spans="1:14" ht="12.5" x14ac:dyDescent="0.25">
      <c r="A20" s="61" t="s">
        <v>20</v>
      </c>
      <c r="B20" s="88" t="s">
        <v>210</v>
      </c>
      <c r="C20" s="89">
        <v>0.95162689726457195</v>
      </c>
      <c r="D20" s="17">
        <v>104</v>
      </c>
      <c r="E20" s="17">
        <v>104</v>
      </c>
      <c r="F20" s="17">
        <v>95</v>
      </c>
      <c r="G20" s="17">
        <v>96</v>
      </c>
      <c r="H20" s="17">
        <v>116</v>
      </c>
      <c r="I20" s="17">
        <v>112</v>
      </c>
      <c r="J20" s="17">
        <v>284</v>
      </c>
      <c r="K20" s="17"/>
      <c r="L20" s="17"/>
      <c r="M20" s="17">
        <v>86</v>
      </c>
      <c r="N20" s="17">
        <v>95</v>
      </c>
    </row>
    <row r="21" spans="1:14" ht="12.5" x14ac:dyDescent="0.25">
      <c r="A21" s="61" t="s">
        <v>149</v>
      </c>
      <c r="B21" s="88" t="s">
        <v>387</v>
      </c>
      <c r="C21" s="89">
        <v>0.98857049297719601</v>
      </c>
      <c r="D21" s="17">
        <v>103</v>
      </c>
      <c r="E21" s="17">
        <v>96</v>
      </c>
      <c r="F21" s="17">
        <v>91</v>
      </c>
      <c r="G21" s="17">
        <v>69</v>
      </c>
      <c r="H21" s="17">
        <v>119</v>
      </c>
      <c r="I21" s="17">
        <v>141</v>
      </c>
      <c r="J21" s="17">
        <v>160</v>
      </c>
      <c r="K21" s="17"/>
      <c r="L21" s="17"/>
      <c r="M21" s="17">
        <v>115</v>
      </c>
      <c r="N21" s="17">
        <v>125</v>
      </c>
    </row>
    <row r="22" spans="1:14" ht="12.5" x14ac:dyDescent="0.25">
      <c r="A22" s="61" t="s">
        <v>125</v>
      </c>
      <c r="B22" s="88" t="s">
        <v>211</v>
      </c>
      <c r="C22" s="89">
        <v>1.10747510741137</v>
      </c>
      <c r="D22" s="17">
        <v>106</v>
      </c>
      <c r="E22" s="17">
        <v>84</v>
      </c>
      <c r="F22" s="17">
        <v>91</v>
      </c>
      <c r="G22" s="17">
        <v>615</v>
      </c>
      <c r="H22" s="17">
        <v>98</v>
      </c>
      <c r="I22" s="17">
        <v>106</v>
      </c>
      <c r="J22" s="17">
        <v>107</v>
      </c>
      <c r="K22" s="17">
        <v>111</v>
      </c>
      <c r="L22" s="17"/>
      <c r="M22" s="17">
        <v>94</v>
      </c>
      <c r="N22" s="17">
        <v>122</v>
      </c>
    </row>
    <row r="23" spans="1:14" ht="12.5" x14ac:dyDescent="0.25">
      <c r="A23" s="61" t="s">
        <v>126</v>
      </c>
      <c r="B23" s="88" t="s">
        <v>212</v>
      </c>
      <c r="C23" s="89">
        <v>1.07788373373303</v>
      </c>
      <c r="D23" s="17">
        <v>124</v>
      </c>
      <c r="E23" s="17">
        <v>130</v>
      </c>
      <c r="F23" s="17">
        <v>162</v>
      </c>
      <c r="G23" s="17">
        <v>105</v>
      </c>
      <c r="H23" s="17">
        <v>92</v>
      </c>
      <c r="I23" s="17"/>
      <c r="J23" s="17"/>
      <c r="K23" s="17"/>
      <c r="L23" s="17"/>
      <c r="M23" s="17"/>
      <c r="N23" s="17">
        <v>130</v>
      </c>
    </row>
    <row r="24" spans="1:14" ht="12.5" x14ac:dyDescent="0.25">
      <c r="A24" s="61" t="s">
        <v>100</v>
      </c>
      <c r="B24" s="88" t="s">
        <v>213</v>
      </c>
      <c r="C24" s="89">
        <v>1.0946270137216401</v>
      </c>
      <c r="D24" s="17">
        <v>93</v>
      </c>
      <c r="E24" s="17">
        <v>103</v>
      </c>
      <c r="F24" s="17">
        <v>106</v>
      </c>
      <c r="G24" s="17">
        <v>73</v>
      </c>
      <c r="H24" s="17">
        <v>76</v>
      </c>
      <c r="I24" s="17">
        <v>70</v>
      </c>
      <c r="J24" s="17">
        <v>159</v>
      </c>
      <c r="K24" s="17">
        <v>149</v>
      </c>
      <c r="L24" s="17"/>
      <c r="M24" s="17">
        <v>106</v>
      </c>
      <c r="N24" s="17">
        <v>68</v>
      </c>
    </row>
    <row r="25" spans="1:14" ht="12.5" x14ac:dyDescent="0.25">
      <c r="A25" s="61" t="s">
        <v>161</v>
      </c>
      <c r="B25" s="88" t="s">
        <v>214</v>
      </c>
      <c r="C25" s="89">
        <v>1.0786340549939299</v>
      </c>
      <c r="D25" s="17">
        <v>109</v>
      </c>
      <c r="E25" s="17">
        <v>115</v>
      </c>
      <c r="F25" s="17">
        <v>106</v>
      </c>
      <c r="G25" s="17"/>
      <c r="H25" s="17">
        <v>115</v>
      </c>
      <c r="I25" s="17">
        <v>139</v>
      </c>
      <c r="J25" s="17">
        <v>61</v>
      </c>
      <c r="K25" s="17"/>
      <c r="L25" s="17"/>
      <c r="M25" s="17">
        <v>170</v>
      </c>
      <c r="N25" s="17">
        <v>82</v>
      </c>
    </row>
    <row r="26" spans="1:14" ht="12.5" x14ac:dyDescent="0.25">
      <c r="A26" s="61" t="s">
        <v>99</v>
      </c>
      <c r="B26" s="88" t="s">
        <v>215</v>
      </c>
      <c r="C26" s="89">
        <v>1.07358744977246</v>
      </c>
      <c r="D26" s="17">
        <v>115</v>
      </c>
      <c r="E26" s="17"/>
      <c r="F26" s="17"/>
      <c r="G26" s="17"/>
      <c r="H26" s="17">
        <v>115</v>
      </c>
      <c r="I26" s="17">
        <v>175</v>
      </c>
      <c r="J26" s="17">
        <v>119</v>
      </c>
      <c r="K26" s="17">
        <v>111</v>
      </c>
      <c r="L26" s="17"/>
      <c r="M26" s="17">
        <v>101</v>
      </c>
      <c r="N26" s="17">
        <v>223</v>
      </c>
    </row>
    <row r="27" spans="1:14" ht="12.5" x14ac:dyDescent="0.25">
      <c r="A27" s="61" t="s">
        <v>75</v>
      </c>
      <c r="B27" s="88" t="s">
        <v>216</v>
      </c>
      <c r="C27" s="89">
        <v>1.09831470377058</v>
      </c>
      <c r="D27" s="17">
        <v>92</v>
      </c>
      <c r="E27" s="17">
        <v>88</v>
      </c>
      <c r="F27" s="17">
        <v>96</v>
      </c>
      <c r="G27" s="17">
        <v>81</v>
      </c>
      <c r="H27" s="17">
        <v>92</v>
      </c>
      <c r="I27" s="17">
        <v>49</v>
      </c>
      <c r="J27" s="17">
        <v>108</v>
      </c>
      <c r="K27" s="17"/>
      <c r="L27" s="17"/>
      <c r="M27" s="17">
        <v>112</v>
      </c>
      <c r="N27" s="17">
        <v>107</v>
      </c>
    </row>
    <row r="28" spans="1:14" ht="12.5" x14ac:dyDescent="0.25">
      <c r="A28" s="61" t="s">
        <v>43</v>
      </c>
      <c r="B28" s="88" t="s">
        <v>217</v>
      </c>
      <c r="C28" s="89">
        <v>0.96631466752733097</v>
      </c>
      <c r="D28" s="17">
        <v>96</v>
      </c>
      <c r="E28" s="17">
        <v>86</v>
      </c>
      <c r="F28" s="17">
        <v>95</v>
      </c>
      <c r="G28" s="17">
        <v>104</v>
      </c>
      <c r="H28" s="17">
        <v>106</v>
      </c>
      <c r="I28" s="17">
        <v>80</v>
      </c>
      <c r="J28" s="17">
        <v>109</v>
      </c>
      <c r="K28" s="17"/>
      <c r="L28" s="17"/>
      <c r="M28" s="17">
        <v>95</v>
      </c>
      <c r="N28" s="17">
        <v>110</v>
      </c>
    </row>
    <row r="29" spans="1:14" ht="12.5" x14ac:dyDescent="0.25">
      <c r="A29" s="61" t="s">
        <v>180</v>
      </c>
      <c r="B29" s="88" t="s">
        <v>218</v>
      </c>
      <c r="C29" s="89">
        <v>0.95711165304949897</v>
      </c>
      <c r="D29" s="17">
        <v>98</v>
      </c>
      <c r="E29" s="17">
        <v>100</v>
      </c>
      <c r="F29" s="17">
        <v>94</v>
      </c>
      <c r="G29" s="17">
        <v>121</v>
      </c>
      <c r="H29" s="17">
        <v>95</v>
      </c>
      <c r="I29" s="17">
        <v>197</v>
      </c>
      <c r="J29" s="17">
        <v>106</v>
      </c>
      <c r="K29" s="17">
        <v>191</v>
      </c>
      <c r="L29" s="17"/>
      <c r="M29" s="17">
        <v>92</v>
      </c>
      <c r="N29" s="17">
        <v>86</v>
      </c>
    </row>
    <row r="30" spans="1:14" ht="12.5" x14ac:dyDescent="0.25">
      <c r="A30" s="61" t="s">
        <v>188</v>
      </c>
      <c r="B30" s="88" t="s">
        <v>219</v>
      </c>
      <c r="C30" s="89">
        <v>0.95986653629631002</v>
      </c>
      <c r="D30" s="17">
        <v>103</v>
      </c>
      <c r="E30" s="17">
        <v>114</v>
      </c>
      <c r="F30" s="17">
        <v>85</v>
      </c>
      <c r="G30" s="17">
        <v>118</v>
      </c>
      <c r="H30" s="17">
        <v>91</v>
      </c>
      <c r="I30" s="17">
        <v>151</v>
      </c>
      <c r="J30" s="17">
        <v>115</v>
      </c>
      <c r="K30" s="17"/>
      <c r="L30" s="17"/>
      <c r="M30" s="17">
        <v>126</v>
      </c>
      <c r="N30" s="17">
        <v>148</v>
      </c>
    </row>
    <row r="31" spans="1:14" ht="12.5" x14ac:dyDescent="0.25">
      <c r="A31" s="61" t="s">
        <v>433</v>
      </c>
      <c r="B31" s="88" t="s">
        <v>434</v>
      </c>
      <c r="C31" s="89">
        <v>0.96301973823718001</v>
      </c>
      <c r="D31" s="17">
        <v>94</v>
      </c>
      <c r="E31" s="17">
        <v>97</v>
      </c>
      <c r="F31" s="17">
        <v>93</v>
      </c>
      <c r="G31" s="17">
        <v>116</v>
      </c>
      <c r="H31" s="17">
        <v>90</v>
      </c>
      <c r="I31" s="17">
        <v>58</v>
      </c>
      <c r="J31" s="17">
        <v>114</v>
      </c>
      <c r="K31" s="17"/>
      <c r="L31" s="17"/>
      <c r="M31" s="17">
        <v>78</v>
      </c>
      <c r="N31" s="17">
        <v>113</v>
      </c>
    </row>
    <row r="32" spans="1:14" ht="12.5" x14ac:dyDescent="0.25">
      <c r="A32" s="61" t="s">
        <v>84</v>
      </c>
      <c r="B32" s="88" t="s">
        <v>220</v>
      </c>
      <c r="C32" s="89">
        <v>0.96240929168047196</v>
      </c>
      <c r="D32" s="17">
        <v>100</v>
      </c>
      <c r="E32" s="17">
        <v>90</v>
      </c>
      <c r="F32" s="17">
        <v>104</v>
      </c>
      <c r="G32" s="17">
        <v>104</v>
      </c>
      <c r="H32" s="17">
        <v>104</v>
      </c>
      <c r="I32" s="17"/>
      <c r="J32" s="17">
        <v>181</v>
      </c>
      <c r="K32" s="17"/>
      <c r="L32" s="17"/>
      <c r="M32" s="17"/>
      <c r="N32" s="17">
        <v>89</v>
      </c>
    </row>
    <row r="33" spans="1:14" ht="12.5" x14ac:dyDescent="0.25">
      <c r="A33" s="61" t="s">
        <v>199</v>
      </c>
      <c r="B33" s="88" t="s">
        <v>221</v>
      </c>
      <c r="C33" s="89">
        <v>0.96084010129039199</v>
      </c>
      <c r="D33" s="17">
        <v>111</v>
      </c>
      <c r="E33" s="17">
        <v>95</v>
      </c>
      <c r="F33" s="17">
        <v>135</v>
      </c>
      <c r="G33" s="17">
        <v>103</v>
      </c>
      <c r="H33" s="17">
        <v>117</v>
      </c>
      <c r="I33" s="17">
        <v>117</v>
      </c>
      <c r="J33" s="17">
        <v>97</v>
      </c>
      <c r="K33" s="17"/>
      <c r="L33" s="17"/>
      <c r="M33" s="17">
        <v>104</v>
      </c>
      <c r="N33" s="17">
        <v>121</v>
      </c>
    </row>
    <row r="34" spans="1:14" ht="12.5" x14ac:dyDescent="0.25">
      <c r="A34" s="61" t="s">
        <v>90</v>
      </c>
      <c r="B34" s="88" t="s">
        <v>222</v>
      </c>
      <c r="C34" s="89">
        <v>0.96163025442069805</v>
      </c>
      <c r="D34" s="17">
        <v>100</v>
      </c>
      <c r="E34" s="17">
        <v>97</v>
      </c>
      <c r="F34" s="17">
        <v>115</v>
      </c>
      <c r="G34" s="17">
        <v>142</v>
      </c>
      <c r="H34" s="17">
        <v>87</v>
      </c>
      <c r="I34" s="17">
        <v>58</v>
      </c>
      <c r="J34" s="17">
        <v>95</v>
      </c>
      <c r="K34" s="17"/>
      <c r="L34" s="17"/>
      <c r="M34" s="17">
        <v>80</v>
      </c>
      <c r="N34" s="17">
        <v>91</v>
      </c>
    </row>
    <row r="35" spans="1:14" ht="12.5" x14ac:dyDescent="0.25">
      <c r="A35" s="61" t="s">
        <v>159</v>
      </c>
      <c r="B35" s="88" t="s">
        <v>223</v>
      </c>
      <c r="C35" s="89">
        <v>0.97998533563642498</v>
      </c>
      <c r="D35" s="17">
        <v>108</v>
      </c>
      <c r="E35" s="17">
        <v>103</v>
      </c>
      <c r="F35" s="17">
        <v>110</v>
      </c>
      <c r="G35" s="17">
        <v>190</v>
      </c>
      <c r="H35" s="17">
        <v>79</v>
      </c>
      <c r="I35" s="17">
        <v>277</v>
      </c>
      <c r="J35" s="17"/>
      <c r="K35" s="17"/>
      <c r="L35" s="17"/>
      <c r="M35" s="17"/>
      <c r="N35" s="17">
        <v>119</v>
      </c>
    </row>
    <row r="36" spans="1:14" ht="12.5" x14ac:dyDescent="0.25">
      <c r="A36" s="61" t="s">
        <v>106</v>
      </c>
      <c r="B36" s="88" t="s">
        <v>224</v>
      </c>
      <c r="C36" s="89">
        <v>0.93767833239218101</v>
      </c>
      <c r="D36" s="17">
        <v>109</v>
      </c>
      <c r="E36" s="17">
        <v>100</v>
      </c>
      <c r="F36" s="17">
        <v>84</v>
      </c>
      <c r="G36" s="17">
        <v>106</v>
      </c>
      <c r="H36" s="17">
        <v>109</v>
      </c>
      <c r="I36" s="17">
        <v>79</v>
      </c>
      <c r="J36" s="17">
        <v>196</v>
      </c>
      <c r="K36" s="17"/>
      <c r="L36" s="17"/>
      <c r="M36" s="17">
        <v>158</v>
      </c>
      <c r="N36" s="17">
        <v>139</v>
      </c>
    </row>
    <row r="37" spans="1:14" ht="12.5" x14ac:dyDescent="0.25">
      <c r="A37" s="61" t="s">
        <v>435</v>
      </c>
      <c r="B37" s="88" t="s">
        <v>436</v>
      </c>
      <c r="C37" s="89">
        <v>1.02499812703263</v>
      </c>
      <c r="D37" s="17">
        <v>90</v>
      </c>
      <c r="E37" s="17">
        <v>101</v>
      </c>
      <c r="F37" s="17">
        <v>95</v>
      </c>
      <c r="G37" s="17">
        <v>87</v>
      </c>
      <c r="H37" s="17">
        <v>84</v>
      </c>
      <c r="I37" s="17">
        <v>102</v>
      </c>
      <c r="J37" s="17">
        <v>113</v>
      </c>
      <c r="K37" s="17"/>
      <c r="L37" s="17"/>
      <c r="M37" s="17">
        <v>88</v>
      </c>
      <c r="N37" s="17">
        <v>61</v>
      </c>
    </row>
    <row r="38" spans="1:14" ht="12.5" x14ac:dyDescent="0.25">
      <c r="A38" s="61" t="s">
        <v>194</v>
      </c>
      <c r="B38" s="88" t="s">
        <v>225</v>
      </c>
      <c r="C38" s="89">
        <v>0.951879783319171</v>
      </c>
      <c r="D38" s="17">
        <v>90</v>
      </c>
      <c r="E38" s="17">
        <v>85</v>
      </c>
      <c r="F38" s="17">
        <v>86</v>
      </c>
      <c r="G38" s="17">
        <v>137</v>
      </c>
      <c r="H38" s="17">
        <v>94</v>
      </c>
      <c r="I38" s="17">
        <v>101</v>
      </c>
      <c r="J38" s="17">
        <v>72</v>
      </c>
      <c r="K38" s="17"/>
      <c r="L38" s="17"/>
      <c r="M38" s="17">
        <v>93</v>
      </c>
      <c r="N38" s="17">
        <v>98</v>
      </c>
    </row>
    <row r="39" spans="1:14" ht="12.5" x14ac:dyDescent="0.25">
      <c r="A39" s="61" t="s">
        <v>64</v>
      </c>
      <c r="B39" s="88" t="s">
        <v>226</v>
      </c>
      <c r="C39" s="89">
        <v>0.95936261683219903</v>
      </c>
      <c r="D39" s="17">
        <v>93</v>
      </c>
      <c r="E39" s="17">
        <v>105</v>
      </c>
      <c r="F39" s="17">
        <v>118</v>
      </c>
      <c r="G39" s="17">
        <v>82</v>
      </c>
      <c r="H39" s="17">
        <v>105</v>
      </c>
      <c r="I39" s="17">
        <v>77</v>
      </c>
      <c r="J39" s="17">
        <v>70</v>
      </c>
      <c r="K39" s="17">
        <v>40</v>
      </c>
      <c r="L39" s="17"/>
      <c r="M39" s="17">
        <v>87</v>
      </c>
      <c r="N39" s="17">
        <v>105</v>
      </c>
    </row>
    <row r="40" spans="1:14" ht="12.5" x14ac:dyDescent="0.25">
      <c r="A40" s="61" t="s">
        <v>198</v>
      </c>
      <c r="B40" s="88" t="s">
        <v>227</v>
      </c>
      <c r="C40" s="89">
        <v>0.94864043338168003</v>
      </c>
      <c r="D40" s="17">
        <v>111</v>
      </c>
      <c r="E40" s="17">
        <v>120</v>
      </c>
      <c r="F40" s="17">
        <v>101</v>
      </c>
      <c r="G40" s="17">
        <v>136</v>
      </c>
      <c r="H40" s="17">
        <v>91</v>
      </c>
      <c r="I40" s="17">
        <v>212</v>
      </c>
      <c r="J40" s="17">
        <v>202</v>
      </c>
      <c r="K40" s="17"/>
      <c r="L40" s="17"/>
      <c r="M40" s="17">
        <v>91</v>
      </c>
      <c r="N40" s="17">
        <v>122</v>
      </c>
    </row>
    <row r="41" spans="1:14" ht="12.5" x14ac:dyDescent="0.25">
      <c r="A41" s="61" t="s">
        <v>131</v>
      </c>
      <c r="B41" s="88" t="s">
        <v>228</v>
      </c>
      <c r="C41" s="89">
        <v>0.95545724098534102</v>
      </c>
      <c r="D41" s="17">
        <v>109</v>
      </c>
      <c r="E41" s="17">
        <v>96</v>
      </c>
      <c r="F41" s="17">
        <v>96</v>
      </c>
      <c r="G41" s="17">
        <v>110</v>
      </c>
      <c r="H41" s="17">
        <v>127</v>
      </c>
      <c r="I41" s="17">
        <v>187</v>
      </c>
      <c r="J41" s="17">
        <v>124</v>
      </c>
      <c r="K41" s="17">
        <v>144</v>
      </c>
      <c r="L41" s="17"/>
      <c r="M41" s="17">
        <v>94</v>
      </c>
      <c r="N41" s="17">
        <v>85</v>
      </c>
    </row>
    <row r="42" spans="1:14" ht="12.5" x14ac:dyDescent="0.25">
      <c r="A42" s="61" t="s">
        <v>164</v>
      </c>
      <c r="B42" s="88" t="s">
        <v>229</v>
      </c>
      <c r="C42" s="89">
        <v>0.95104053509401598</v>
      </c>
      <c r="D42" s="17">
        <v>112</v>
      </c>
      <c r="E42" s="17">
        <v>114</v>
      </c>
      <c r="F42" s="17">
        <v>111</v>
      </c>
      <c r="G42" s="17">
        <v>142</v>
      </c>
      <c r="H42" s="17">
        <v>113</v>
      </c>
      <c r="I42" s="17">
        <v>127</v>
      </c>
      <c r="J42" s="17">
        <v>121</v>
      </c>
      <c r="K42" s="17"/>
      <c r="L42" s="17"/>
      <c r="M42" s="17">
        <v>107</v>
      </c>
      <c r="N42" s="17">
        <v>90</v>
      </c>
    </row>
    <row r="43" spans="1:14" ht="12.5" x14ac:dyDescent="0.25">
      <c r="A43" s="61" t="s">
        <v>127</v>
      </c>
      <c r="B43" s="88" t="s">
        <v>348</v>
      </c>
      <c r="C43" s="89">
        <v>0.993121515637446</v>
      </c>
      <c r="D43" s="17">
        <v>94</v>
      </c>
      <c r="E43" s="17">
        <v>79</v>
      </c>
      <c r="F43" s="17">
        <v>92</v>
      </c>
      <c r="G43" s="17">
        <v>78</v>
      </c>
      <c r="H43" s="17">
        <v>101</v>
      </c>
      <c r="I43" s="17">
        <v>138</v>
      </c>
      <c r="J43" s="17">
        <v>166</v>
      </c>
      <c r="K43" s="17"/>
      <c r="L43" s="17"/>
      <c r="M43" s="17">
        <v>86</v>
      </c>
      <c r="N43" s="17">
        <v>113</v>
      </c>
    </row>
    <row r="44" spans="1:14" ht="12.5" x14ac:dyDescent="0.25">
      <c r="A44" s="61" t="s">
        <v>92</v>
      </c>
      <c r="B44" s="88" t="s">
        <v>349</v>
      </c>
      <c r="C44" s="89">
        <v>1.01635646401666</v>
      </c>
      <c r="D44" s="17">
        <v>91</v>
      </c>
      <c r="E44" s="17">
        <v>94</v>
      </c>
      <c r="F44" s="17">
        <v>96</v>
      </c>
      <c r="G44" s="17">
        <v>83</v>
      </c>
      <c r="H44" s="17">
        <v>86</v>
      </c>
      <c r="I44" s="17">
        <v>61</v>
      </c>
      <c r="J44" s="17">
        <v>114</v>
      </c>
      <c r="K44" s="17"/>
      <c r="L44" s="17"/>
      <c r="M44" s="17">
        <v>96</v>
      </c>
      <c r="N44" s="17">
        <v>85</v>
      </c>
    </row>
    <row r="45" spans="1:14" ht="12.5" x14ac:dyDescent="0.25">
      <c r="A45" s="61" t="s">
        <v>32</v>
      </c>
      <c r="B45" s="88" t="s">
        <v>368</v>
      </c>
      <c r="C45" s="89">
        <v>0.96853413634352503</v>
      </c>
      <c r="D45" s="17">
        <v>100</v>
      </c>
      <c r="E45" s="17">
        <v>75</v>
      </c>
      <c r="F45" s="17">
        <v>93</v>
      </c>
      <c r="G45" s="17">
        <v>91</v>
      </c>
      <c r="H45" s="17">
        <v>117</v>
      </c>
      <c r="I45" s="17">
        <v>117</v>
      </c>
      <c r="J45" s="17">
        <v>95</v>
      </c>
      <c r="K45" s="17"/>
      <c r="L45" s="17"/>
      <c r="M45" s="17">
        <v>122</v>
      </c>
      <c r="N45" s="17">
        <v>104</v>
      </c>
    </row>
    <row r="46" spans="1:14" ht="12.5" x14ac:dyDescent="0.25">
      <c r="A46" s="61" t="s">
        <v>156</v>
      </c>
      <c r="B46" s="88" t="s">
        <v>350</v>
      </c>
      <c r="C46" s="89">
        <v>0.98989050260285405</v>
      </c>
      <c r="D46" s="17">
        <v>113</v>
      </c>
      <c r="E46" s="17"/>
      <c r="F46" s="17"/>
      <c r="G46" s="17"/>
      <c r="H46" s="17">
        <v>117</v>
      </c>
      <c r="I46" s="17">
        <v>103</v>
      </c>
      <c r="J46" s="17">
        <v>109</v>
      </c>
      <c r="K46" s="17">
        <v>238</v>
      </c>
      <c r="L46" s="17"/>
      <c r="M46" s="17">
        <v>96</v>
      </c>
      <c r="N46" s="17">
        <v>111</v>
      </c>
    </row>
    <row r="47" spans="1:14" ht="12.5" x14ac:dyDescent="0.25">
      <c r="A47" s="61" t="s">
        <v>55</v>
      </c>
      <c r="B47" s="88" t="s">
        <v>351</v>
      </c>
      <c r="C47" s="89">
        <v>1.0639083055068499</v>
      </c>
      <c r="D47" s="17">
        <v>89</v>
      </c>
      <c r="E47" s="17">
        <v>82</v>
      </c>
      <c r="F47" s="17">
        <v>93</v>
      </c>
      <c r="G47" s="17">
        <v>65</v>
      </c>
      <c r="H47" s="17">
        <v>88</v>
      </c>
      <c r="I47" s="17">
        <v>135</v>
      </c>
      <c r="J47" s="17">
        <v>120</v>
      </c>
      <c r="K47" s="17"/>
      <c r="L47" s="17"/>
      <c r="M47" s="17">
        <v>77</v>
      </c>
      <c r="N47" s="17">
        <v>101</v>
      </c>
    </row>
    <row r="48" spans="1:14" ht="12.5" x14ac:dyDescent="0.25">
      <c r="A48" s="61" t="s">
        <v>44</v>
      </c>
      <c r="B48" s="88" t="s">
        <v>230</v>
      </c>
      <c r="C48" s="89">
        <v>0.97637082506848405</v>
      </c>
      <c r="D48" s="17">
        <v>104</v>
      </c>
      <c r="E48" s="17">
        <v>91</v>
      </c>
      <c r="F48" s="17">
        <v>137</v>
      </c>
      <c r="G48" s="17"/>
      <c r="H48" s="17">
        <v>100</v>
      </c>
      <c r="I48" s="17">
        <v>95</v>
      </c>
      <c r="J48" s="17">
        <v>101</v>
      </c>
      <c r="K48" s="17">
        <v>113</v>
      </c>
      <c r="L48" s="17"/>
      <c r="M48" s="17"/>
      <c r="N48" s="17">
        <v>80</v>
      </c>
    </row>
    <row r="49" spans="1:14" ht="12.5" x14ac:dyDescent="0.25">
      <c r="A49" s="61" t="s">
        <v>123</v>
      </c>
      <c r="B49" s="88" t="s">
        <v>231</v>
      </c>
      <c r="C49" s="89">
        <v>0.935143913910918</v>
      </c>
      <c r="D49" s="17">
        <v>82</v>
      </c>
      <c r="E49" s="17">
        <v>79</v>
      </c>
      <c r="F49" s="17">
        <v>60</v>
      </c>
      <c r="G49" s="17">
        <v>116</v>
      </c>
      <c r="H49" s="17">
        <v>120</v>
      </c>
      <c r="I49" s="17">
        <v>130</v>
      </c>
      <c r="J49" s="17">
        <v>115</v>
      </c>
      <c r="K49" s="17"/>
      <c r="L49" s="17"/>
      <c r="M49" s="17">
        <v>112</v>
      </c>
      <c r="N49" s="17">
        <v>91</v>
      </c>
    </row>
    <row r="50" spans="1:14" ht="12.5" x14ac:dyDescent="0.25">
      <c r="A50" s="61" t="s">
        <v>197</v>
      </c>
      <c r="B50" s="88" t="s">
        <v>388</v>
      </c>
      <c r="C50" s="89">
        <v>0.96010182222256801</v>
      </c>
      <c r="D50" s="17">
        <v>114</v>
      </c>
      <c r="E50" s="17">
        <v>115</v>
      </c>
      <c r="F50" s="17">
        <v>114</v>
      </c>
      <c r="G50" s="17">
        <v>91</v>
      </c>
      <c r="H50" s="17">
        <v>125</v>
      </c>
      <c r="I50" s="17">
        <v>113</v>
      </c>
      <c r="J50" s="17">
        <v>103</v>
      </c>
      <c r="K50" s="17"/>
      <c r="L50" s="17"/>
      <c r="M50" s="17">
        <v>106</v>
      </c>
      <c r="N50" s="17">
        <v>106</v>
      </c>
    </row>
    <row r="51" spans="1:14" ht="12.5" x14ac:dyDescent="0.25">
      <c r="A51" s="61" t="s">
        <v>437</v>
      </c>
      <c r="B51" s="88" t="s">
        <v>438</v>
      </c>
      <c r="C51" s="89">
        <v>0.96020371770244295</v>
      </c>
      <c r="D51" s="17">
        <v>106</v>
      </c>
      <c r="E51" s="17">
        <v>219</v>
      </c>
      <c r="F51" s="17">
        <v>183</v>
      </c>
      <c r="G51" s="17"/>
      <c r="H51" s="17">
        <v>102</v>
      </c>
      <c r="I51" s="17">
        <v>153</v>
      </c>
      <c r="J51" s="17"/>
      <c r="K51" s="17"/>
      <c r="L51" s="17"/>
      <c r="M51" s="17"/>
      <c r="N51" s="17">
        <v>94</v>
      </c>
    </row>
    <row r="52" spans="1:14" ht="12.5" x14ac:dyDescent="0.25">
      <c r="A52" s="61" t="s">
        <v>85</v>
      </c>
      <c r="B52" s="88" t="s">
        <v>232</v>
      </c>
      <c r="C52" s="89">
        <v>0.96124119895208304</v>
      </c>
      <c r="D52" s="17">
        <v>103</v>
      </c>
      <c r="E52" s="17">
        <v>85</v>
      </c>
      <c r="F52" s="17">
        <v>100</v>
      </c>
      <c r="G52" s="17">
        <v>118</v>
      </c>
      <c r="H52" s="17">
        <v>98</v>
      </c>
      <c r="I52" s="17"/>
      <c r="J52" s="17">
        <v>129</v>
      </c>
      <c r="K52" s="17"/>
      <c r="L52" s="17"/>
      <c r="M52" s="17">
        <v>232</v>
      </c>
      <c r="N52" s="17">
        <v>60</v>
      </c>
    </row>
    <row r="53" spans="1:14" ht="12.5" x14ac:dyDescent="0.25">
      <c r="A53" s="61" t="s">
        <v>170</v>
      </c>
      <c r="B53" s="88" t="s">
        <v>233</v>
      </c>
      <c r="C53" s="89">
        <v>0.96139960010716197</v>
      </c>
      <c r="D53" s="17">
        <v>117</v>
      </c>
      <c r="E53" s="17">
        <v>110</v>
      </c>
      <c r="F53" s="17">
        <v>150</v>
      </c>
      <c r="G53" s="17">
        <v>120</v>
      </c>
      <c r="H53" s="17">
        <v>95</v>
      </c>
      <c r="I53" s="17">
        <v>153</v>
      </c>
      <c r="J53" s="17"/>
      <c r="K53" s="17"/>
      <c r="L53" s="17"/>
      <c r="M53" s="17"/>
      <c r="N53" s="17">
        <v>121</v>
      </c>
    </row>
    <row r="54" spans="1:14" ht="12.5" x14ac:dyDescent="0.25">
      <c r="A54" s="61" t="s">
        <v>11</v>
      </c>
      <c r="B54" s="88" t="s">
        <v>234</v>
      </c>
      <c r="C54" s="89">
        <v>1.07679345209836</v>
      </c>
      <c r="D54" s="17">
        <v>108</v>
      </c>
      <c r="E54" s="17">
        <v>101</v>
      </c>
      <c r="F54" s="17">
        <v>118</v>
      </c>
      <c r="G54" s="17">
        <v>77</v>
      </c>
      <c r="H54" s="17">
        <v>109</v>
      </c>
      <c r="I54" s="17">
        <v>84</v>
      </c>
      <c r="J54" s="17">
        <v>95</v>
      </c>
      <c r="K54" s="17"/>
      <c r="L54" s="17"/>
      <c r="M54" s="17">
        <v>115</v>
      </c>
      <c r="N54" s="17">
        <v>100</v>
      </c>
    </row>
    <row r="55" spans="1:14" ht="12.5" x14ac:dyDescent="0.25">
      <c r="A55" s="61" t="s">
        <v>12</v>
      </c>
      <c r="B55" s="88" t="s">
        <v>235</v>
      </c>
      <c r="C55" s="89">
        <v>0.95213452201885995</v>
      </c>
      <c r="D55" s="17">
        <v>97</v>
      </c>
      <c r="E55" s="17">
        <v>106</v>
      </c>
      <c r="F55" s="17">
        <v>90</v>
      </c>
      <c r="G55" s="17">
        <v>101</v>
      </c>
      <c r="H55" s="17">
        <v>107</v>
      </c>
      <c r="I55" s="17">
        <v>61</v>
      </c>
      <c r="J55" s="17">
        <v>154</v>
      </c>
      <c r="K55" s="17"/>
      <c r="L55" s="17"/>
      <c r="M55" s="17">
        <v>98</v>
      </c>
      <c r="N55" s="17">
        <v>89</v>
      </c>
    </row>
    <row r="56" spans="1:14" ht="12.5" x14ac:dyDescent="0.25">
      <c r="A56" s="61" t="s">
        <v>166</v>
      </c>
      <c r="B56" s="88" t="s">
        <v>236</v>
      </c>
      <c r="C56" s="89">
        <v>0.95042545692458702</v>
      </c>
      <c r="D56" s="17">
        <v>93</v>
      </c>
      <c r="E56" s="17">
        <v>115</v>
      </c>
      <c r="F56" s="17">
        <v>87</v>
      </c>
      <c r="G56" s="17">
        <v>78</v>
      </c>
      <c r="H56" s="17">
        <v>99</v>
      </c>
      <c r="I56" s="17">
        <v>65</v>
      </c>
      <c r="J56" s="17">
        <v>86</v>
      </c>
      <c r="K56" s="17"/>
      <c r="L56" s="17"/>
      <c r="M56" s="17">
        <v>154</v>
      </c>
      <c r="N56" s="17">
        <v>53</v>
      </c>
    </row>
    <row r="57" spans="1:14" ht="12.5" x14ac:dyDescent="0.25">
      <c r="A57" s="61" t="s">
        <v>31</v>
      </c>
      <c r="B57" s="88" t="s">
        <v>237</v>
      </c>
      <c r="C57" s="89">
        <v>0.95136660062961798</v>
      </c>
      <c r="D57" s="17">
        <v>98</v>
      </c>
      <c r="E57" s="17">
        <v>107</v>
      </c>
      <c r="F57" s="17">
        <v>94</v>
      </c>
      <c r="G57" s="17">
        <v>126</v>
      </c>
      <c r="H57" s="17">
        <v>91</v>
      </c>
      <c r="I57" s="17">
        <v>137</v>
      </c>
      <c r="J57" s="17">
        <v>136</v>
      </c>
      <c r="K57" s="17">
        <v>63</v>
      </c>
      <c r="L57" s="17"/>
      <c r="M57" s="17">
        <v>101</v>
      </c>
      <c r="N57" s="17">
        <v>97</v>
      </c>
    </row>
    <row r="58" spans="1:14" ht="12.5" x14ac:dyDescent="0.25">
      <c r="A58" s="61" t="s">
        <v>78</v>
      </c>
      <c r="B58" s="88" t="s">
        <v>238</v>
      </c>
      <c r="C58" s="89">
        <v>0.96261493528531195</v>
      </c>
      <c r="D58" s="17">
        <v>86</v>
      </c>
      <c r="E58" s="17"/>
      <c r="F58" s="17"/>
      <c r="G58" s="17"/>
      <c r="H58" s="17"/>
      <c r="I58" s="17"/>
      <c r="J58" s="17"/>
      <c r="K58" s="17">
        <v>86</v>
      </c>
      <c r="L58" s="17"/>
      <c r="M58" s="17"/>
      <c r="N58" s="17"/>
    </row>
    <row r="59" spans="1:14" ht="12.5" x14ac:dyDescent="0.25">
      <c r="A59" s="61" t="s">
        <v>115</v>
      </c>
      <c r="B59" s="88" t="s">
        <v>389</v>
      </c>
      <c r="C59" s="89">
        <v>0.99030827407034205</v>
      </c>
      <c r="D59" s="17">
        <v>109</v>
      </c>
      <c r="E59" s="17">
        <v>111</v>
      </c>
      <c r="F59" s="17">
        <v>120</v>
      </c>
      <c r="G59" s="17">
        <v>134</v>
      </c>
      <c r="H59" s="17">
        <v>118</v>
      </c>
      <c r="I59" s="17"/>
      <c r="J59" s="17"/>
      <c r="K59" s="17"/>
      <c r="L59" s="17"/>
      <c r="M59" s="17"/>
      <c r="N59" s="17">
        <v>82</v>
      </c>
    </row>
    <row r="60" spans="1:14" ht="12.5" x14ac:dyDescent="0.25">
      <c r="A60" s="61" t="s">
        <v>439</v>
      </c>
      <c r="B60" s="88" t="s">
        <v>440</v>
      </c>
      <c r="C60" s="89">
        <v>0.97613924443240296</v>
      </c>
      <c r="D60" s="17">
        <v>107</v>
      </c>
      <c r="E60" s="17">
        <v>101</v>
      </c>
      <c r="F60" s="17">
        <v>113</v>
      </c>
      <c r="G60" s="17">
        <v>73</v>
      </c>
      <c r="H60" s="17">
        <v>95</v>
      </c>
      <c r="I60" s="17">
        <v>168</v>
      </c>
      <c r="J60" s="17">
        <v>25</v>
      </c>
      <c r="K60" s="17"/>
      <c r="L60" s="17"/>
      <c r="M60" s="17">
        <v>105</v>
      </c>
      <c r="N60" s="17">
        <v>120</v>
      </c>
    </row>
    <row r="61" spans="1:14" ht="12.5" x14ac:dyDescent="0.25">
      <c r="A61" s="61" t="s">
        <v>70</v>
      </c>
      <c r="B61" s="88" t="s">
        <v>239</v>
      </c>
      <c r="C61" s="89">
        <v>0.94581514962149904</v>
      </c>
      <c r="D61" s="17">
        <v>106</v>
      </c>
      <c r="E61" s="17">
        <v>99</v>
      </c>
      <c r="F61" s="17">
        <v>108</v>
      </c>
      <c r="G61" s="17">
        <v>97</v>
      </c>
      <c r="H61" s="17">
        <v>110</v>
      </c>
      <c r="I61" s="17">
        <v>77</v>
      </c>
      <c r="J61" s="17">
        <v>65</v>
      </c>
      <c r="K61" s="17"/>
      <c r="L61" s="17"/>
      <c r="M61" s="17">
        <v>118</v>
      </c>
      <c r="N61" s="17">
        <v>124</v>
      </c>
    </row>
    <row r="62" spans="1:14" ht="12.5" x14ac:dyDescent="0.25">
      <c r="A62" s="61" t="s">
        <v>185</v>
      </c>
      <c r="B62" s="88" t="s">
        <v>240</v>
      </c>
      <c r="C62" s="89">
        <v>0.96480939339280902</v>
      </c>
      <c r="D62" s="17">
        <v>98</v>
      </c>
      <c r="E62" s="17">
        <v>103</v>
      </c>
      <c r="F62" s="17">
        <v>100</v>
      </c>
      <c r="G62" s="17">
        <v>97</v>
      </c>
      <c r="H62" s="17">
        <v>84</v>
      </c>
      <c r="I62" s="17">
        <v>162</v>
      </c>
      <c r="J62" s="17">
        <v>109</v>
      </c>
      <c r="K62" s="17"/>
      <c r="L62" s="17"/>
      <c r="M62" s="17">
        <v>95</v>
      </c>
      <c r="N62" s="17">
        <v>99</v>
      </c>
    </row>
    <row r="63" spans="1:14" ht="12.5" x14ac:dyDescent="0.25">
      <c r="A63" s="61" t="s">
        <v>24</v>
      </c>
      <c r="B63" s="88" t="s">
        <v>241</v>
      </c>
      <c r="C63" s="89">
        <v>1.0081622147895899</v>
      </c>
      <c r="D63" s="17">
        <v>111</v>
      </c>
      <c r="E63" s="17">
        <v>108</v>
      </c>
      <c r="F63" s="17">
        <v>101</v>
      </c>
      <c r="G63" s="17">
        <v>129</v>
      </c>
      <c r="H63" s="17">
        <v>95</v>
      </c>
      <c r="I63" s="17">
        <v>149</v>
      </c>
      <c r="J63" s="17">
        <v>123</v>
      </c>
      <c r="K63" s="17"/>
      <c r="L63" s="17"/>
      <c r="M63" s="17">
        <v>115</v>
      </c>
      <c r="N63" s="17">
        <v>134</v>
      </c>
    </row>
    <row r="64" spans="1:14" ht="12.5" x14ac:dyDescent="0.25">
      <c r="A64" s="61" t="s">
        <v>138</v>
      </c>
      <c r="B64" s="88" t="s">
        <v>242</v>
      </c>
      <c r="C64" s="89">
        <v>0.95903933026423105</v>
      </c>
      <c r="D64" s="17">
        <v>99</v>
      </c>
      <c r="E64" s="17">
        <v>76</v>
      </c>
      <c r="F64" s="17">
        <v>95</v>
      </c>
      <c r="G64" s="17"/>
      <c r="H64" s="17">
        <v>105</v>
      </c>
      <c r="I64" s="17">
        <v>115</v>
      </c>
      <c r="J64" s="17">
        <v>106</v>
      </c>
      <c r="K64" s="17">
        <v>113</v>
      </c>
      <c r="L64" s="17"/>
      <c r="M64" s="17">
        <v>91</v>
      </c>
      <c r="N64" s="17">
        <v>98</v>
      </c>
    </row>
    <row r="65" spans="1:14" ht="12.5" x14ac:dyDescent="0.25">
      <c r="A65" s="61" t="s">
        <v>124</v>
      </c>
      <c r="B65" s="88" t="s">
        <v>243</v>
      </c>
      <c r="C65" s="89">
        <v>0.94423391703834303</v>
      </c>
      <c r="D65" s="17">
        <v>96</v>
      </c>
      <c r="E65" s="17">
        <v>86</v>
      </c>
      <c r="F65" s="17">
        <v>99</v>
      </c>
      <c r="G65" s="17">
        <v>73</v>
      </c>
      <c r="H65" s="17">
        <v>111</v>
      </c>
      <c r="I65" s="17">
        <v>62</v>
      </c>
      <c r="J65" s="17">
        <v>102</v>
      </c>
      <c r="K65" s="17"/>
      <c r="L65" s="17"/>
      <c r="M65" s="17">
        <v>70</v>
      </c>
      <c r="N65" s="17">
        <v>119</v>
      </c>
    </row>
    <row r="66" spans="1:14" ht="12.5" x14ac:dyDescent="0.25">
      <c r="A66" s="61" t="s">
        <v>111</v>
      </c>
      <c r="B66" s="88" t="s">
        <v>352</v>
      </c>
      <c r="C66" s="89">
        <v>0.95799629107932505</v>
      </c>
      <c r="D66" s="17">
        <v>115</v>
      </c>
      <c r="E66" s="17">
        <v>104</v>
      </c>
      <c r="F66" s="17"/>
      <c r="G66" s="17"/>
      <c r="H66" s="17">
        <v>102</v>
      </c>
      <c r="I66" s="17">
        <v>148</v>
      </c>
      <c r="J66" s="17">
        <v>115</v>
      </c>
      <c r="K66" s="17">
        <v>117</v>
      </c>
      <c r="L66" s="17"/>
      <c r="M66" s="17"/>
      <c r="N66" s="17">
        <v>96</v>
      </c>
    </row>
    <row r="67" spans="1:14" ht="12.5" x14ac:dyDescent="0.25">
      <c r="A67" s="61" t="s">
        <v>175</v>
      </c>
      <c r="B67" s="88" t="s">
        <v>244</v>
      </c>
      <c r="C67" s="89">
        <v>1.0049432439480801</v>
      </c>
      <c r="D67" s="17">
        <v>92</v>
      </c>
      <c r="E67" s="17">
        <v>84</v>
      </c>
      <c r="F67" s="17">
        <v>93</v>
      </c>
      <c r="G67" s="17">
        <v>105</v>
      </c>
      <c r="H67" s="17">
        <v>95</v>
      </c>
      <c r="I67" s="17">
        <v>87</v>
      </c>
      <c r="J67" s="17">
        <v>101</v>
      </c>
      <c r="K67" s="17">
        <v>45</v>
      </c>
      <c r="L67" s="17"/>
      <c r="M67" s="17">
        <v>83</v>
      </c>
      <c r="N67" s="17">
        <v>94</v>
      </c>
    </row>
    <row r="68" spans="1:14" ht="12.5" x14ac:dyDescent="0.25">
      <c r="A68" s="61" t="s">
        <v>133</v>
      </c>
      <c r="B68" s="88" t="s">
        <v>245</v>
      </c>
      <c r="C68" s="89">
        <v>0.95258286213031096</v>
      </c>
      <c r="D68" s="17">
        <v>96</v>
      </c>
      <c r="E68" s="17">
        <v>96</v>
      </c>
      <c r="F68" s="17">
        <v>97</v>
      </c>
      <c r="G68" s="17">
        <v>88</v>
      </c>
      <c r="H68" s="17">
        <v>87</v>
      </c>
      <c r="I68" s="17">
        <v>99</v>
      </c>
      <c r="J68" s="17">
        <v>81</v>
      </c>
      <c r="K68" s="17"/>
      <c r="L68" s="17"/>
      <c r="M68" s="17">
        <v>83</v>
      </c>
      <c r="N68" s="17">
        <v>121</v>
      </c>
    </row>
    <row r="69" spans="1:14" ht="12.5" x14ac:dyDescent="0.25">
      <c r="A69" s="61" t="s">
        <v>119</v>
      </c>
      <c r="B69" s="88" t="s">
        <v>390</v>
      </c>
      <c r="C69" s="89">
        <v>0.99580785101597802</v>
      </c>
      <c r="D69" s="17">
        <v>92</v>
      </c>
      <c r="E69" s="17">
        <v>84</v>
      </c>
      <c r="F69" s="17">
        <v>88</v>
      </c>
      <c r="G69" s="17">
        <v>116</v>
      </c>
      <c r="H69" s="17">
        <v>87</v>
      </c>
      <c r="I69" s="17">
        <v>95</v>
      </c>
      <c r="J69" s="17">
        <v>79</v>
      </c>
      <c r="K69" s="17"/>
      <c r="L69" s="17"/>
      <c r="M69" s="17">
        <v>96</v>
      </c>
      <c r="N69" s="17">
        <v>114</v>
      </c>
    </row>
    <row r="70" spans="1:14" ht="12.5" x14ac:dyDescent="0.25">
      <c r="A70" s="61" t="s">
        <v>122</v>
      </c>
      <c r="B70" s="88" t="s">
        <v>246</v>
      </c>
      <c r="C70" s="89">
        <v>1.05695903377935</v>
      </c>
      <c r="D70" s="17">
        <v>85</v>
      </c>
      <c r="E70" s="17">
        <v>86</v>
      </c>
      <c r="F70" s="17">
        <v>82</v>
      </c>
      <c r="G70" s="17">
        <v>90</v>
      </c>
      <c r="H70" s="17">
        <v>77</v>
      </c>
      <c r="I70" s="17">
        <v>87</v>
      </c>
      <c r="J70" s="17">
        <v>123</v>
      </c>
      <c r="K70" s="17"/>
      <c r="L70" s="17"/>
      <c r="M70" s="17">
        <v>81</v>
      </c>
      <c r="N70" s="17">
        <v>107</v>
      </c>
    </row>
    <row r="71" spans="1:14" ht="12.5" x14ac:dyDescent="0.25">
      <c r="A71" s="61" t="s">
        <v>62</v>
      </c>
      <c r="B71" s="88" t="s">
        <v>247</v>
      </c>
      <c r="C71" s="89">
        <v>1.14690402651041</v>
      </c>
      <c r="D71" s="17">
        <v>118</v>
      </c>
      <c r="E71" s="17">
        <v>123</v>
      </c>
      <c r="F71" s="17">
        <v>143</v>
      </c>
      <c r="G71" s="17">
        <v>108</v>
      </c>
      <c r="H71" s="17">
        <v>97</v>
      </c>
      <c r="I71" s="17">
        <v>121</v>
      </c>
      <c r="J71" s="17">
        <v>105</v>
      </c>
      <c r="K71" s="17"/>
      <c r="L71" s="17"/>
      <c r="M71" s="17">
        <v>139</v>
      </c>
      <c r="N71" s="17">
        <v>130</v>
      </c>
    </row>
    <row r="72" spans="1:14" ht="12.5" x14ac:dyDescent="0.25">
      <c r="A72" s="61" t="s">
        <v>441</v>
      </c>
      <c r="B72" s="88" t="s">
        <v>442</v>
      </c>
      <c r="C72" s="89">
        <v>1.0971336425265701</v>
      </c>
      <c r="D72" s="17">
        <v>94</v>
      </c>
      <c r="E72" s="17">
        <v>89</v>
      </c>
      <c r="F72" s="17">
        <v>96</v>
      </c>
      <c r="G72" s="17">
        <v>62</v>
      </c>
      <c r="H72" s="17">
        <v>118</v>
      </c>
      <c r="I72" s="17">
        <v>37</v>
      </c>
      <c r="J72" s="17">
        <v>123</v>
      </c>
      <c r="K72" s="17"/>
      <c r="L72" s="17"/>
      <c r="M72" s="17">
        <v>99</v>
      </c>
      <c r="N72" s="17">
        <v>70</v>
      </c>
    </row>
    <row r="73" spans="1:14" ht="12.5" x14ac:dyDescent="0.25">
      <c r="A73" s="61" t="s">
        <v>37</v>
      </c>
      <c r="B73" s="88" t="s">
        <v>248</v>
      </c>
      <c r="C73" s="89">
        <v>1.0983341565440099</v>
      </c>
      <c r="D73" s="17">
        <v>83</v>
      </c>
      <c r="E73" s="17">
        <v>62</v>
      </c>
      <c r="F73" s="17">
        <v>101</v>
      </c>
      <c r="G73" s="17"/>
      <c r="H73" s="17">
        <v>67</v>
      </c>
      <c r="I73" s="17">
        <v>104</v>
      </c>
      <c r="J73" s="17">
        <v>93</v>
      </c>
      <c r="K73" s="17"/>
      <c r="L73" s="17"/>
      <c r="M73" s="17">
        <v>105</v>
      </c>
      <c r="N73" s="17">
        <v>49</v>
      </c>
    </row>
    <row r="74" spans="1:14" ht="12.5" x14ac:dyDescent="0.25">
      <c r="A74" s="61" t="s">
        <v>152</v>
      </c>
      <c r="B74" s="88" t="s">
        <v>353</v>
      </c>
      <c r="C74" s="89">
        <v>1.1031890129988</v>
      </c>
      <c r="D74" s="17">
        <v>105</v>
      </c>
      <c r="E74" s="17">
        <v>109</v>
      </c>
      <c r="F74" s="17">
        <v>122</v>
      </c>
      <c r="G74" s="17">
        <v>95</v>
      </c>
      <c r="H74" s="17">
        <v>79</v>
      </c>
      <c r="I74" s="17">
        <v>129</v>
      </c>
      <c r="J74" s="17">
        <v>99</v>
      </c>
      <c r="K74" s="17"/>
      <c r="L74" s="17"/>
      <c r="M74" s="17">
        <v>98</v>
      </c>
      <c r="N74" s="17">
        <v>108</v>
      </c>
    </row>
    <row r="75" spans="1:14" ht="12.5" x14ac:dyDescent="0.25">
      <c r="A75" s="61" t="s">
        <v>33</v>
      </c>
      <c r="B75" s="88" t="s">
        <v>249</v>
      </c>
      <c r="C75" s="89">
        <v>0.92895700563739503</v>
      </c>
      <c r="D75" s="17">
        <v>111</v>
      </c>
      <c r="E75" s="17"/>
      <c r="F75" s="17"/>
      <c r="G75" s="17"/>
      <c r="H75" s="17">
        <v>100</v>
      </c>
      <c r="I75" s="17"/>
      <c r="J75" s="17">
        <v>144</v>
      </c>
      <c r="K75" s="17">
        <v>92</v>
      </c>
      <c r="L75" s="17"/>
      <c r="M75" s="17">
        <v>99</v>
      </c>
      <c r="N75" s="17">
        <v>105</v>
      </c>
    </row>
    <row r="76" spans="1:14" ht="12.5" x14ac:dyDescent="0.25">
      <c r="A76" s="61" t="s">
        <v>145</v>
      </c>
      <c r="B76" s="88" t="s">
        <v>250</v>
      </c>
      <c r="C76" s="89">
        <v>0.97950735320355597</v>
      </c>
      <c r="D76" s="17">
        <v>88</v>
      </c>
      <c r="E76" s="17">
        <v>82</v>
      </c>
      <c r="F76" s="17">
        <v>89</v>
      </c>
      <c r="G76" s="17">
        <v>81</v>
      </c>
      <c r="H76" s="17">
        <v>92</v>
      </c>
      <c r="I76" s="17">
        <v>86</v>
      </c>
      <c r="J76" s="17">
        <v>86</v>
      </c>
      <c r="K76" s="17"/>
      <c r="L76" s="17"/>
      <c r="M76" s="17">
        <v>73</v>
      </c>
      <c r="N76" s="17">
        <v>101</v>
      </c>
    </row>
    <row r="77" spans="1:14" ht="12.5" x14ac:dyDescent="0.25">
      <c r="A77" s="61" t="s">
        <v>174</v>
      </c>
      <c r="B77" s="88" t="s">
        <v>354</v>
      </c>
      <c r="C77" s="89">
        <v>0.94921290071407005</v>
      </c>
      <c r="D77" s="17">
        <v>97</v>
      </c>
      <c r="E77" s="17">
        <v>102</v>
      </c>
      <c r="F77" s="17">
        <v>96</v>
      </c>
      <c r="G77" s="17">
        <v>96</v>
      </c>
      <c r="H77" s="17">
        <v>98</v>
      </c>
      <c r="I77" s="17">
        <v>82</v>
      </c>
      <c r="J77" s="17">
        <v>84</v>
      </c>
      <c r="K77" s="17"/>
      <c r="L77" s="17"/>
      <c r="M77" s="17">
        <v>92</v>
      </c>
      <c r="N77" s="17">
        <v>99</v>
      </c>
    </row>
    <row r="78" spans="1:14" ht="12.5" x14ac:dyDescent="0.25">
      <c r="A78" s="61" t="s">
        <v>107</v>
      </c>
      <c r="B78" s="88" t="s">
        <v>251</v>
      </c>
      <c r="C78" s="89">
        <v>0.94939260728766905</v>
      </c>
      <c r="D78" s="17">
        <v>99</v>
      </c>
      <c r="E78" s="17">
        <v>116</v>
      </c>
      <c r="F78" s="17">
        <v>120</v>
      </c>
      <c r="G78" s="17">
        <v>106</v>
      </c>
      <c r="H78" s="17">
        <v>94</v>
      </c>
      <c r="I78" s="17">
        <v>61</v>
      </c>
      <c r="J78" s="17">
        <v>71</v>
      </c>
      <c r="K78" s="17"/>
      <c r="L78" s="17"/>
      <c r="M78" s="17">
        <v>85</v>
      </c>
      <c r="N78" s="17">
        <v>76</v>
      </c>
    </row>
    <row r="79" spans="1:14" ht="12.5" x14ac:dyDescent="0.25">
      <c r="A79" s="61" t="s">
        <v>47</v>
      </c>
      <c r="B79" s="88" t="s">
        <v>252</v>
      </c>
      <c r="C79" s="89">
        <v>0.96868697956333805</v>
      </c>
      <c r="D79" s="17">
        <v>107</v>
      </c>
      <c r="E79" s="17">
        <v>103</v>
      </c>
      <c r="F79" s="17">
        <v>130</v>
      </c>
      <c r="G79" s="17">
        <v>94</v>
      </c>
      <c r="H79" s="17">
        <v>119</v>
      </c>
      <c r="I79" s="17">
        <v>138</v>
      </c>
      <c r="J79" s="17">
        <v>58</v>
      </c>
      <c r="K79" s="17"/>
      <c r="L79" s="17"/>
      <c r="M79" s="17">
        <v>124</v>
      </c>
      <c r="N79" s="17">
        <v>103</v>
      </c>
    </row>
    <row r="80" spans="1:14" ht="12.5" x14ac:dyDescent="0.25">
      <c r="A80" s="61" t="s">
        <v>34</v>
      </c>
      <c r="B80" s="88" t="s">
        <v>253</v>
      </c>
      <c r="C80" s="89">
        <v>0.96269459902412302</v>
      </c>
      <c r="D80" s="17">
        <v>95</v>
      </c>
      <c r="E80" s="17">
        <v>100</v>
      </c>
      <c r="F80" s="17">
        <v>97</v>
      </c>
      <c r="G80" s="17">
        <v>77</v>
      </c>
      <c r="H80" s="17">
        <v>98</v>
      </c>
      <c r="I80" s="17">
        <v>49</v>
      </c>
      <c r="J80" s="17">
        <v>140</v>
      </c>
      <c r="K80" s="17"/>
      <c r="L80" s="17"/>
      <c r="M80" s="17">
        <v>99</v>
      </c>
      <c r="N80" s="17">
        <v>78</v>
      </c>
    </row>
    <row r="81" spans="1:14" ht="12.5" x14ac:dyDescent="0.25">
      <c r="A81" s="61" t="s">
        <v>74</v>
      </c>
      <c r="B81" s="88" t="s">
        <v>254</v>
      </c>
      <c r="C81" s="89">
        <v>1.1034076251192599</v>
      </c>
      <c r="D81" s="17">
        <v>97</v>
      </c>
      <c r="E81" s="17">
        <v>95</v>
      </c>
      <c r="F81" s="17">
        <v>92</v>
      </c>
      <c r="G81" s="17">
        <v>71</v>
      </c>
      <c r="H81" s="17">
        <v>112</v>
      </c>
      <c r="I81" s="17">
        <v>135</v>
      </c>
      <c r="J81" s="17">
        <v>103</v>
      </c>
      <c r="K81" s="17"/>
      <c r="L81" s="17"/>
      <c r="M81" s="17">
        <v>135</v>
      </c>
      <c r="N81" s="17">
        <v>96</v>
      </c>
    </row>
    <row r="82" spans="1:14" ht="12.5" x14ac:dyDescent="0.25">
      <c r="A82" s="61" t="s">
        <v>134</v>
      </c>
      <c r="B82" s="88" t="s">
        <v>255</v>
      </c>
      <c r="C82" s="89">
        <v>0.95329057255417304</v>
      </c>
      <c r="D82" s="17">
        <v>98</v>
      </c>
      <c r="E82" s="17">
        <v>93</v>
      </c>
      <c r="F82" s="17">
        <v>106</v>
      </c>
      <c r="G82" s="17">
        <v>61</v>
      </c>
      <c r="H82" s="17">
        <v>97</v>
      </c>
      <c r="I82" s="17">
        <v>88</v>
      </c>
      <c r="J82" s="17">
        <v>64</v>
      </c>
      <c r="K82" s="17"/>
      <c r="L82" s="17"/>
      <c r="M82" s="17">
        <v>96</v>
      </c>
      <c r="N82" s="17">
        <v>100</v>
      </c>
    </row>
    <row r="83" spans="1:14" ht="12.5" x14ac:dyDescent="0.25">
      <c r="A83" s="61" t="s">
        <v>118</v>
      </c>
      <c r="B83" s="88" t="s">
        <v>391</v>
      </c>
      <c r="C83" s="89">
        <v>0.94379206118470205</v>
      </c>
      <c r="D83" s="17">
        <v>96</v>
      </c>
      <c r="E83" s="17">
        <v>92</v>
      </c>
      <c r="F83" s="17">
        <v>97</v>
      </c>
      <c r="G83" s="17">
        <v>100</v>
      </c>
      <c r="H83" s="17">
        <v>88</v>
      </c>
      <c r="I83" s="17">
        <v>74</v>
      </c>
      <c r="J83" s="17">
        <v>72</v>
      </c>
      <c r="K83" s="17"/>
      <c r="L83" s="17"/>
      <c r="M83" s="17">
        <v>102</v>
      </c>
      <c r="N83" s="17">
        <v>117</v>
      </c>
    </row>
    <row r="84" spans="1:14" ht="12.5" x14ac:dyDescent="0.25">
      <c r="A84" s="61" t="s">
        <v>178</v>
      </c>
      <c r="B84" s="88" t="s">
        <v>256</v>
      </c>
      <c r="C84" s="89">
        <v>0.97552138729534099</v>
      </c>
      <c r="D84" s="17">
        <v>101</v>
      </c>
      <c r="E84" s="17">
        <v>101</v>
      </c>
      <c r="F84" s="17">
        <v>99</v>
      </c>
      <c r="G84" s="17">
        <v>95</v>
      </c>
      <c r="H84" s="17">
        <v>110</v>
      </c>
      <c r="I84" s="17">
        <v>87</v>
      </c>
      <c r="J84" s="17">
        <v>65</v>
      </c>
      <c r="K84" s="17"/>
      <c r="L84" s="17"/>
      <c r="M84" s="17">
        <v>101</v>
      </c>
      <c r="N84" s="17">
        <v>107</v>
      </c>
    </row>
    <row r="85" spans="1:14" ht="12.5" x14ac:dyDescent="0.25">
      <c r="A85" s="61" t="s">
        <v>171</v>
      </c>
      <c r="B85" s="88" t="s">
        <v>392</v>
      </c>
      <c r="C85" s="89">
        <v>1.1062486563626901</v>
      </c>
      <c r="D85" s="17">
        <v>111</v>
      </c>
      <c r="E85" s="17">
        <v>140</v>
      </c>
      <c r="F85" s="17">
        <v>115</v>
      </c>
      <c r="G85" s="17">
        <v>84</v>
      </c>
      <c r="H85" s="17">
        <v>100</v>
      </c>
      <c r="I85" s="17">
        <v>176</v>
      </c>
      <c r="J85" s="17">
        <v>139</v>
      </c>
      <c r="K85" s="17">
        <v>141</v>
      </c>
      <c r="L85" s="17"/>
      <c r="M85" s="17">
        <v>65</v>
      </c>
      <c r="N85" s="17">
        <v>73</v>
      </c>
    </row>
    <row r="86" spans="1:14" ht="12.5" x14ac:dyDescent="0.25">
      <c r="A86" s="61" t="s">
        <v>183</v>
      </c>
      <c r="B86" s="88" t="s">
        <v>411</v>
      </c>
      <c r="C86" s="89">
        <v>1.07639050179158</v>
      </c>
      <c r="D86" s="17">
        <v>123</v>
      </c>
      <c r="E86" s="17"/>
      <c r="F86" s="17"/>
      <c r="G86" s="17"/>
      <c r="H86" s="17"/>
      <c r="I86" s="17"/>
      <c r="J86" s="17">
        <v>150</v>
      </c>
      <c r="K86" s="17">
        <v>121</v>
      </c>
      <c r="L86" s="17"/>
      <c r="M86" s="17"/>
      <c r="N86" s="17"/>
    </row>
    <row r="87" spans="1:14" ht="12.5" x14ac:dyDescent="0.25">
      <c r="A87" s="61" t="s">
        <v>165</v>
      </c>
      <c r="B87" s="88" t="s">
        <v>257</v>
      </c>
      <c r="C87" s="89">
        <v>0.95082470194118895</v>
      </c>
      <c r="D87" s="17">
        <v>130</v>
      </c>
      <c r="E87" s="17">
        <v>135</v>
      </c>
      <c r="F87" s="17">
        <v>126</v>
      </c>
      <c r="G87" s="17">
        <v>105</v>
      </c>
      <c r="H87" s="17">
        <v>135</v>
      </c>
      <c r="I87" s="17">
        <v>138</v>
      </c>
      <c r="J87" s="17"/>
      <c r="K87" s="17"/>
      <c r="L87" s="17"/>
      <c r="M87" s="17"/>
      <c r="N87" s="17">
        <v>112</v>
      </c>
    </row>
    <row r="88" spans="1:14" ht="12.5" x14ac:dyDescent="0.25">
      <c r="A88" s="61" t="s">
        <v>169</v>
      </c>
      <c r="B88" s="88" t="s">
        <v>258</v>
      </c>
      <c r="C88" s="89">
        <v>0.95543223027664403</v>
      </c>
      <c r="D88" s="17">
        <v>106</v>
      </c>
      <c r="E88" s="17">
        <v>105</v>
      </c>
      <c r="F88" s="17">
        <v>116</v>
      </c>
      <c r="G88" s="17">
        <v>78</v>
      </c>
      <c r="H88" s="17">
        <v>98</v>
      </c>
      <c r="I88" s="17">
        <v>134</v>
      </c>
      <c r="J88" s="17">
        <v>128</v>
      </c>
      <c r="K88" s="17"/>
      <c r="L88" s="17"/>
      <c r="M88" s="17">
        <v>80</v>
      </c>
      <c r="N88" s="17">
        <v>108</v>
      </c>
    </row>
    <row r="89" spans="1:14" ht="12.5" x14ac:dyDescent="0.25">
      <c r="A89" s="61" t="s">
        <v>192</v>
      </c>
      <c r="B89" s="88" t="s">
        <v>259</v>
      </c>
      <c r="C89" s="89">
        <v>0.94420149574929202</v>
      </c>
      <c r="D89" s="17">
        <v>94</v>
      </c>
      <c r="E89" s="17">
        <v>115</v>
      </c>
      <c r="F89" s="17">
        <v>80</v>
      </c>
      <c r="G89" s="17">
        <v>97</v>
      </c>
      <c r="H89" s="17">
        <v>115</v>
      </c>
      <c r="I89" s="17">
        <v>95</v>
      </c>
      <c r="J89" s="17">
        <v>85</v>
      </c>
      <c r="K89" s="17"/>
      <c r="L89" s="17"/>
      <c r="M89" s="17">
        <v>102</v>
      </c>
      <c r="N89" s="17">
        <v>103</v>
      </c>
    </row>
    <row r="90" spans="1:14" ht="12.5" x14ac:dyDescent="0.25">
      <c r="A90" s="61" t="s">
        <v>57</v>
      </c>
      <c r="B90" s="88" t="s">
        <v>260</v>
      </c>
      <c r="C90" s="89">
        <v>0.97057760387629799</v>
      </c>
      <c r="D90" s="17">
        <v>107</v>
      </c>
      <c r="E90" s="17">
        <v>103</v>
      </c>
      <c r="F90" s="17">
        <v>118</v>
      </c>
      <c r="G90" s="17">
        <v>88</v>
      </c>
      <c r="H90" s="17">
        <v>88</v>
      </c>
      <c r="I90" s="17">
        <v>140</v>
      </c>
      <c r="J90" s="17">
        <v>82</v>
      </c>
      <c r="K90" s="17"/>
      <c r="L90" s="17"/>
      <c r="M90" s="17">
        <v>103</v>
      </c>
      <c r="N90" s="17">
        <v>134</v>
      </c>
    </row>
    <row r="91" spans="1:14" ht="12.5" x14ac:dyDescent="0.25">
      <c r="A91" s="61" t="s">
        <v>101</v>
      </c>
      <c r="B91" s="88" t="s">
        <v>261</v>
      </c>
      <c r="C91" s="89">
        <v>0.94660067113908397</v>
      </c>
      <c r="D91" s="17">
        <v>88</v>
      </c>
      <c r="E91" s="17"/>
      <c r="F91" s="17"/>
      <c r="G91" s="17"/>
      <c r="H91" s="17"/>
      <c r="I91" s="17"/>
      <c r="J91" s="17"/>
      <c r="K91" s="17">
        <v>88</v>
      </c>
      <c r="L91" s="17"/>
      <c r="M91" s="17"/>
      <c r="N91" s="17"/>
    </row>
    <row r="92" spans="1:14" ht="12.5" x14ac:dyDescent="0.25">
      <c r="A92" s="61" t="s">
        <v>94</v>
      </c>
      <c r="B92" s="88" t="s">
        <v>262</v>
      </c>
      <c r="C92" s="89">
        <v>0.94367904983429496</v>
      </c>
      <c r="D92" s="17">
        <v>97</v>
      </c>
      <c r="E92" s="17">
        <v>99</v>
      </c>
      <c r="F92" s="17">
        <v>90</v>
      </c>
      <c r="G92" s="17">
        <v>91</v>
      </c>
      <c r="H92" s="17">
        <v>104</v>
      </c>
      <c r="I92" s="17">
        <v>102</v>
      </c>
      <c r="J92" s="17">
        <v>84</v>
      </c>
      <c r="K92" s="17"/>
      <c r="L92" s="17"/>
      <c r="M92" s="17">
        <v>113</v>
      </c>
      <c r="N92" s="17">
        <v>105</v>
      </c>
    </row>
    <row r="93" spans="1:14" ht="12.5" x14ac:dyDescent="0.25">
      <c r="A93" s="61" t="s">
        <v>128</v>
      </c>
      <c r="B93" s="88" t="s">
        <v>263</v>
      </c>
      <c r="C93" s="89">
        <v>0.97287951539893602</v>
      </c>
      <c r="D93" s="17">
        <v>100</v>
      </c>
      <c r="E93" s="17">
        <v>112</v>
      </c>
      <c r="F93" s="17">
        <v>83</v>
      </c>
      <c r="G93" s="17">
        <v>107</v>
      </c>
      <c r="H93" s="17">
        <v>86</v>
      </c>
      <c r="I93" s="17">
        <v>99</v>
      </c>
      <c r="J93" s="17">
        <v>130</v>
      </c>
      <c r="K93" s="17"/>
      <c r="L93" s="17"/>
      <c r="M93" s="17">
        <v>87</v>
      </c>
      <c r="N93" s="17">
        <v>126</v>
      </c>
    </row>
    <row r="94" spans="1:14" ht="12.5" x14ac:dyDescent="0.25">
      <c r="A94" s="61" t="s">
        <v>382</v>
      </c>
      <c r="B94" s="88" t="s">
        <v>393</v>
      </c>
      <c r="C94" s="89">
        <v>0.96769951973109103</v>
      </c>
      <c r="D94" s="17">
        <v>95</v>
      </c>
      <c r="E94" s="17">
        <v>105</v>
      </c>
      <c r="F94" s="17">
        <v>85</v>
      </c>
      <c r="G94" s="17">
        <v>77</v>
      </c>
      <c r="H94" s="17">
        <v>96</v>
      </c>
      <c r="I94" s="17">
        <v>162</v>
      </c>
      <c r="J94" s="17">
        <v>125</v>
      </c>
      <c r="K94" s="17"/>
      <c r="L94" s="17"/>
      <c r="M94" s="17">
        <v>85</v>
      </c>
      <c r="N94" s="17">
        <v>104</v>
      </c>
    </row>
    <row r="95" spans="1:14" ht="12.5" x14ac:dyDescent="0.25">
      <c r="A95" s="61" t="s">
        <v>157</v>
      </c>
      <c r="B95" s="88" t="s">
        <v>355</v>
      </c>
      <c r="C95" s="89">
        <v>0.97068135200126204</v>
      </c>
      <c r="D95" s="17">
        <v>106</v>
      </c>
      <c r="E95" s="17">
        <v>103</v>
      </c>
      <c r="F95" s="17">
        <v>102</v>
      </c>
      <c r="G95" s="17">
        <v>151</v>
      </c>
      <c r="H95" s="17">
        <v>125</v>
      </c>
      <c r="I95" s="17">
        <v>161</v>
      </c>
      <c r="J95" s="17">
        <v>81</v>
      </c>
      <c r="K95" s="17"/>
      <c r="L95" s="17"/>
      <c r="M95" s="17">
        <v>106</v>
      </c>
      <c r="N95" s="17">
        <v>114</v>
      </c>
    </row>
    <row r="96" spans="1:14" ht="12.5" x14ac:dyDescent="0.25">
      <c r="A96" s="61" t="s">
        <v>95</v>
      </c>
      <c r="B96" s="88" t="s">
        <v>264</v>
      </c>
      <c r="C96" s="89">
        <v>0.95016886557980995</v>
      </c>
      <c r="D96" s="17">
        <v>102</v>
      </c>
      <c r="E96" s="17"/>
      <c r="F96" s="17"/>
      <c r="G96" s="17"/>
      <c r="H96" s="17"/>
      <c r="I96" s="17"/>
      <c r="J96" s="17"/>
      <c r="K96" s="17">
        <v>102</v>
      </c>
      <c r="L96" s="17"/>
      <c r="M96" s="17"/>
      <c r="N96" s="17"/>
    </row>
    <row r="97" spans="1:14" ht="12.5" x14ac:dyDescent="0.25">
      <c r="A97" s="61" t="s">
        <v>60</v>
      </c>
      <c r="B97" s="88" t="s">
        <v>265</v>
      </c>
      <c r="C97" s="89">
        <v>1.00320083124221</v>
      </c>
      <c r="D97" s="17">
        <v>98</v>
      </c>
      <c r="E97" s="17">
        <v>97</v>
      </c>
      <c r="F97" s="17">
        <v>107</v>
      </c>
      <c r="G97" s="17">
        <v>97</v>
      </c>
      <c r="H97" s="17">
        <v>85</v>
      </c>
      <c r="I97" s="17">
        <v>85</v>
      </c>
      <c r="J97" s="17">
        <v>94</v>
      </c>
      <c r="K97" s="17"/>
      <c r="L97" s="17"/>
      <c r="M97" s="17">
        <v>92</v>
      </c>
      <c r="N97" s="17">
        <v>102</v>
      </c>
    </row>
    <row r="98" spans="1:14" ht="12.5" x14ac:dyDescent="0.25">
      <c r="A98" s="61" t="s">
        <v>63</v>
      </c>
      <c r="B98" s="88" t="s">
        <v>266</v>
      </c>
      <c r="C98" s="89">
        <v>1.0219106939924101</v>
      </c>
      <c r="D98" s="17">
        <v>100</v>
      </c>
      <c r="E98" s="17">
        <v>73</v>
      </c>
      <c r="F98" s="17">
        <v>107</v>
      </c>
      <c r="G98" s="17">
        <v>149</v>
      </c>
      <c r="H98" s="17">
        <v>98</v>
      </c>
      <c r="I98" s="17">
        <v>103</v>
      </c>
      <c r="J98" s="17">
        <v>55</v>
      </c>
      <c r="K98" s="17"/>
      <c r="L98" s="17"/>
      <c r="M98" s="17">
        <v>120</v>
      </c>
      <c r="N98" s="17">
        <v>84</v>
      </c>
    </row>
    <row r="99" spans="1:14" ht="12.5" x14ac:dyDescent="0.25">
      <c r="A99" s="61" t="s">
        <v>443</v>
      </c>
      <c r="B99" s="88" t="s">
        <v>444</v>
      </c>
      <c r="C99" s="89">
        <v>1.06835650636468</v>
      </c>
      <c r="D99" s="17">
        <v>96</v>
      </c>
      <c r="E99" s="17">
        <v>109</v>
      </c>
      <c r="F99" s="17">
        <v>109</v>
      </c>
      <c r="G99" s="17">
        <v>82</v>
      </c>
      <c r="H99" s="17">
        <v>75</v>
      </c>
      <c r="I99" s="17">
        <v>122</v>
      </c>
      <c r="J99" s="17">
        <v>127</v>
      </c>
      <c r="K99" s="17"/>
      <c r="L99" s="17"/>
      <c r="M99" s="17">
        <v>72</v>
      </c>
      <c r="N99" s="17">
        <v>87</v>
      </c>
    </row>
    <row r="100" spans="1:14" ht="12.5" x14ac:dyDescent="0.25">
      <c r="A100" s="61" t="s">
        <v>160</v>
      </c>
      <c r="B100" s="88" t="s">
        <v>267</v>
      </c>
      <c r="C100" s="89">
        <v>0.95522936563943694</v>
      </c>
      <c r="D100" s="17">
        <v>96</v>
      </c>
      <c r="E100" s="17">
        <v>95</v>
      </c>
      <c r="F100" s="17">
        <v>101</v>
      </c>
      <c r="G100" s="17"/>
      <c r="H100" s="17">
        <v>94</v>
      </c>
      <c r="I100" s="17">
        <v>115</v>
      </c>
      <c r="J100" s="17">
        <v>76</v>
      </c>
      <c r="K100" s="17"/>
      <c r="L100" s="17"/>
      <c r="M100" s="17">
        <v>109</v>
      </c>
      <c r="N100" s="17">
        <v>82</v>
      </c>
    </row>
    <row r="101" spans="1:14" ht="12.5" x14ac:dyDescent="0.25">
      <c r="A101" s="61" t="s">
        <v>445</v>
      </c>
      <c r="B101" s="88" t="s">
        <v>446</v>
      </c>
      <c r="C101" s="89">
        <v>1.12253803830458</v>
      </c>
      <c r="D101" s="17">
        <v>98</v>
      </c>
      <c r="E101" s="17"/>
      <c r="F101" s="17"/>
      <c r="G101" s="17"/>
      <c r="H101" s="17"/>
      <c r="I101" s="17"/>
      <c r="J101" s="17"/>
      <c r="K101" s="17">
        <v>98</v>
      </c>
      <c r="L101" s="17"/>
      <c r="M101" s="17"/>
      <c r="N101" s="17"/>
    </row>
    <row r="102" spans="1:14" ht="12.5" x14ac:dyDescent="0.25">
      <c r="A102" s="61" t="s">
        <v>38</v>
      </c>
      <c r="B102" s="88" t="s">
        <v>394</v>
      </c>
      <c r="C102" s="89">
        <v>0.95225216498198895</v>
      </c>
      <c r="D102" s="17">
        <v>118</v>
      </c>
      <c r="E102" s="17">
        <v>118</v>
      </c>
      <c r="F102" s="17">
        <v>133</v>
      </c>
      <c r="G102" s="17">
        <v>158</v>
      </c>
      <c r="H102" s="17">
        <v>115</v>
      </c>
      <c r="I102" s="17">
        <v>110</v>
      </c>
      <c r="J102" s="17">
        <v>109</v>
      </c>
      <c r="K102" s="17">
        <v>111</v>
      </c>
      <c r="L102" s="17"/>
      <c r="M102" s="17">
        <v>104</v>
      </c>
      <c r="N102" s="17">
        <v>99</v>
      </c>
    </row>
    <row r="103" spans="1:14" ht="12.5" x14ac:dyDescent="0.25">
      <c r="A103" s="61" t="s">
        <v>73</v>
      </c>
      <c r="B103" s="88" t="s">
        <v>268</v>
      </c>
      <c r="C103" s="89">
        <v>0.97456264346196797</v>
      </c>
      <c r="D103" s="17">
        <v>101</v>
      </c>
      <c r="E103" s="17">
        <v>99</v>
      </c>
      <c r="F103" s="17">
        <v>117</v>
      </c>
      <c r="G103" s="17">
        <v>92</v>
      </c>
      <c r="H103" s="17">
        <v>85</v>
      </c>
      <c r="I103" s="17">
        <v>76</v>
      </c>
      <c r="J103" s="17">
        <v>83</v>
      </c>
      <c r="K103" s="17"/>
      <c r="L103" s="17"/>
      <c r="M103" s="17">
        <v>96</v>
      </c>
      <c r="N103" s="17">
        <v>95</v>
      </c>
    </row>
    <row r="104" spans="1:14" ht="12.5" x14ac:dyDescent="0.25">
      <c r="A104" s="61" t="s">
        <v>104</v>
      </c>
      <c r="B104" s="88" t="s">
        <v>269</v>
      </c>
      <c r="C104" s="89">
        <v>0.97796317352217199</v>
      </c>
      <c r="D104" s="17">
        <v>99</v>
      </c>
      <c r="E104" s="17">
        <v>105</v>
      </c>
      <c r="F104" s="17">
        <v>108</v>
      </c>
      <c r="G104" s="17">
        <v>88</v>
      </c>
      <c r="H104" s="17">
        <v>90</v>
      </c>
      <c r="I104" s="17">
        <v>78</v>
      </c>
      <c r="J104" s="17">
        <v>62</v>
      </c>
      <c r="K104" s="17"/>
      <c r="L104" s="17"/>
      <c r="M104" s="17">
        <v>106</v>
      </c>
      <c r="N104" s="17">
        <v>89</v>
      </c>
    </row>
    <row r="105" spans="1:14" ht="12.5" x14ac:dyDescent="0.25">
      <c r="A105" s="61" t="s">
        <v>112</v>
      </c>
      <c r="B105" s="88" t="s">
        <v>270</v>
      </c>
      <c r="C105" s="89">
        <v>1.0201775445119801</v>
      </c>
      <c r="D105" s="17">
        <v>101</v>
      </c>
      <c r="E105" s="17"/>
      <c r="F105" s="17"/>
      <c r="G105" s="17"/>
      <c r="H105" s="17">
        <v>55</v>
      </c>
      <c r="I105" s="17"/>
      <c r="J105" s="17">
        <v>100</v>
      </c>
      <c r="K105" s="17">
        <v>104</v>
      </c>
      <c r="L105" s="17"/>
      <c r="M105" s="17">
        <v>49</v>
      </c>
      <c r="N105" s="17">
        <v>95</v>
      </c>
    </row>
    <row r="106" spans="1:14" ht="12.5" x14ac:dyDescent="0.25">
      <c r="A106" s="61" t="s">
        <v>129</v>
      </c>
      <c r="B106" s="88" t="s">
        <v>271</v>
      </c>
      <c r="C106" s="89">
        <v>0.978918212065367</v>
      </c>
      <c r="D106" s="17">
        <v>96</v>
      </c>
      <c r="E106" s="17">
        <v>80</v>
      </c>
      <c r="F106" s="17">
        <v>104</v>
      </c>
      <c r="G106" s="17">
        <v>110</v>
      </c>
      <c r="H106" s="17">
        <v>103</v>
      </c>
      <c r="I106" s="17">
        <v>90</v>
      </c>
      <c r="J106" s="17">
        <v>68</v>
      </c>
      <c r="K106" s="17"/>
      <c r="L106" s="17"/>
      <c r="M106" s="17">
        <v>104</v>
      </c>
      <c r="N106" s="17">
        <v>70</v>
      </c>
    </row>
    <row r="107" spans="1:14" ht="12.5" x14ac:dyDescent="0.25">
      <c r="A107" s="61" t="s">
        <v>105</v>
      </c>
      <c r="B107" s="88" t="s">
        <v>272</v>
      </c>
      <c r="C107" s="89">
        <v>0.97728417909718401</v>
      </c>
      <c r="D107" s="17">
        <v>70</v>
      </c>
      <c r="E107" s="17"/>
      <c r="F107" s="17"/>
      <c r="G107" s="17"/>
      <c r="H107" s="17">
        <v>73</v>
      </c>
      <c r="I107" s="17">
        <v>248</v>
      </c>
      <c r="J107" s="17">
        <v>73</v>
      </c>
      <c r="K107" s="17">
        <v>68</v>
      </c>
      <c r="L107" s="17"/>
      <c r="M107" s="17"/>
      <c r="N107" s="17">
        <v>63</v>
      </c>
    </row>
    <row r="108" spans="1:14" ht="12.5" x14ac:dyDescent="0.25">
      <c r="A108" s="61" t="s">
        <v>59</v>
      </c>
      <c r="B108" s="88" t="s">
        <v>405</v>
      </c>
      <c r="C108" s="89">
        <v>1.1633758939935299</v>
      </c>
      <c r="D108" s="17">
        <v>108</v>
      </c>
      <c r="E108" s="17">
        <v>104</v>
      </c>
      <c r="F108" s="17">
        <v>108</v>
      </c>
      <c r="G108" s="17">
        <v>103</v>
      </c>
      <c r="H108" s="17">
        <v>138</v>
      </c>
      <c r="I108" s="17">
        <v>92</v>
      </c>
      <c r="J108" s="17"/>
      <c r="K108" s="17">
        <v>59</v>
      </c>
      <c r="L108" s="17"/>
      <c r="M108" s="17"/>
      <c r="N108" s="17">
        <v>95</v>
      </c>
    </row>
    <row r="109" spans="1:14" ht="12.5" x14ac:dyDescent="0.25">
      <c r="A109" s="61" t="s">
        <v>42</v>
      </c>
      <c r="B109" s="88" t="s">
        <v>356</v>
      </c>
      <c r="C109" s="89">
        <v>0.95864564318289502</v>
      </c>
      <c r="D109" s="17">
        <v>94</v>
      </c>
      <c r="E109" s="17">
        <v>75</v>
      </c>
      <c r="F109" s="17">
        <v>101</v>
      </c>
      <c r="G109" s="17">
        <v>80</v>
      </c>
      <c r="H109" s="17">
        <v>109</v>
      </c>
      <c r="I109" s="17">
        <v>94</v>
      </c>
      <c r="J109" s="17">
        <v>107</v>
      </c>
      <c r="K109" s="17"/>
      <c r="L109" s="17"/>
      <c r="M109" s="17">
        <v>77</v>
      </c>
      <c r="N109" s="17">
        <v>78</v>
      </c>
    </row>
    <row r="110" spans="1:14" ht="12.5" x14ac:dyDescent="0.25">
      <c r="A110" s="61" t="s">
        <v>93</v>
      </c>
      <c r="B110" s="88" t="s">
        <v>273</v>
      </c>
      <c r="C110" s="89">
        <v>1.13819381562616</v>
      </c>
      <c r="D110" s="17">
        <v>113</v>
      </c>
      <c r="E110" s="17">
        <v>89</v>
      </c>
      <c r="F110" s="17">
        <v>78</v>
      </c>
      <c r="G110" s="17"/>
      <c r="H110" s="17">
        <v>137</v>
      </c>
      <c r="I110" s="17"/>
      <c r="J110" s="17"/>
      <c r="K110" s="17"/>
      <c r="L110" s="17"/>
      <c r="M110" s="17">
        <v>116</v>
      </c>
      <c r="N110" s="17">
        <v>88</v>
      </c>
    </row>
    <row r="111" spans="1:14" ht="12.5" x14ac:dyDescent="0.25">
      <c r="A111" s="61" t="s">
        <v>83</v>
      </c>
      <c r="B111" s="88" t="s">
        <v>274</v>
      </c>
      <c r="C111" s="89">
        <v>0.94246371465614498</v>
      </c>
      <c r="D111" s="17">
        <v>97</v>
      </c>
      <c r="E111" s="17"/>
      <c r="F111" s="17"/>
      <c r="G111" s="17"/>
      <c r="H111" s="17"/>
      <c r="I111" s="17"/>
      <c r="J111" s="17"/>
      <c r="K111" s="17">
        <v>97</v>
      </c>
      <c r="L111" s="17"/>
      <c r="M111" s="17"/>
      <c r="N111" s="17"/>
    </row>
    <row r="112" spans="1:14" ht="12.5" x14ac:dyDescent="0.25">
      <c r="A112" s="61" t="s">
        <v>88</v>
      </c>
      <c r="B112" s="88" t="s">
        <v>275</v>
      </c>
      <c r="C112" s="89">
        <v>1.00580750288193</v>
      </c>
      <c r="D112" s="17">
        <v>94</v>
      </c>
      <c r="E112" s="17">
        <v>87</v>
      </c>
      <c r="F112" s="17">
        <v>100</v>
      </c>
      <c r="G112" s="17">
        <v>86</v>
      </c>
      <c r="H112" s="17">
        <v>102</v>
      </c>
      <c r="I112" s="17">
        <v>61</v>
      </c>
      <c r="J112" s="17">
        <v>60</v>
      </c>
      <c r="K112" s="17"/>
      <c r="L112" s="17"/>
      <c r="M112" s="17">
        <v>82</v>
      </c>
      <c r="N112" s="17">
        <v>91</v>
      </c>
    </row>
    <row r="113" spans="1:14" ht="12.5" x14ac:dyDescent="0.25">
      <c r="A113" s="61" t="s">
        <v>120</v>
      </c>
      <c r="B113" s="88" t="s">
        <v>276</v>
      </c>
      <c r="C113" s="89">
        <v>1.03927461008571</v>
      </c>
      <c r="D113" s="17">
        <v>87</v>
      </c>
      <c r="E113" s="17">
        <v>82</v>
      </c>
      <c r="F113" s="17">
        <v>83</v>
      </c>
      <c r="G113" s="17">
        <v>124</v>
      </c>
      <c r="H113" s="17">
        <v>80</v>
      </c>
      <c r="I113" s="17">
        <v>225</v>
      </c>
      <c r="J113" s="17"/>
      <c r="K113" s="17"/>
      <c r="L113" s="17"/>
      <c r="M113" s="17">
        <v>67</v>
      </c>
      <c r="N113" s="17">
        <v>332</v>
      </c>
    </row>
    <row r="114" spans="1:14" ht="12.5" x14ac:dyDescent="0.25">
      <c r="A114" s="61" t="s">
        <v>114</v>
      </c>
      <c r="B114" s="88" t="s">
        <v>277</v>
      </c>
      <c r="C114" s="89">
        <v>1.0810758412207599</v>
      </c>
      <c r="D114" s="17">
        <v>96</v>
      </c>
      <c r="E114" s="17">
        <v>82</v>
      </c>
      <c r="F114" s="17"/>
      <c r="G114" s="17"/>
      <c r="H114" s="17">
        <v>80</v>
      </c>
      <c r="I114" s="17"/>
      <c r="J114" s="17">
        <v>80</v>
      </c>
      <c r="K114" s="17">
        <v>102</v>
      </c>
      <c r="L114" s="17"/>
      <c r="M114" s="17"/>
      <c r="N114" s="17">
        <v>100</v>
      </c>
    </row>
    <row r="115" spans="1:14" ht="12.5" x14ac:dyDescent="0.25">
      <c r="A115" s="61" t="s">
        <v>167</v>
      </c>
      <c r="B115" s="88" t="s">
        <v>278</v>
      </c>
      <c r="C115" s="89">
        <v>1.10407179838354</v>
      </c>
      <c r="D115" s="17">
        <v>107</v>
      </c>
      <c r="E115" s="17">
        <v>119</v>
      </c>
      <c r="F115" s="17">
        <v>176</v>
      </c>
      <c r="G115" s="17">
        <v>120</v>
      </c>
      <c r="H115" s="17">
        <v>82</v>
      </c>
      <c r="I115" s="17">
        <v>93</v>
      </c>
      <c r="J115" s="17"/>
      <c r="K115" s="17"/>
      <c r="L115" s="17"/>
      <c r="M115" s="17"/>
      <c r="N115" s="17">
        <v>102</v>
      </c>
    </row>
    <row r="116" spans="1:14" ht="12.5" x14ac:dyDescent="0.25">
      <c r="A116" s="61" t="s">
        <v>15</v>
      </c>
      <c r="B116" s="88" t="s">
        <v>357</v>
      </c>
      <c r="C116" s="89">
        <v>0.97191613995284198</v>
      </c>
      <c r="D116" s="17">
        <v>105</v>
      </c>
      <c r="E116" s="17">
        <v>105</v>
      </c>
      <c r="F116" s="17">
        <v>103</v>
      </c>
      <c r="G116" s="17">
        <v>108</v>
      </c>
      <c r="H116" s="17">
        <v>112</v>
      </c>
      <c r="I116" s="17">
        <v>88</v>
      </c>
      <c r="J116" s="17">
        <v>109</v>
      </c>
      <c r="K116" s="17">
        <v>97</v>
      </c>
      <c r="L116" s="17"/>
      <c r="M116" s="17">
        <v>107</v>
      </c>
      <c r="N116" s="17">
        <v>93</v>
      </c>
    </row>
    <row r="117" spans="1:14" ht="12.5" x14ac:dyDescent="0.25">
      <c r="A117" s="61" t="s">
        <v>29</v>
      </c>
      <c r="B117" s="88" t="s">
        <v>279</v>
      </c>
      <c r="C117" s="89">
        <v>1.1267870798153801</v>
      </c>
      <c r="D117" s="17">
        <v>98</v>
      </c>
      <c r="E117" s="17">
        <v>109</v>
      </c>
      <c r="F117" s="17">
        <v>93</v>
      </c>
      <c r="G117" s="17">
        <v>85</v>
      </c>
      <c r="H117" s="17">
        <v>93</v>
      </c>
      <c r="I117" s="17">
        <v>104</v>
      </c>
      <c r="J117" s="17">
        <v>113</v>
      </c>
      <c r="K117" s="17"/>
      <c r="L117" s="17"/>
      <c r="M117" s="17">
        <v>146</v>
      </c>
      <c r="N117" s="17">
        <v>101</v>
      </c>
    </row>
    <row r="118" spans="1:14" ht="12.5" x14ac:dyDescent="0.25">
      <c r="A118" s="61" t="s">
        <v>163</v>
      </c>
      <c r="B118" s="88" t="s">
        <v>280</v>
      </c>
      <c r="C118" s="89">
        <v>1.0504432810026001</v>
      </c>
      <c r="D118" s="17">
        <v>95</v>
      </c>
      <c r="E118" s="17">
        <v>112</v>
      </c>
      <c r="F118" s="17">
        <v>115</v>
      </c>
      <c r="G118" s="17">
        <v>93</v>
      </c>
      <c r="H118" s="17">
        <v>69</v>
      </c>
      <c r="I118" s="17">
        <v>78</v>
      </c>
      <c r="J118" s="17">
        <v>118</v>
      </c>
      <c r="K118" s="17"/>
      <c r="L118" s="17"/>
      <c r="M118" s="17">
        <v>91</v>
      </c>
      <c r="N118" s="17">
        <v>66</v>
      </c>
    </row>
    <row r="119" spans="1:14" ht="12.5" x14ac:dyDescent="0.25">
      <c r="A119" s="61" t="s">
        <v>66</v>
      </c>
      <c r="B119" s="88" t="s">
        <v>281</v>
      </c>
      <c r="C119" s="89">
        <v>1.0988547498139201</v>
      </c>
      <c r="D119" s="17">
        <v>93</v>
      </c>
      <c r="E119" s="17">
        <v>87</v>
      </c>
      <c r="F119" s="17">
        <v>83</v>
      </c>
      <c r="G119" s="17">
        <v>113</v>
      </c>
      <c r="H119" s="17">
        <v>86</v>
      </c>
      <c r="I119" s="17">
        <v>87</v>
      </c>
      <c r="J119" s="17">
        <v>127</v>
      </c>
      <c r="K119" s="17">
        <v>107</v>
      </c>
      <c r="L119" s="17"/>
      <c r="M119" s="17">
        <v>85</v>
      </c>
      <c r="N119" s="17">
        <v>105</v>
      </c>
    </row>
    <row r="120" spans="1:14" ht="12.5" x14ac:dyDescent="0.25">
      <c r="A120" s="61" t="s">
        <v>146</v>
      </c>
      <c r="B120" s="88" t="s">
        <v>282</v>
      </c>
      <c r="C120" s="89">
        <v>1.0957219269690199</v>
      </c>
      <c r="D120" s="17">
        <v>93</v>
      </c>
      <c r="E120" s="17"/>
      <c r="F120" s="17"/>
      <c r="G120" s="17"/>
      <c r="H120" s="17"/>
      <c r="I120" s="17"/>
      <c r="J120" s="17"/>
      <c r="K120" s="17">
        <v>93</v>
      </c>
      <c r="L120" s="17"/>
      <c r="M120" s="17"/>
      <c r="N120" s="17"/>
    </row>
    <row r="121" spans="1:14" ht="12.5" x14ac:dyDescent="0.25">
      <c r="A121" s="61" t="s">
        <v>56</v>
      </c>
      <c r="B121" s="88" t="s">
        <v>283</v>
      </c>
      <c r="C121" s="89">
        <v>0.95439938063972596</v>
      </c>
      <c r="D121" s="17">
        <v>101</v>
      </c>
      <c r="E121" s="17">
        <v>110</v>
      </c>
      <c r="F121" s="17">
        <v>100</v>
      </c>
      <c r="G121" s="17">
        <v>130</v>
      </c>
      <c r="H121" s="17">
        <v>127</v>
      </c>
      <c r="I121" s="17">
        <v>55</v>
      </c>
      <c r="J121" s="17">
        <v>76</v>
      </c>
      <c r="K121" s="17">
        <v>127</v>
      </c>
      <c r="L121" s="17"/>
      <c r="M121" s="17">
        <v>99</v>
      </c>
      <c r="N121" s="17">
        <v>110</v>
      </c>
    </row>
    <row r="122" spans="1:14" ht="12.5" x14ac:dyDescent="0.25">
      <c r="A122" s="61" t="s">
        <v>80</v>
      </c>
      <c r="B122" s="88" t="s">
        <v>284</v>
      </c>
      <c r="C122" s="89">
        <v>0.96580611645049896</v>
      </c>
      <c r="D122" s="17">
        <v>109</v>
      </c>
      <c r="E122" s="17">
        <v>109</v>
      </c>
      <c r="F122" s="17">
        <v>107</v>
      </c>
      <c r="G122" s="17">
        <v>105</v>
      </c>
      <c r="H122" s="17">
        <v>113</v>
      </c>
      <c r="I122" s="17">
        <v>123</v>
      </c>
      <c r="J122" s="17">
        <v>94</v>
      </c>
      <c r="K122" s="17"/>
      <c r="L122" s="17"/>
      <c r="M122" s="17">
        <v>93</v>
      </c>
      <c r="N122" s="17">
        <v>117</v>
      </c>
    </row>
    <row r="123" spans="1:14" ht="12.5" x14ac:dyDescent="0.25">
      <c r="A123" s="61" t="s">
        <v>143</v>
      </c>
      <c r="B123" s="88" t="s">
        <v>403</v>
      </c>
      <c r="C123" s="89">
        <v>0.95443180192877697</v>
      </c>
      <c r="D123" s="17">
        <v>80</v>
      </c>
      <c r="E123" s="17">
        <v>155</v>
      </c>
      <c r="F123" s="17">
        <v>170</v>
      </c>
      <c r="G123" s="17"/>
      <c r="H123" s="17">
        <v>85</v>
      </c>
      <c r="I123" s="17">
        <v>114</v>
      </c>
      <c r="J123" s="17">
        <v>74</v>
      </c>
      <c r="K123" s="17">
        <v>87</v>
      </c>
      <c r="L123" s="17"/>
      <c r="M123" s="17">
        <v>61</v>
      </c>
      <c r="N123" s="17">
        <v>27</v>
      </c>
    </row>
    <row r="124" spans="1:14" ht="12.5" x14ac:dyDescent="0.25">
      <c r="A124" s="61" t="s">
        <v>191</v>
      </c>
      <c r="B124" s="88" t="s">
        <v>285</v>
      </c>
      <c r="C124" s="89">
        <v>0.96277148379530197</v>
      </c>
      <c r="D124" s="17">
        <v>112</v>
      </c>
      <c r="E124" s="17">
        <v>116</v>
      </c>
      <c r="F124" s="17">
        <v>131</v>
      </c>
      <c r="G124" s="17">
        <v>151</v>
      </c>
      <c r="H124" s="17">
        <v>115</v>
      </c>
      <c r="I124" s="17">
        <v>127</v>
      </c>
      <c r="J124" s="17">
        <v>83</v>
      </c>
      <c r="K124" s="17">
        <v>27</v>
      </c>
      <c r="L124" s="17"/>
      <c r="M124" s="17">
        <v>125</v>
      </c>
      <c r="N124" s="17">
        <v>71</v>
      </c>
    </row>
    <row r="125" spans="1:14" ht="12.5" x14ac:dyDescent="0.25">
      <c r="A125" s="61" t="s">
        <v>168</v>
      </c>
      <c r="B125" s="88" t="s">
        <v>286</v>
      </c>
      <c r="C125" s="89">
        <v>0.96972723978061104</v>
      </c>
      <c r="D125" s="17">
        <v>140</v>
      </c>
      <c r="E125" s="17">
        <v>147</v>
      </c>
      <c r="F125" s="17">
        <v>166</v>
      </c>
      <c r="G125" s="17">
        <v>59</v>
      </c>
      <c r="H125" s="17">
        <v>138</v>
      </c>
      <c r="I125" s="17">
        <v>178</v>
      </c>
      <c r="J125" s="17"/>
      <c r="K125" s="17"/>
      <c r="L125" s="17"/>
      <c r="M125" s="17"/>
      <c r="N125" s="17">
        <v>92</v>
      </c>
    </row>
    <row r="126" spans="1:14" ht="12.5" x14ac:dyDescent="0.25">
      <c r="A126" s="61" t="s">
        <v>176</v>
      </c>
      <c r="B126" s="88" t="s">
        <v>287</v>
      </c>
      <c r="C126" s="89">
        <v>0.97164380112481197</v>
      </c>
      <c r="D126" s="17">
        <v>113</v>
      </c>
      <c r="E126" s="17">
        <v>106</v>
      </c>
      <c r="F126" s="17">
        <v>114</v>
      </c>
      <c r="G126" s="17">
        <v>112</v>
      </c>
      <c r="H126" s="17">
        <v>128</v>
      </c>
      <c r="I126" s="17">
        <v>116</v>
      </c>
      <c r="J126" s="17">
        <v>113</v>
      </c>
      <c r="K126" s="17"/>
      <c r="L126" s="17"/>
      <c r="M126" s="17">
        <v>99</v>
      </c>
      <c r="N126" s="17">
        <v>102</v>
      </c>
    </row>
    <row r="127" spans="1:14" ht="12.5" x14ac:dyDescent="0.25">
      <c r="A127" s="61" t="s">
        <v>447</v>
      </c>
      <c r="B127" s="88" t="s">
        <v>448</v>
      </c>
      <c r="C127" s="89">
        <v>1.09395450355446</v>
      </c>
      <c r="D127" s="17">
        <v>126</v>
      </c>
      <c r="E127" s="17"/>
      <c r="F127" s="17"/>
      <c r="G127" s="17"/>
      <c r="H127" s="17"/>
      <c r="I127" s="17"/>
      <c r="J127" s="17">
        <v>132</v>
      </c>
      <c r="K127" s="17">
        <v>125</v>
      </c>
      <c r="L127" s="17"/>
      <c r="M127" s="17"/>
      <c r="N127" s="17"/>
    </row>
    <row r="128" spans="1:14" ht="12.5" x14ac:dyDescent="0.25">
      <c r="A128" s="61" t="s">
        <v>86</v>
      </c>
      <c r="B128" s="88" t="s">
        <v>413</v>
      </c>
      <c r="C128" s="89">
        <v>1.09532916621023</v>
      </c>
      <c r="D128" s="17">
        <v>108</v>
      </c>
      <c r="E128" s="17"/>
      <c r="F128" s="17"/>
      <c r="G128" s="17"/>
      <c r="H128" s="17"/>
      <c r="I128" s="17"/>
      <c r="J128" s="17"/>
      <c r="K128" s="17"/>
      <c r="L128" s="17">
        <v>108</v>
      </c>
      <c r="M128" s="17"/>
      <c r="N128" s="17"/>
    </row>
    <row r="129" spans="1:14" ht="12.5" x14ac:dyDescent="0.25">
      <c r="A129" s="61" t="s">
        <v>173</v>
      </c>
      <c r="B129" s="88" t="s">
        <v>288</v>
      </c>
      <c r="C129" s="89">
        <v>1.1636028430168901</v>
      </c>
      <c r="D129" s="17">
        <v>118</v>
      </c>
      <c r="E129" s="17">
        <v>113</v>
      </c>
      <c r="F129" s="17">
        <v>136</v>
      </c>
      <c r="G129" s="17">
        <v>109</v>
      </c>
      <c r="H129" s="17">
        <v>101</v>
      </c>
      <c r="I129" s="17">
        <v>131</v>
      </c>
      <c r="J129" s="17"/>
      <c r="K129" s="17"/>
      <c r="L129" s="17"/>
      <c r="M129" s="17">
        <v>145</v>
      </c>
      <c r="N129" s="17">
        <v>139</v>
      </c>
    </row>
    <row r="130" spans="1:14" ht="12.5" x14ac:dyDescent="0.25">
      <c r="A130" s="61" t="s">
        <v>25</v>
      </c>
      <c r="B130" s="88" t="s">
        <v>289</v>
      </c>
      <c r="C130" s="89">
        <v>0.993658782713153</v>
      </c>
      <c r="D130" s="17">
        <v>113</v>
      </c>
      <c r="E130" s="17"/>
      <c r="F130" s="17"/>
      <c r="G130" s="17"/>
      <c r="H130" s="17"/>
      <c r="I130" s="17"/>
      <c r="J130" s="17">
        <v>102</v>
      </c>
      <c r="K130" s="17">
        <v>124</v>
      </c>
      <c r="L130" s="17"/>
      <c r="M130" s="17"/>
      <c r="N130" s="17">
        <v>80</v>
      </c>
    </row>
    <row r="131" spans="1:14" ht="12.5" x14ac:dyDescent="0.25">
      <c r="A131" s="61" t="s">
        <v>117</v>
      </c>
      <c r="B131" s="88" t="s">
        <v>290</v>
      </c>
      <c r="C131" s="89">
        <v>0.96980319822924499</v>
      </c>
      <c r="D131" s="17">
        <v>83</v>
      </c>
      <c r="E131" s="17"/>
      <c r="F131" s="17"/>
      <c r="G131" s="17"/>
      <c r="H131" s="17"/>
      <c r="I131" s="17"/>
      <c r="J131" s="17">
        <v>58</v>
      </c>
      <c r="K131" s="17">
        <v>83</v>
      </c>
      <c r="L131" s="17"/>
      <c r="M131" s="17"/>
      <c r="N131" s="17"/>
    </row>
    <row r="132" spans="1:14" ht="12.5" x14ac:dyDescent="0.25">
      <c r="A132" s="61" t="s">
        <v>81</v>
      </c>
      <c r="B132" s="88" t="s">
        <v>291</v>
      </c>
      <c r="C132" s="89">
        <v>0.96349586802496101</v>
      </c>
      <c r="D132" s="17">
        <v>98</v>
      </c>
      <c r="E132" s="17"/>
      <c r="F132" s="17"/>
      <c r="G132" s="17"/>
      <c r="H132" s="17">
        <v>77</v>
      </c>
      <c r="I132" s="17"/>
      <c r="J132" s="17">
        <v>100</v>
      </c>
      <c r="K132" s="17">
        <v>100</v>
      </c>
      <c r="L132" s="17"/>
      <c r="M132" s="17"/>
      <c r="N132" s="17">
        <v>97</v>
      </c>
    </row>
    <row r="133" spans="1:14" ht="12.5" x14ac:dyDescent="0.25">
      <c r="A133" s="61" t="s">
        <v>162</v>
      </c>
      <c r="B133" s="88" t="s">
        <v>292</v>
      </c>
      <c r="C133" s="89">
        <v>0.95943764895828898</v>
      </c>
      <c r="D133" s="17">
        <v>91</v>
      </c>
      <c r="E133" s="17">
        <v>93</v>
      </c>
      <c r="F133" s="17">
        <v>90</v>
      </c>
      <c r="G133" s="17">
        <v>83</v>
      </c>
      <c r="H133" s="17">
        <v>91</v>
      </c>
      <c r="I133" s="17">
        <v>89</v>
      </c>
      <c r="J133" s="17">
        <v>92</v>
      </c>
      <c r="K133" s="17">
        <v>98</v>
      </c>
      <c r="L133" s="17"/>
      <c r="M133" s="17">
        <v>94</v>
      </c>
      <c r="N133" s="17">
        <v>88</v>
      </c>
    </row>
    <row r="134" spans="1:14" ht="12.5" x14ac:dyDescent="0.25">
      <c r="A134" s="61" t="s">
        <v>58</v>
      </c>
      <c r="B134" s="88" t="s">
        <v>293</v>
      </c>
      <c r="C134" s="89">
        <v>0.97685066014644195</v>
      </c>
      <c r="D134" s="17">
        <v>90</v>
      </c>
      <c r="E134" s="17">
        <v>86</v>
      </c>
      <c r="F134" s="17">
        <v>90</v>
      </c>
      <c r="G134" s="17">
        <v>90</v>
      </c>
      <c r="H134" s="17">
        <v>94</v>
      </c>
      <c r="I134" s="17">
        <v>87</v>
      </c>
      <c r="J134" s="17">
        <v>83</v>
      </c>
      <c r="K134" s="17"/>
      <c r="L134" s="17"/>
      <c r="M134" s="17">
        <v>98</v>
      </c>
      <c r="N134" s="17">
        <v>87</v>
      </c>
    </row>
    <row r="135" spans="1:14" ht="12.5" x14ac:dyDescent="0.25">
      <c r="A135" s="61" t="s">
        <v>109</v>
      </c>
      <c r="B135" s="88" t="s">
        <v>294</v>
      </c>
      <c r="C135" s="89">
        <v>0.95381950272698002</v>
      </c>
      <c r="D135" s="17">
        <v>100</v>
      </c>
      <c r="E135" s="17">
        <v>97</v>
      </c>
      <c r="F135" s="17">
        <v>90</v>
      </c>
      <c r="G135" s="17">
        <v>79</v>
      </c>
      <c r="H135" s="17">
        <v>120</v>
      </c>
      <c r="I135" s="17">
        <v>159</v>
      </c>
      <c r="J135" s="17">
        <v>92</v>
      </c>
      <c r="K135" s="17">
        <v>155</v>
      </c>
      <c r="L135" s="17"/>
      <c r="M135" s="17">
        <v>102</v>
      </c>
      <c r="N135" s="17">
        <v>98</v>
      </c>
    </row>
    <row r="136" spans="1:14" ht="12.5" x14ac:dyDescent="0.25">
      <c r="A136" s="61" t="s">
        <v>383</v>
      </c>
      <c r="B136" s="88" t="s">
        <v>395</v>
      </c>
      <c r="C136" s="89">
        <v>0.96390067097682997</v>
      </c>
      <c r="D136" s="17">
        <v>96</v>
      </c>
      <c r="E136" s="17">
        <v>82</v>
      </c>
      <c r="F136" s="17">
        <v>95</v>
      </c>
      <c r="G136" s="17">
        <v>161</v>
      </c>
      <c r="H136" s="17">
        <v>87</v>
      </c>
      <c r="I136" s="17">
        <v>71</v>
      </c>
      <c r="J136" s="17">
        <v>87</v>
      </c>
      <c r="K136" s="17">
        <v>81</v>
      </c>
      <c r="L136" s="17"/>
      <c r="M136" s="17">
        <v>122</v>
      </c>
      <c r="N136" s="17">
        <v>100</v>
      </c>
    </row>
    <row r="137" spans="1:14" ht="12.5" x14ac:dyDescent="0.25">
      <c r="A137" s="61" t="s">
        <v>113</v>
      </c>
      <c r="B137" s="88" t="s">
        <v>358</v>
      </c>
      <c r="C137" s="89">
        <v>1.0145973775049899</v>
      </c>
      <c r="D137" s="17">
        <v>97</v>
      </c>
      <c r="E137" s="17">
        <v>103</v>
      </c>
      <c r="F137" s="17">
        <v>102</v>
      </c>
      <c r="G137" s="17">
        <v>102</v>
      </c>
      <c r="H137" s="17">
        <v>89</v>
      </c>
      <c r="I137" s="17">
        <v>100</v>
      </c>
      <c r="J137" s="17">
        <v>77</v>
      </c>
      <c r="K137" s="17"/>
      <c r="L137" s="17"/>
      <c r="M137" s="17">
        <v>96</v>
      </c>
      <c r="N137" s="17">
        <v>89</v>
      </c>
    </row>
    <row r="138" spans="1:14" ht="12.5" x14ac:dyDescent="0.25">
      <c r="A138" s="61" t="s">
        <v>9</v>
      </c>
      <c r="B138" s="88" t="s">
        <v>295</v>
      </c>
      <c r="C138" s="89">
        <v>1.07055744872999</v>
      </c>
      <c r="D138" s="17">
        <v>94</v>
      </c>
      <c r="E138" s="17">
        <v>81</v>
      </c>
      <c r="F138" s="17">
        <v>107</v>
      </c>
      <c r="G138" s="17">
        <v>131</v>
      </c>
      <c r="H138" s="17">
        <v>80</v>
      </c>
      <c r="I138" s="17">
        <v>80</v>
      </c>
      <c r="J138" s="17">
        <v>75</v>
      </c>
      <c r="K138" s="17"/>
      <c r="L138" s="17"/>
      <c r="M138" s="17">
        <v>93</v>
      </c>
      <c r="N138" s="17">
        <v>83</v>
      </c>
    </row>
    <row r="139" spans="1:14" ht="12.5" x14ac:dyDescent="0.25">
      <c r="A139" s="61" t="s">
        <v>155</v>
      </c>
      <c r="B139" s="88" t="s">
        <v>296</v>
      </c>
      <c r="C139" s="89">
        <v>1.0610404109096301</v>
      </c>
      <c r="D139" s="17">
        <v>77</v>
      </c>
      <c r="E139" s="17">
        <v>92</v>
      </c>
      <c r="F139" s="17">
        <v>73</v>
      </c>
      <c r="G139" s="17">
        <v>89</v>
      </c>
      <c r="H139" s="17">
        <v>78</v>
      </c>
      <c r="I139" s="17">
        <v>40</v>
      </c>
      <c r="J139" s="17">
        <v>41</v>
      </c>
      <c r="K139" s="17"/>
      <c r="L139" s="17"/>
      <c r="M139" s="17">
        <v>76</v>
      </c>
      <c r="N139" s="17">
        <v>99</v>
      </c>
    </row>
    <row r="140" spans="1:14" ht="12.5" x14ac:dyDescent="0.25">
      <c r="A140" s="61" t="s">
        <v>8</v>
      </c>
      <c r="B140" s="88" t="s">
        <v>400</v>
      </c>
      <c r="C140" s="89">
        <v>0.97655886854498097</v>
      </c>
      <c r="D140" s="17">
        <v>102</v>
      </c>
      <c r="E140" s="17">
        <v>36</v>
      </c>
      <c r="F140" s="17"/>
      <c r="G140" s="17"/>
      <c r="H140" s="17">
        <v>165</v>
      </c>
      <c r="I140" s="17"/>
      <c r="J140" s="17">
        <v>91</v>
      </c>
      <c r="K140" s="17">
        <v>101</v>
      </c>
      <c r="L140" s="17"/>
      <c r="M140" s="17">
        <v>146</v>
      </c>
      <c r="N140" s="17">
        <v>105</v>
      </c>
    </row>
    <row r="141" spans="1:14" ht="12.5" x14ac:dyDescent="0.25">
      <c r="A141" s="61" t="s">
        <v>144</v>
      </c>
      <c r="B141" s="88" t="s">
        <v>297</v>
      </c>
      <c r="C141" s="89">
        <v>0.952178059178443</v>
      </c>
      <c r="D141" s="17">
        <v>108</v>
      </c>
      <c r="E141" s="17">
        <v>106</v>
      </c>
      <c r="F141" s="17">
        <v>114</v>
      </c>
      <c r="G141" s="17">
        <v>244</v>
      </c>
      <c r="H141" s="17">
        <v>101</v>
      </c>
      <c r="I141" s="17">
        <v>107</v>
      </c>
      <c r="J141" s="17">
        <v>66</v>
      </c>
      <c r="K141" s="17"/>
      <c r="L141" s="17"/>
      <c r="M141" s="17">
        <v>82</v>
      </c>
      <c r="N141" s="17">
        <v>112</v>
      </c>
    </row>
    <row r="142" spans="1:14" ht="12.5" x14ac:dyDescent="0.25">
      <c r="A142" s="61" t="s">
        <v>196</v>
      </c>
      <c r="B142" s="88" t="s">
        <v>369</v>
      </c>
      <c r="C142" s="89">
        <v>0.96540131349863001</v>
      </c>
      <c r="D142" s="17">
        <v>101</v>
      </c>
      <c r="E142" s="17"/>
      <c r="F142" s="17"/>
      <c r="G142" s="17"/>
      <c r="H142" s="17">
        <v>66</v>
      </c>
      <c r="I142" s="17"/>
      <c r="J142" s="17">
        <v>121</v>
      </c>
      <c r="K142" s="17">
        <v>98</v>
      </c>
      <c r="L142" s="17"/>
      <c r="M142" s="17">
        <v>169</v>
      </c>
      <c r="N142" s="17"/>
    </row>
    <row r="143" spans="1:14" ht="12.5" x14ac:dyDescent="0.25">
      <c r="A143" s="61" t="s">
        <v>179</v>
      </c>
      <c r="B143" s="88" t="s">
        <v>298</v>
      </c>
      <c r="C143" s="89">
        <v>0.95159725494315295</v>
      </c>
      <c r="D143" s="17">
        <v>119</v>
      </c>
      <c r="E143" s="17">
        <v>119</v>
      </c>
      <c r="F143" s="17">
        <v>124</v>
      </c>
      <c r="G143" s="17">
        <v>148</v>
      </c>
      <c r="H143" s="17">
        <v>124</v>
      </c>
      <c r="I143" s="17">
        <v>89</v>
      </c>
      <c r="J143" s="17">
        <v>128</v>
      </c>
      <c r="K143" s="17"/>
      <c r="L143" s="17"/>
      <c r="M143" s="17">
        <v>103</v>
      </c>
      <c r="N143" s="17">
        <v>99</v>
      </c>
    </row>
    <row r="144" spans="1:14" ht="12.5" x14ac:dyDescent="0.25">
      <c r="A144" s="61" t="s">
        <v>27</v>
      </c>
      <c r="B144" s="88" t="s">
        <v>299</v>
      </c>
      <c r="C144" s="89">
        <v>1.1034520886013801</v>
      </c>
      <c r="D144" s="17">
        <v>101</v>
      </c>
      <c r="E144" s="17"/>
      <c r="F144" s="17">
        <v>84</v>
      </c>
      <c r="G144" s="17"/>
      <c r="H144" s="17">
        <v>159</v>
      </c>
      <c r="I144" s="17"/>
      <c r="J144" s="17">
        <v>108</v>
      </c>
      <c r="K144" s="17">
        <v>97</v>
      </c>
      <c r="L144" s="17"/>
      <c r="M144" s="17"/>
      <c r="N144" s="17">
        <v>69</v>
      </c>
    </row>
    <row r="145" spans="1:14" ht="12.5" x14ac:dyDescent="0.25">
      <c r="A145" s="61" t="s">
        <v>142</v>
      </c>
      <c r="B145" s="88" t="s">
        <v>300</v>
      </c>
      <c r="C145" s="89">
        <v>1.09068365865046</v>
      </c>
      <c r="D145" s="17">
        <v>105</v>
      </c>
      <c r="E145" s="17"/>
      <c r="F145" s="17"/>
      <c r="G145" s="17"/>
      <c r="H145" s="17"/>
      <c r="I145" s="17"/>
      <c r="J145" s="17"/>
      <c r="K145" s="17">
        <v>105</v>
      </c>
      <c r="L145" s="17"/>
      <c r="M145" s="17"/>
      <c r="N145" s="17"/>
    </row>
    <row r="146" spans="1:14" ht="12.5" x14ac:dyDescent="0.25">
      <c r="A146" s="61" t="s">
        <v>68</v>
      </c>
      <c r="B146" s="88" t="s">
        <v>401</v>
      </c>
      <c r="C146" s="89">
        <v>0.94055363756975396</v>
      </c>
      <c r="D146" s="17">
        <v>96</v>
      </c>
      <c r="E146" s="17">
        <v>218</v>
      </c>
      <c r="F146" s="17">
        <v>381</v>
      </c>
      <c r="G146" s="17"/>
      <c r="H146" s="17">
        <v>605</v>
      </c>
      <c r="I146" s="17"/>
      <c r="J146" s="17">
        <v>101</v>
      </c>
      <c r="K146" s="17">
        <v>91</v>
      </c>
      <c r="L146" s="17"/>
      <c r="M146" s="17">
        <v>237</v>
      </c>
      <c r="N146" s="17"/>
    </row>
    <row r="147" spans="1:14" ht="12.5" x14ac:dyDescent="0.25">
      <c r="A147" s="61" t="s">
        <v>97</v>
      </c>
      <c r="B147" s="88" t="s">
        <v>301</v>
      </c>
      <c r="C147" s="89">
        <v>0.99343739162505995</v>
      </c>
      <c r="D147" s="17">
        <v>101</v>
      </c>
      <c r="E147" s="17">
        <v>85</v>
      </c>
      <c r="F147" s="17">
        <v>96</v>
      </c>
      <c r="G147" s="17">
        <v>100</v>
      </c>
      <c r="H147" s="17">
        <v>110</v>
      </c>
      <c r="I147" s="17">
        <v>79</v>
      </c>
      <c r="J147" s="17">
        <v>137</v>
      </c>
      <c r="K147" s="17"/>
      <c r="L147" s="17"/>
      <c r="M147" s="17">
        <v>119</v>
      </c>
      <c r="N147" s="17">
        <v>130</v>
      </c>
    </row>
    <row r="148" spans="1:14" ht="12.5" x14ac:dyDescent="0.25">
      <c r="A148" s="61" t="s">
        <v>10</v>
      </c>
      <c r="B148" s="88" t="s">
        <v>302</v>
      </c>
      <c r="C148" s="89">
        <v>0.98809251054432601</v>
      </c>
      <c r="D148" s="17">
        <v>120</v>
      </c>
      <c r="E148" s="17"/>
      <c r="F148" s="17"/>
      <c r="G148" s="17"/>
      <c r="H148" s="17"/>
      <c r="I148" s="17"/>
      <c r="J148" s="17"/>
      <c r="K148" s="17">
        <v>120</v>
      </c>
      <c r="L148" s="17"/>
      <c r="M148" s="17"/>
      <c r="N148" s="17"/>
    </row>
    <row r="149" spans="1:14" ht="12.5" x14ac:dyDescent="0.25">
      <c r="A149" s="61" t="s">
        <v>54</v>
      </c>
      <c r="B149" s="88" t="s">
        <v>303</v>
      </c>
      <c r="C149" s="89">
        <v>1.0882140827472999</v>
      </c>
      <c r="D149" s="17">
        <v>103</v>
      </c>
      <c r="E149" s="17">
        <v>99</v>
      </c>
      <c r="F149" s="17">
        <v>119</v>
      </c>
      <c r="G149" s="17">
        <v>107</v>
      </c>
      <c r="H149" s="17">
        <v>84</v>
      </c>
      <c r="I149" s="17">
        <v>110</v>
      </c>
      <c r="J149" s="17">
        <v>110</v>
      </c>
      <c r="K149" s="17"/>
      <c r="L149" s="17"/>
      <c r="M149" s="17">
        <v>107</v>
      </c>
      <c r="N149" s="17">
        <v>85</v>
      </c>
    </row>
    <row r="150" spans="1:14" ht="12.5" x14ac:dyDescent="0.25">
      <c r="A150" s="61" t="s">
        <v>48</v>
      </c>
      <c r="B150" s="88" t="s">
        <v>304</v>
      </c>
      <c r="C150" s="89">
        <v>0.96482791984369498</v>
      </c>
      <c r="D150" s="17">
        <v>101</v>
      </c>
      <c r="E150" s="17">
        <v>94</v>
      </c>
      <c r="F150" s="17">
        <v>90</v>
      </c>
      <c r="G150" s="17">
        <v>112</v>
      </c>
      <c r="H150" s="17">
        <v>124</v>
      </c>
      <c r="I150" s="17">
        <v>102</v>
      </c>
      <c r="J150" s="17">
        <v>160</v>
      </c>
      <c r="K150" s="17"/>
      <c r="L150" s="17"/>
      <c r="M150" s="17">
        <v>100</v>
      </c>
      <c r="N150" s="17">
        <v>109</v>
      </c>
    </row>
    <row r="151" spans="1:14" ht="12.5" x14ac:dyDescent="0.25">
      <c r="A151" s="61" t="s">
        <v>102</v>
      </c>
      <c r="B151" s="88" t="s">
        <v>305</v>
      </c>
      <c r="C151" s="89">
        <v>0.94802257624461705</v>
      </c>
      <c r="D151" s="17">
        <v>92</v>
      </c>
      <c r="E151" s="17">
        <v>104</v>
      </c>
      <c r="F151" s="17">
        <v>86</v>
      </c>
      <c r="G151" s="17">
        <v>96</v>
      </c>
      <c r="H151" s="17">
        <v>93</v>
      </c>
      <c r="I151" s="17">
        <v>85</v>
      </c>
      <c r="J151" s="17">
        <v>92</v>
      </c>
      <c r="K151" s="17"/>
      <c r="L151" s="17"/>
      <c r="M151" s="17">
        <v>94</v>
      </c>
      <c r="N151" s="17">
        <v>92</v>
      </c>
    </row>
    <row r="152" spans="1:14" ht="12.5" x14ac:dyDescent="0.25">
      <c r="A152" s="61" t="s">
        <v>151</v>
      </c>
      <c r="B152" s="88" t="s">
        <v>306</v>
      </c>
      <c r="C152" s="89">
        <v>0.95847427351219505</v>
      </c>
      <c r="D152" s="17">
        <v>92</v>
      </c>
      <c r="E152" s="17">
        <v>120</v>
      </c>
      <c r="F152" s="17">
        <v>73</v>
      </c>
      <c r="G152" s="17"/>
      <c r="H152" s="17">
        <v>103</v>
      </c>
      <c r="I152" s="17">
        <v>135</v>
      </c>
      <c r="J152" s="17">
        <v>134</v>
      </c>
      <c r="K152" s="17"/>
      <c r="L152" s="17"/>
      <c r="M152" s="17">
        <v>81</v>
      </c>
      <c r="N152" s="17">
        <v>247</v>
      </c>
    </row>
    <row r="153" spans="1:14" ht="12.5" x14ac:dyDescent="0.25">
      <c r="A153" s="61" t="s">
        <v>150</v>
      </c>
      <c r="B153" s="88" t="s">
        <v>307</v>
      </c>
      <c r="C153" s="89">
        <v>1.00478391647045</v>
      </c>
      <c r="D153" s="17">
        <v>93</v>
      </c>
      <c r="E153" s="17">
        <v>118</v>
      </c>
      <c r="F153" s="17">
        <v>308</v>
      </c>
      <c r="G153" s="17"/>
      <c r="H153" s="17">
        <v>65</v>
      </c>
      <c r="I153" s="17">
        <v>97</v>
      </c>
      <c r="J153" s="17">
        <v>72</v>
      </c>
      <c r="K153" s="17">
        <v>102</v>
      </c>
      <c r="L153" s="17"/>
      <c r="M153" s="17">
        <v>77</v>
      </c>
      <c r="N153" s="17">
        <v>129</v>
      </c>
    </row>
    <row r="154" spans="1:14" ht="12.5" x14ac:dyDescent="0.25">
      <c r="A154" s="61" t="s">
        <v>89</v>
      </c>
      <c r="B154" s="88" t="s">
        <v>359</v>
      </c>
      <c r="C154" s="89">
        <v>0.95963032404750803</v>
      </c>
      <c r="D154" s="17">
        <v>111</v>
      </c>
      <c r="E154" s="17"/>
      <c r="F154" s="17"/>
      <c r="G154" s="17"/>
      <c r="H154" s="17">
        <v>142</v>
      </c>
      <c r="I154" s="17">
        <v>43</v>
      </c>
      <c r="J154" s="17">
        <v>127</v>
      </c>
      <c r="K154" s="17">
        <v>108</v>
      </c>
      <c r="L154" s="17"/>
      <c r="M154" s="17">
        <v>97</v>
      </c>
      <c r="N154" s="17"/>
    </row>
    <row r="155" spans="1:14" ht="12.5" x14ac:dyDescent="0.25">
      <c r="A155" s="61" t="s">
        <v>76</v>
      </c>
      <c r="B155" s="88" t="s">
        <v>402</v>
      </c>
      <c r="C155" s="89">
        <v>0.95267549438474297</v>
      </c>
      <c r="D155" s="17">
        <v>90</v>
      </c>
      <c r="E155" s="17">
        <v>135</v>
      </c>
      <c r="F155" s="17"/>
      <c r="G155" s="17"/>
      <c r="H155" s="17">
        <v>98</v>
      </c>
      <c r="I155" s="17">
        <v>57</v>
      </c>
      <c r="J155" s="17">
        <v>94</v>
      </c>
      <c r="K155" s="17">
        <v>90</v>
      </c>
      <c r="L155" s="17"/>
      <c r="M155" s="17"/>
      <c r="N155" s="17">
        <v>218</v>
      </c>
    </row>
    <row r="156" spans="1:14" ht="12.5" x14ac:dyDescent="0.25">
      <c r="A156" s="61" t="s">
        <v>116</v>
      </c>
      <c r="B156" s="88" t="s">
        <v>308</v>
      </c>
      <c r="C156" s="89">
        <v>0.96892597077977305</v>
      </c>
      <c r="D156" s="17">
        <v>107</v>
      </c>
      <c r="E156" s="17">
        <v>126</v>
      </c>
      <c r="F156" s="17">
        <v>110</v>
      </c>
      <c r="G156" s="17">
        <v>107</v>
      </c>
      <c r="H156" s="17">
        <v>91</v>
      </c>
      <c r="I156" s="17">
        <v>78</v>
      </c>
      <c r="J156" s="17">
        <v>113</v>
      </c>
      <c r="K156" s="17"/>
      <c r="L156" s="17"/>
      <c r="M156" s="17">
        <v>99</v>
      </c>
      <c r="N156" s="17">
        <v>103</v>
      </c>
    </row>
    <row r="157" spans="1:14" ht="12.5" x14ac:dyDescent="0.25">
      <c r="A157" s="61" t="s">
        <v>67</v>
      </c>
      <c r="B157" s="88" t="s">
        <v>396</v>
      </c>
      <c r="C157" s="89">
        <v>0.94045822634768905</v>
      </c>
      <c r="D157" s="17">
        <v>97</v>
      </c>
      <c r="E157" s="17">
        <v>108</v>
      </c>
      <c r="F157" s="17">
        <v>93</v>
      </c>
      <c r="G157" s="17">
        <v>29</v>
      </c>
      <c r="H157" s="17">
        <v>119</v>
      </c>
      <c r="I157" s="17">
        <v>93</v>
      </c>
      <c r="J157" s="17">
        <v>102</v>
      </c>
      <c r="K157" s="17"/>
      <c r="L157" s="17"/>
      <c r="M157" s="17">
        <v>99</v>
      </c>
      <c r="N157" s="17">
        <v>89</v>
      </c>
    </row>
    <row r="158" spans="1:14" ht="12.5" x14ac:dyDescent="0.25">
      <c r="A158" s="61" t="s">
        <v>172</v>
      </c>
      <c r="B158" s="88" t="s">
        <v>309</v>
      </c>
      <c r="C158" s="89">
        <v>0.940384120544144</v>
      </c>
      <c r="D158" s="17">
        <v>105</v>
      </c>
      <c r="E158" s="17">
        <v>118</v>
      </c>
      <c r="F158" s="17">
        <v>123</v>
      </c>
      <c r="G158" s="17"/>
      <c r="H158" s="17">
        <v>86</v>
      </c>
      <c r="I158" s="17">
        <v>115</v>
      </c>
      <c r="J158" s="17">
        <v>99</v>
      </c>
      <c r="K158" s="17"/>
      <c r="L158" s="17"/>
      <c r="M158" s="17">
        <v>117</v>
      </c>
      <c r="N158" s="17">
        <v>75</v>
      </c>
    </row>
    <row r="159" spans="1:14" ht="12.5" x14ac:dyDescent="0.25">
      <c r="A159" s="61" t="s">
        <v>87</v>
      </c>
      <c r="B159" s="88" t="s">
        <v>310</v>
      </c>
      <c r="C159" s="89">
        <v>1.0119128947715501</v>
      </c>
      <c r="D159" s="17">
        <v>92</v>
      </c>
      <c r="E159" s="17">
        <v>93</v>
      </c>
      <c r="F159" s="17">
        <v>100</v>
      </c>
      <c r="G159" s="17"/>
      <c r="H159" s="17">
        <v>113</v>
      </c>
      <c r="I159" s="17">
        <v>104</v>
      </c>
      <c r="J159" s="17">
        <v>65</v>
      </c>
      <c r="K159" s="17"/>
      <c r="L159" s="17"/>
      <c r="M159" s="17">
        <v>77</v>
      </c>
      <c r="N159" s="17">
        <v>66</v>
      </c>
    </row>
    <row r="160" spans="1:14" ht="12.5" x14ac:dyDescent="0.25">
      <c r="A160" s="61" t="s">
        <v>182</v>
      </c>
      <c r="B160" s="88" t="s">
        <v>311</v>
      </c>
      <c r="C160" s="89">
        <v>1.0627893078733099</v>
      </c>
      <c r="D160" s="17">
        <v>114</v>
      </c>
      <c r="E160" s="17">
        <v>96</v>
      </c>
      <c r="F160" s="17">
        <v>137</v>
      </c>
      <c r="G160" s="17">
        <v>108</v>
      </c>
      <c r="H160" s="17">
        <v>93</v>
      </c>
      <c r="I160" s="17">
        <v>91</v>
      </c>
      <c r="J160" s="17">
        <v>54</v>
      </c>
      <c r="K160" s="17"/>
      <c r="L160" s="17"/>
      <c r="M160" s="17">
        <v>103</v>
      </c>
      <c r="N160" s="17">
        <v>90</v>
      </c>
    </row>
    <row r="161" spans="1:14" ht="12.5" x14ac:dyDescent="0.25">
      <c r="A161" s="61" t="s">
        <v>46</v>
      </c>
      <c r="B161" s="88" t="s">
        <v>312</v>
      </c>
      <c r="C161" s="89">
        <v>1.0390624822230601</v>
      </c>
      <c r="D161" s="17">
        <v>88</v>
      </c>
      <c r="E161" s="17">
        <v>81</v>
      </c>
      <c r="F161" s="17">
        <v>80</v>
      </c>
      <c r="G161" s="17">
        <v>73</v>
      </c>
      <c r="H161" s="17">
        <v>113</v>
      </c>
      <c r="I161" s="17">
        <v>108</v>
      </c>
      <c r="J161" s="17">
        <v>59</v>
      </c>
      <c r="K161" s="17"/>
      <c r="L161" s="17"/>
      <c r="M161" s="17">
        <v>86</v>
      </c>
      <c r="N161" s="17">
        <v>85</v>
      </c>
    </row>
    <row r="162" spans="1:14" ht="12.5" x14ac:dyDescent="0.25">
      <c r="A162" s="61" t="s">
        <v>153</v>
      </c>
      <c r="B162" s="88" t="s">
        <v>313</v>
      </c>
      <c r="C162" s="89">
        <v>0.97375396388077595</v>
      </c>
      <c r="D162" s="17">
        <v>107</v>
      </c>
      <c r="E162" s="17">
        <v>84</v>
      </c>
      <c r="F162" s="17">
        <v>99</v>
      </c>
      <c r="G162" s="17">
        <v>206</v>
      </c>
      <c r="H162" s="17">
        <v>133</v>
      </c>
      <c r="I162" s="17">
        <v>240</v>
      </c>
      <c r="J162" s="17">
        <v>124</v>
      </c>
      <c r="K162" s="17"/>
      <c r="L162" s="17"/>
      <c r="M162" s="17">
        <v>85</v>
      </c>
      <c r="N162" s="17">
        <v>92</v>
      </c>
    </row>
    <row r="163" spans="1:14" ht="12.5" x14ac:dyDescent="0.25">
      <c r="A163" s="61" t="s">
        <v>50</v>
      </c>
      <c r="B163" s="88" t="s">
        <v>314</v>
      </c>
      <c r="C163" s="89">
        <v>1.1048174880317101</v>
      </c>
      <c r="D163" s="17">
        <v>101</v>
      </c>
      <c r="E163" s="17"/>
      <c r="F163" s="17"/>
      <c r="G163" s="17"/>
      <c r="H163" s="17">
        <v>135</v>
      </c>
      <c r="I163" s="17"/>
      <c r="J163" s="17">
        <v>102</v>
      </c>
      <c r="K163" s="17">
        <v>100</v>
      </c>
      <c r="L163" s="17"/>
      <c r="M163" s="17"/>
      <c r="N163" s="17"/>
    </row>
    <row r="164" spans="1:14" ht="12.5" x14ac:dyDescent="0.25">
      <c r="A164" s="61" t="s">
        <v>189</v>
      </c>
      <c r="B164" s="88" t="s">
        <v>315</v>
      </c>
      <c r="C164" s="89">
        <v>0.961052229153041</v>
      </c>
      <c r="D164" s="17">
        <v>104</v>
      </c>
      <c r="E164" s="17">
        <v>107</v>
      </c>
      <c r="F164" s="17">
        <v>90</v>
      </c>
      <c r="G164" s="17">
        <v>108</v>
      </c>
      <c r="H164" s="17">
        <v>124</v>
      </c>
      <c r="I164" s="17">
        <v>98</v>
      </c>
      <c r="J164" s="17">
        <v>158</v>
      </c>
      <c r="K164" s="17"/>
      <c r="L164" s="17"/>
      <c r="M164" s="17">
        <v>99</v>
      </c>
      <c r="N164" s="17">
        <v>121</v>
      </c>
    </row>
    <row r="165" spans="1:14" ht="12.5" x14ac:dyDescent="0.25">
      <c r="A165" s="61" t="s">
        <v>65</v>
      </c>
      <c r="B165" s="88" t="s">
        <v>316</v>
      </c>
      <c r="C165" s="89">
        <v>1.04053348242345</v>
      </c>
      <c r="D165" s="17">
        <v>103</v>
      </c>
      <c r="E165" s="17"/>
      <c r="F165" s="17"/>
      <c r="G165" s="17"/>
      <c r="H165" s="17"/>
      <c r="I165" s="17"/>
      <c r="J165" s="17"/>
      <c r="K165" s="17">
        <v>103</v>
      </c>
      <c r="L165" s="17"/>
      <c r="M165" s="17"/>
      <c r="N165" s="17"/>
    </row>
    <row r="166" spans="1:14" ht="12.5" x14ac:dyDescent="0.25">
      <c r="A166" s="61" t="s">
        <v>41</v>
      </c>
      <c r="B166" s="88" t="s">
        <v>317</v>
      </c>
      <c r="C166" s="89">
        <v>0.93983666392044996</v>
      </c>
      <c r="D166" s="17">
        <v>90</v>
      </c>
      <c r="E166" s="17"/>
      <c r="F166" s="17"/>
      <c r="G166" s="17"/>
      <c r="H166" s="17"/>
      <c r="I166" s="17"/>
      <c r="J166" s="17"/>
      <c r="K166" s="17">
        <v>90</v>
      </c>
      <c r="L166" s="17"/>
      <c r="M166" s="17"/>
      <c r="N166" s="17"/>
    </row>
    <row r="167" spans="1:14" ht="12.5" x14ac:dyDescent="0.25">
      <c r="A167" s="61" t="s">
        <v>181</v>
      </c>
      <c r="B167" s="88" t="s">
        <v>397</v>
      </c>
      <c r="C167" s="89">
        <v>0.96799501662273002</v>
      </c>
      <c r="D167" s="17">
        <v>104</v>
      </c>
      <c r="E167" s="17">
        <v>99</v>
      </c>
      <c r="F167" s="17">
        <v>120</v>
      </c>
      <c r="G167" s="17">
        <v>111</v>
      </c>
      <c r="H167" s="17">
        <v>90</v>
      </c>
      <c r="I167" s="17">
        <v>45</v>
      </c>
      <c r="J167" s="17">
        <v>123</v>
      </c>
      <c r="K167" s="17"/>
      <c r="L167" s="17"/>
      <c r="M167" s="17">
        <v>88</v>
      </c>
      <c r="N167" s="17">
        <v>128</v>
      </c>
    </row>
    <row r="168" spans="1:14" ht="12.5" x14ac:dyDescent="0.25">
      <c r="A168" s="61" t="s">
        <v>13</v>
      </c>
      <c r="B168" s="88" t="s">
        <v>318</v>
      </c>
      <c r="C168" s="89">
        <v>1.05612904877964</v>
      </c>
      <c r="D168" s="17">
        <v>133</v>
      </c>
      <c r="E168" s="17"/>
      <c r="F168" s="17"/>
      <c r="G168" s="17"/>
      <c r="H168" s="17">
        <v>104</v>
      </c>
      <c r="I168" s="17"/>
      <c r="J168" s="17">
        <v>161</v>
      </c>
      <c r="K168" s="17">
        <v>128</v>
      </c>
      <c r="L168" s="17"/>
      <c r="M168" s="17">
        <v>97</v>
      </c>
      <c r="N168" s="17">
        <v>105</v>
      </c>
    </row>
    <row r="169" spans="1:14" ht="12.5" x14ac:dyDescent="0.25">
      <c r="A169" s="61" t="s">
        <v>23</v>
      </c>
      <c r="B169" s="88" t="s">
        <v>319</v>
      </c>
      <c r="C169" s="89">
        <v>0.95584351748632201</v>
      </c>
      <c r="D169" s="17">
        <v>106</v>
      </c>
      <c r="E169" s="17">
        <v>127</v>
      </c>
      <c r="F169" s="17">
        <v>112</v>
      </c>
      <c r="G169" s="17">
        <v>114</v>
      </c>
      <c r="H169" s="17">
        <v>117</v>
      </c>
      <c r="I169" s="17">
        <v>158</v>
      </c>
      <c r="J169" s="17">
        <v>98</v>
      </c>
      <c r="K169" s="17"/>
      <c r="L169" s="17"/>
      <c r="M169" s="17">
        <v>88</v>
      </c>
      <c r="N169" s="17">
        <v>64</v>
      </c>
    </row>
    <row r="170" spans="1:14" ht="12.5" x14ac:dyDescent="0.25">
      <c r="A170" s="61" t="s">
        <v>110</v>
      </c>
      <c r="B170" s="88" t="s">
        <v>320</v>
      </c>
      <c r="C170" s="89">
        <v>0.96151353778011295</v>
      </c>
      <c r="D170" s="17">
        <v>97</v>
      </c>
      <c r="E170" s="17">
        <v>91</v>
      </c>
      <c r="F170" s="17">
        <v>96</v>
      </c>
      <c r="G170" s="17">
        <v>79</v>
      </c>
      <c r="H170" s="17">
        <v>110</v>
      </c>
      <c r="I170" s="17">
        <v>108</v>
      </c>
      <c r="J170" s="17">
        <v>96</v>
      </c>
      <c r="K170" s="17"/>
      <c r="L170" s="17"/>
      <c r="M170" s="17">
        <v>112</v>
      </c>
      <c r="N170" s="17">
        <v>94</v>
      </c>
    </row>
    <row r="171" spans="1:14" ht="12.5" x14ac:dyDescent="0.25">
      <c r="A171" s="61" t="s">
        <v>449</v>
      </c>
      <c r="B171" s="88" t="s">
        <v>450</v>
      </c>
      <c r="C171" s="89">
        <v>0.98741444244188303</v>
      </c>
      <c r="D171" s="17">
        <v>106</v>
      </c>
      <c r="E171" s="17"/>
      <c r="F171" s="17"/>
      <c r="G171" s="17"/>
      <c r="H171" s="17"/>
      <c r="I171" s="17"/>
      <c r="J171" s="17"/>
      <c r="K171" s="17">
        <v>106</v>
      </c>
      <c r="L171" s="17"/>
      <c r="M171" s="17"/>
      <c r="N171" s="17"/>
    </row>
    <row r="172" spans="1:14" ht="12.5" x14ac:dyDescent="0.25">
      <c r="A172" s="61" t="s">
        <v>158</v>
      </c>
      <c r="B172" s="88" t="s">
        <v>321</v>
      </c>
      <c r="C172" s="89">
        <v>0.95199094202448997</v>
      </c>
      <c r="D172" s="17">
        <v>86</v>
      </c>
      <c r="E172" s="17"/>
      <c r="F172" s="17"/>
      <c r="G172" s="17"/>
      <c r="H172" s="17"/>
      <c r="I172" s="17"/>
      <c r="J172" s="17"/>
      <c r="K172" s="17">
        <v>86</v>
      </c>
      <c r="L172" s="17"/>
      <c r="M172" s="17"/>
      <c r="N172" s="17">
        <v>79</v>
      </c>
    </row>
    <row r="173" spans="1:14" ht="12.5" x14ac:dyDescent="0.25">
      <c r="A173" s="61" t="s">
        <v>108</v>
      </c>
      <c r="B173" s="88" t="s">
        <v>399</v>
      </c>
      <c r="C173" s="89">
        <v>0.95415483148802505</v>
      </c>
      <c r="D173" s="17">
        <v>114</v>
      </c>
      <c r="E173" s="17"/>
      <c r="F173" s="17"/>
      <c r="G173" s="17"/>
      <c r="H173" s="17"/>
      <c r="I173" s="17"/>
      <c r="J173" s="17"/>
      <c r="K173" s="17">
        <v>114</v>
      </c>
      <c r="L173" s="17"/>
      <c r="M173" s="17"/>
      <c r="N173" s="17"/>
    </row>
    <row r="174" spans="1:14" ht="12.5" x14ac:dyDescent="0.25">
      <c r="A174" s="61" t="s">
        <v>98</v>
      </c>
      <c r="B174" s="88" t="s">
        <v>414</v>
      </c>
      <c r="C174" s="89">
        <v>0.95627425746943195</v>
      </c>
      <c r="D174" s="17">
        <v>81</v>
      </c>
      <c r="E174" s="17"/>
      <c r="F174" s="17"/>
      <c r="G174" s="17"/>
      <c r="H174" s="17"/>
      <c r="I174" s="17"/>
      <c r="J174" s="17"/>
      <c r="K174" s="17"/>
      <c r="L174" s="17">
        <v>81</v>
      </c>
      <c r="M174" s="17"/>
      <c r="N174" s="17"/>
    </row>
    <row r="175" spans="1:14" ht="12.5" x14ac:dyDescent="0.25">
      <c r="A175" s="61" t="s">
        <v>103</v>
      </c>
      <c r="B175" s="88" t="s">
        <v>415</v>
      </c>
      <c r="C175" s="89">
        <v>0.96762263495991296</v>
      </c>
      <c r="D175" s="17">
        <v>90</v>
      </c>
      <c r="E175" s="17"/>
      <c r="F175" s="17"/>
      <c r="G175" s="17"/>
      <c r="H175" s="17"/>
      <c r="I175" s="17"/>
      <c r="J175" s="17"/>
      <c r="K175" s="17"/>
      <c r="L175" s="17">
        <v>90</v>
      </c>
      <c r="M175" s="17"/>
      <c r="N175" s="17"/>
    </row>
    <row r="176" spans="1:14" ht="12.5" x14ac:dyDescent="0.25">
      <c r="A176" s="61" t="s">
        <v>195</v>
      </c>
      <c r="B176" s="88" t="s">
        <v>416</v>
      </c>
      <c r="C176" s="89">
        <v>0.96104945018540899</v>
      </c>
      <c r="D176" s="17">
        <v>93</v>
      </c>
      <c r="E176" s="17"/>
      <c r="F176" s="17"/>
      <c r="G176" s="17"/>
      <c r="H176" s="17"/>
      <c r="I176" s="17"/>
      <c r="J176" s="17"/>
      <c r="K176" s="17"/>
      <c r="L176" s="17">
        <v>93</v>
      </c>
      <c r="M176" s="17"/>
      <c r="N176" s="17"/>
    </row>
    <row r="177" spans="1:14" ht="12.5" x14ac:dyDescent="0.25">
      <c r="A177" s="61" t="s">
        <v>51</v>
      </c>
      <c r="B177" s="88" t="s">
        <v>417</v>
      </c>
      <c r="C177" s="89">
        <v>0.96297342210996395</v>
      </c>
      <c r="D177" s="17">
        <v>89</v>
      </c>
      <c r="E177" s="17"/>
      <c r="F177" s="17"/>
      <c r="G177" s="17"/>
      <c r="H177" s="17"/>
      <c r="I177" s="17"/>
      <c r="J177" s="17"/>
      <c r="K177" s="17"/>
      <c r="L177" s="17">
        <v>89</v>
      </c>
      <c r="M177" s="17"/>
      <c r="N177" s="17"/>
    </row>
    <row r="178" spans="1:14" ht="12.5" x14ac:dyDescent="0.25">
      <c r="A178" s="61" t="s">
        <v>30</v>
      </c>
      <c r="B178" s="88" t="s">
        <v>322</v>
      </c>
      <c r="C178" s="89">
        <v>0.96370336427488901</v>
      </c>
      <c r="D178" s="17">
        <v>99</v>
      </c>
      <c r="E178" s="17"/>
      <c r="F178" s="17"/>
      <c r="G178" s="17"/>
      <c r="H178" s="17"/>
      <c r="I178" s="17"/>
      <c r="J178" s="17">
        <v>91</v>
      </c>
      <c r="K178" s="17">
        <v>101</v>
      </c>
      <c r="L178" s="17"/>
      <c r="M178" s="17"/>
      <c r="N178" s="17"/>
    </row>
    <row r="179" spans="1:14" ht="12.5" x14ac:dyDescent="0.25">
      <c r="A179" s="61" t="s">
        <v>53</v>
      </c>
      <c r="B179" s="88" t="s">
        <v>323</v>
      </c>
      <c r="C179" s="89">
        <v>0.96259826147951399</v>
      </c>
      <c r="D179" s="17">
        <v>98</v>
      </c>
      <c r="E179" s="17">
        <v>107</v>
      </c>
      <c r="F179" s="17">
        <v>105</v>
      </c>
      <c r="G179" s="17">
        <v>122</v>
      </c>
      <c r="H179" s="17">
        <v>94</v>
      </c>
      <c r="I179" s="17">
        <v>122</v>
      </c>
      <c r="J179" s="17">
        <v>98</v>
      </c>
      <c r="K179" s="17"/>
      <c r="L179" s="17"/>
      <c r="M179" s="17">
        <v>68</v>
      </c>
      <c r="N179" s="17">
        <v>84</v>
      </c>
    </row>
    <row r="180" spans="1:14" ht="12.5" x14ac:dyDescent="0.25">
      <c r="A180" s="61" t="s">
        <v>121</v>
      </c>
      <c r="B180" s="88" t="s">
        <v>324</v>
      </c>
      <c r="C180" s="89">
        <v>0.95668461835656604</v>
      </c>
      <c r="D180" s="17">
        <v>76</v>
      </c>
      <c r="E180" s="17"/>
      <c r="F180" s="17"/>
      <c r="G180" s="17"/>
      <c r="H180" s="17"/>
      <c r="I180" s="17"/>
      <c r="J180" s="17">
        <v>74</v>
      </c>
      <c r="K180" s="17">
        <v>76</v>
      </c>
      <c r="L180" s="17"/>
      <c r="M180" s="17"/>
      <c r="N180" s="17">
        <v>78</v>
      </c>
    </row>
    <row r="181" spans="1:14" ht="12.5" x14ac:dyDescent="0.25">
      <c r="A181" s="61" t="s">
        <v>91</v>
      </c>
      <c r="B181" s="88" t="s">
        <v>325</v>
      </c>
      <c r="C181" s="89">
        <v>0.95959512379082401</v>
      </c>
      <c r="D181" s="17">
        <v>98</v>
      </c>
      <c r="E181" s="17">
        <v>101</v>
      </c>
      <c r="F181" s="17">
        <v>90</v>
      </c>
      <c r="G181" s="17">
        <v>101</v>
      </c>
      <c r="H181" s="17">
        <v>107</v>
      </c>
      <c r="I181" s="17">
        <v>84</v>
      </c>
      <c r="J181" s="17">
        <v>112</v>
      </c>
      <c r="K181" s="17"/>
      <c r="L181" s="17"/>
      <c r="M181" s="17">
        <v>91</v>
      </c>
      <c r="N181" s="17">
        <v>118</v>
      </c>
    </row>
    <row r="182" spans="1:14" ht="12.5" x14ac:dyDescent="0.25">
      <c r="A182" s="61" t="s">
        <v>147</v>
      </c>
      <c r="B182" s="88" t="s">
        <v>326</v>
      </c>
      <c r="C182" s="89">
        <v>0.95667998674384502</v>
      </c>
      <c r="D182" s="17">
        <v>96</v>
      </c>
      <c r="E182" s="17"/>
      <c r="F182" s="17"/>
      <c r="G182" s="17"/>
      <c r="H182" s="17">
        <v>49</v>
      </c>
      <c r="I182" s="17"/>
      <c r="J182" s="17">
        <v>93</v>
      </c>
      <c r="K182" s="17">
        <v>96</v>
      </c>
      <c r="L182" s="17"/>
      <c r="M182" s="17"/>
      <c r="N182" s="17">
        <v>179</v>
      </c>
    </row>
    <row r="183" spans="1:14" ht="12.5" x14ac:dyDescent="0.25">
      <c r="A183" s="61" t="s">
        <v>21</v>
      </c>
      <c r="B183" s="88" t="s">
        <v>327</v>
      </c>
      <c r="C183" s="89">
        <v>0.99039627471205305</v>
      </c>
      <c r="D183" s="17">
        <v>99</v>
      </c>
      <c r="E183" s="17">
        <v>104</v>
      </c>
      <c r="F183" s="17">
        <v>105</v>
      </c>
      <c r="G183" s="17">
        <v>87</v>
      </c>
      <c r="H183" s="17">
        <v>82</v>
      </c>
      <c r="I183" s="17">
        <v>102</v>
      </c>
      <c r="J183" s="17">
        <v>101</v>
      </c>
      <c r="K183" s="17"/>
      <c r="L183" s="17"/>
      <c r="M183" s="17">
        <v>109</v>
      </c>
      <c r="N183" s="17">
        <v>107</v>
      </c>
    </row>
    <row r="184" spans="1:14" ht="12.5" x14ac:dyDescent="0.25">
      <c r="A184" s="61" t="s">
        <v>130</v>
      </c>
      <c r="B184" s="88" t="s">
        <v>328</v>
      </c>
      <c r="C184" s="89">
        <v>0.96427027367201401</v>
      </c>
      <c r="D184" s="17">
        <v>92</v>
      </c>
      <c r="E184" s="17">
        <v>102</v>
      </c>
      <c r="F184" s="17">
        <v>115</v>
      </c>
      <c r="G184" s="17">
        <v>95</v>
      </c>
      <c r="H184" s="17">
        <v>77</v>
      </c>
      <c r="I184" s="17">
        <v>133</v>
      </c>
      <c r="J184" s="17">
        <v>58</v>
      </c>
      <c r="K184" s="17"/>
      <c r="L184" s="17"/>
      <c r="M184" s="17">
        <v>83</v>
      </c>
      <c r="N184" s="17">
        <v>92</v>
      </c>
    </row>
    <row r="185" spans="1:14" ht="12.5" x14ac:dyDescent="0.25">
      <c r="A185" s="61" t="s">
        <v>18</v>
      </c>
      <c r="B185" s="88" t="s">
        <v>329</v>
      </c>
      <c r="C185" s="89">
        <v>0.94766872103268696</v>
      </c>
      <c r="D185" s="17">
        <v>111</v>
      </c>
      <c r="E185" s="17">
        <v>104</v>
      </c>
      <c r="F185" s="17">
        <v>119</v>
      </c>
      <c r="G185" s="17">
        <v>119</v>
      </c>
      <c r="H185" s="17">
        <v>95</v>
      </c>
      <c r="I185" s="17">
        <v>124</v>
      </c>
      <c r="J185" s="17">
        <v>116</v>
      </c>
      <c r="K185" s="17">
        <v>74</v>
      </c>
      <c r="L185" s="17"/>
      <c r="M185" s="17">
        <v>121</v>
      </c>
      <c r="N185" s="17">
        <v>102</v>
      </c>
    </row>
    <row r="186" spans="1:14" ht="12.5" x14ac:dyDescent="0.25">
      <c r="A186" s="61" t="s">
        <v>40</v>
      </c>
      <c r="B186" s="88" t="s">
        <v>330</v>
      </c>
      <c r="C186" s="89">
        <v>0.96077062709956795</v>
      </c>
      <c r="D186" s="17">
        <v>66</v>
      </c>
      <c r="E186" s="17"/>
      <c r="F186" s="17"/>
      <c r="G186" s="17"/>
      <c r="H186" s="17">
        <v>63</v>
      </c>
      <c r="I186" s="17"/>
      <c r="J186" s="17">
        <v>180</v>
      </c>
      <c r="K186" s="17">
        <v>65</v>
      </c>
      <c r="L186" s="17"/>
      <c r="M186" s="17"/>
      <c r="N186" s="17">
        <v>29</v>
      </c>
    </row>
    <row r="187" spans="1:14" ht="12.5" x14ac:dyDescent="0.25">
      <c r="A187" s="61" t="s">
        <v>77</v>
      </c>
      <c r="B187" s="88" t="s">
        <v>331</v>
      </c>
      <c r="C187" s="89">
        <v>0.95613438276523899</v>
      </c>
      <c r="D187" s="17">
        <v>106</v>
      </c>
      <c r="E187" s="17">
        <v>101</v>
      </c>
      <c r="F187" s="17">
        <v>105</v>
      </c>
      <c r="G187" s="17">
        <v>102</v>
      </c>
      <c r="H187" s="17">
        <v>98</v>
      </c>
      <c r="I187" s="17">
        <v>110</v>
      </c>
      <c r="J187" s="17">
        <v>119</v>
      </c>
      <c r="K187" s="17"/>
      <c r="L187" s="17"/>
      <c r="M187" s="17">
        <v>184</v>
      </c>
      <c r="N187" s="17">
        <v>102</v>
      </c>
    </row>
    <row r="188" spans="1:14" ht="12.5" x14ac:dyDescent="0.25">
      <c r="A188" s="61" t="s">
        <v>35</v>
      </c>
      <c r="B188" s="88" t="s">
        <v>332</v>
      </c>
      <c r="C188" s="89">
        <v>0.95668647100165505</v>
      </c>
      <c r="D188" s="17">
        <v>88</v>
      </c>
      <c r="E188" s="17">
        <v>109</v>
      </c>
      <c r="F188" s="17">
        <v>81</v>
      </c>
      <c r="G188" s="17">
        <v>100</v>
      </c>
      <c r="H188" s="17">
        <v>104</v>
      </c>
      <c r="I188" s="17">
        <v>126</v>
      </c>
      <c r="J188" s="17">
        <v>90</v>
      </c>
      <c r="K188" s="17"/>
      <c r="L188" s="17"/>
      <c r="M188" s="17">
        <v>94</v>
      </c>
      <c r="N188" s="17">
        <v>68</v>
      </c>
    </row>
    <row r="189" spans="1:14" ht="12.5" x14ac:dyDescent="0.25">
      <c r="A189" s="61" t="s">
        <v>22</v>
      </c>
      <c r="B189" s="88" t="s">
        <v>333</v>
      </c>
      <c r="C189" s="89">
        <v>1.0453299805579399</v>
      </c>
      <c r="D189" s="17">
        <v>99</v>
      </c>
      <c r="E189" s="17">
        <v>108</v>
      </c>
      <c r="F189" s="17">
        <v>116</v>
      </c>
      <c r="G189" s="17">
        <v>115</v>
      </c>
      <c r="H189" s="17">
        <v>90</v>
      </c>
      <c r="I189" s="17">
        <v>88</v>
      </c>
      <c r="J189" s="17">
        <v>71</v>
      </c>
      <c r="K189" s="17"/>
      <c r="L189" s="17"/>
      <c r="M189" s="17">
        <v>93</v>
      </c>
      <c r="N189" s="17">
        <v>95</v>
      </c>
    </row>
    <row r="190" spans="1:14" ht="12.5" x14ac:dyDescent="0.25">
      <c r="A190" s="61" t="s">
        <v>49</v>
      </c>
      <c r="B190" s="88" t="s">
        <v>334</v>
      </c>
      <c r="C190" s="89">
        <v>0.95373428105290303</v>
      </c>
      <c r="D190" s="17">
        <v>101</v>
      </c>
      <c r="E190" s="17">
        <v>96</v>
      </c>
      <c r="F190" s="17">
        <v>113</v>
      </c>
      <c r="G190" s="17">
        <v>66</v>
      </c>
      <c r="H190" s="17">
        <v>90</v>
      </c>
      <c r="I190" s="17">
        <v>100</v>
      </c>
      <c r="J190" s="17">
        <v>119</v>
      </c>
      <c r="K190" s="17">
        <v>124</v>
      </c>
      <c r="L190" s="17"/>
      <c r="M190" s="17">
        <v>82</v>
      </c>
      <c r="N190" s="17">
        <v>110</v>
      </c>
    </row>
    <row r="191" spans="1:14" ht="12.5" x14ac:dyDescent="0.25">
      <c r="A191" s="61" t="s">
        <v>14</v>
      </c>
      <c r="B191" s="88" t="s">
        <v>335</v>
      </c>
      <c r="C191" s="89">
        <v>0.97056741432830995</v>
      </c>
      <c r="D191" s="17">
        <v>96</v>
      </c>
      <c r="E191" s="17"/>
      <c r="F191" s="17"/>
      <c r="G191" s="17"/>
      <c r="H191" s="17"/>
      <c r="I191" s="17"/>
      <c r="J191" s="17"/>
      <c r="K191" s="17">
        <v>96</v>
      </c>
      <c r="L191" s="17"/>
      <c r="M191" s="17"/>
      <c r="N191" s="17"/>
    </row>
    <row r="192" spans="1:14" ht="12.5" x14ac:dyDescent="0.25">
      <c r="A192" s="61" t="s">
        <v>61</v>
      </c>
      <c r="B192" s="88" t="s">
        <v>360</v>
      </c>
      <c r="C192" s="89">
        <v>0.97033212840205296</v>
      </c>
      <c r="D192" s="17">
        <v>76</v>
      </c>
      <c r="E192" s="17"/>
      <c r="F192" s="17"/>
      <c r="G192" s="17"/>
      <c r="H192" s="17"/>
      <c r="I192" s="17"/>
      <c r="J192" s="17"/>
      <c r="K192" s="17">
        <v>76</v>
      </c>
      <c r="L192" s="17"/>
      <c r="M192" s="17"/>
      <c r="N192" s="17"/>
    </row>
    <row r="193" spans="1:14" ht="12.5" x14ac:dyDescent="0.25">
      <c r="A193" s="61" t="s">
        <v>135</v>
      </c>
      <c r="B193" s="88" t="s">
        <v>398</v>
      </c>
      <c r="C193" s="89">
        <v>0.95210951131016297</v>
      </c>
      <c r="D193" s="17">
        <v>87</v>
      </c>
      <c r="E193" s="17">
        <v>93</v>
      </c>
      <c r="F193" s="17">
        <v>76</v>
      </c>
      <c r="G193" s="17">
        <v>96</v>
      </c>
      <c r="H193" s="17">
        <v>109</v>
      </c>
      <c r="I193" s="17">
        <v>113</v>
      </c>
      <c r="J193" s="17">
        <v>67</v>
      </c>
      <c r="K193" s="17"/>
      <c r="L193" s="17"/>
      <c r="M193" s="17">
        <v>119</v>
      </c>
      <c r="N193" s="17">
        <v>68</v>
      </c>
    </row>
    <row r="194" spans="1:14" ht="12.5" x14ac:dyDescent="0.25">
      <c r="A194" s="61" t="s">
        <v>154</v>
      </c>
      <c r="B194" s="88" t="s">
        <v>336</v>
      </c>
      <c r="C194" s="89">
        <v>1.06892804737453</v>
      </c>
      <c r="D194" s="17">
        <v>102</v>
      </c>
      <c r="E194" s="17"/>
      <c r="F194" s="17"/>
      <c r="G194" s="17"/>
      <c r="H194" s="17"/>
      <c r="I194" s="17"/>
      <c r="J194" s="17"/>
      <c r="K194" s="17">
        <v>102</v>
      </c>
      <c r="L194" s="17"/>
      <c r="M194" s="17"/>
      <c r="N194" s="17"/>
    </row>
    <row r="195" spans="1:14" ht="12.5" x14ac:dyDescent="0.25">
      <c r="A195" s="61" t="s">
        <v>71</v>
      </c>
      <c r="B195" s="88" t="s">
        <v>412</v>
      </c>
      <c r="C195" s="89">
        <v>1.00788339170375</v>
      </c>
      <c r="D195" s="17">
        <v>123</v>
      </c>
      <c r="E195" s="17"/>
      <c r="F195" s="17"/>
      <c r="G195" s="17"/>
      <c r="H195" s="17"/>
      <c r="I195" s="17"/>
      <c r="J195" s="17"/>
      <c r="K195" s="17">
        <v>123</v>
      </c>
      <c r="L195" s="17"/>
      <c r="M195" s="17"/>
      <c r="N195" s="17"/>
    </row>
    <row r="196" spans="1:14" ht="12.5" x14ac:dyDescent="0.25">
      <c r="A196" s="61" t="s">
        <v>451</v>
      </c>
      <c r="B196" s="88" t="s">
        <v>452</v>
      </c>
      <c r="C196" s="89">
        <v>0.96351532079839197</v>
      </c>
      <c r="D196" s="17">
        <v>120</v>
      </c>
      <c r="E196" s="17"/>
      <c r="F196" s="17"/>
      <c r="G196" s="17"/>
      <c r="H196" s="17">
        <v>78</v>
      </c>
      <c r="I196" s="17"/>
      <c r="J196" s="17">
        <v>128</v>
      </c>
      <c r="K196" s="17"/>
      <c r="L196" s="17"/>
      <c r="M196" s="17">
        <v>85</v>
      </c>
      <c r="N196" s="17"/>
    </row>
    <row r="197" spans="1:14" ht="12.5" x14ac:dyDescent="0.25">
      <c r="A197" s="61" t="s">
        <v>96</v>
      </c>
      <c r="B197" s="88" t="s">
        <v>337</v>
      </c>
      <c r="C197" s="89">
        <v>0.945178766033551</v>
      </c>
      <c r="D197" s="17">
        <v>95</v>
      </c>
      <c r="E197" s="17"/>
      <c r="F197" s="17"/>
      <c r="G197" s="17"/>
      <c r="H197" s="17">
        <v>144</v>
      </c>
      <c r="I197" s="17"/>
      <c r="J197" s="17">
        <v>94</v>
      </c>
      <c r="K197" s="17">
        <v>115</v>
      </c>
      <c r="L197" s="17"/>
      <c r="M197" s="17"/>
      <c r="N197" s="17">
        <v>97</v>
      </c>
    </row>
    <row r="198" spans="1:14" ht="12.5" x14ac:dyDescent="0.25">
      <c r="A198" s="61" t="s">
        <v>453</v>
      </c>
      <c r="B198" s="88" t="s">
        <v>454</v>
      </c>
      <c r="C198" s="89">
        <v>1.0404482607493699</v>
      </c>
      <c r="D198" s="17">
        <v>96</v>
      </c>
      <c r="E198" s="17"/>
      <c r="F198" s="17"/>
      <c r="G198" s="17"/>
      <c r="H198" s="17">
        <v>81</v>
      </c>
      <c r="I198" s="17">
        <v>89</v>
      </c>
      <c r="J198" s="17">
        <v>106</v>
      </c>
      <c r="K198" s="17">
        <v>24</v>
      </c>
      <c r="L198" s="17"/>
      <c r="M198" s="17">
        <v>64</v>
      </c>
      <c r="N198" s="17">
        <v>80</v>
      </c>
    </row>
    <row r="199" spans="1:14" ht="12.5" x14ac:dyDescent="0.25">
      <c r="A199" s="61" t="s">
        <v>82</v>
      </c>
      <c r="B199" s="88" t="s">
        <v>407</v>
      </c>
      <c r="C199" s="89">
        <v>0.942438703947448</v>
      </c>
      <c r="D199" s="17">
        <v>122</v>
      </c>
      <c r="E199" s="17"/>
      <c r="F199" s="17"/>
      <c r="G199" s="17"/>
      <c r="H199" s="17">
        <v>95</v>
      </c>
      <c r="I199" s="17"/>
      <c r="J199" s="17">
        <v>135</v>
      </c>
      <c r="K199" s="17"/>
      <c r="L199" s="17"/>
      <c r="M199" s="17">
        <v>120</v>
      </c>
      <c r="N199" s="17">
        <v>34</v>
      </c>
    </row>
    <row r="200" spans="1:14" ht="12.5" x14ac:dyDescent="0.25">
      <c r="A200" s="61" t="s">
        <v>79</v>
      </c>
      <c r="B200" s="88" t="s">
        <v>338</v>
      </c>
      <c r="C200" s="89">
        <v>0.96851005195737205</v>
      </c>
      <c r="D200" s="17">
        <v>91</v>
      </c>
      <c r="E200" s="17"/>
      <c r="F200" s="17"/>
      <c r="G200" s="17"/>
      <c r="H200" s="17">
        <v>80</v>
      </c>
      <c r="I200" s="17"/>
      <c r="J200" s="17">
        <v>100</v>
      </c>
      <c r="K200" s="17">
        <v>78</v>
      </c>
      <c r="L200" s="17"/>
      <c r="M200" s="17"/>
      <c r="N200" s="17"/>
    </row>
    <row r="201" spans="1:14" ht="12.5" x14ac:dyDescent="0.25">
      <c r="A201" s="61" t="s">
        <v>187</v>
      </c>
      <c r="B201" s="88" t="s">
        <v>408</v>
      </c>
      <c r="C201" s="89">
        <v>0.96020371770244295</v>
      </c>
      <c r="D201" s="17">
        <v>104</v>
      </c>
      <c r="E201" s="17">
        <v>100</v>
      </c>
      <c r="F201" s="17"/>
      <c r="G201" s="17"/>
      <c r="H201" s="17">
        <v>87</v>
      </c>
      <c r="I201" s="17">
        <v>30</v>
      </c>
      <c r="J201" s="17">
        <v>110</v>
      </c>
      <c r="K201" s="17"/>
      <c r="L201" s="17"/>
      <c r="M201" s="17">
        <v>114</v>
      </c>
      <c r="N201" s="17"/>
    </row>
    <row r="202" spans="1:14" ht="12.5" x14ac:dyDescent="0.25">
      <c r="A202" s="61" t="s">
        <v>39</v>
      </c>
      <c r="B202" s="88" t="s">
        <v>361</v>
      </c>
      <c r="C202" s="89">
        <v>0.95582962264815796</v>
      </c>
      <c r="D202" s="17">
        <v>104</v>
      </c>
      <c r="E202" s="17">
        <v>75</v>
      </c>
      <c r="F202" s="17">
        <v>179</v>
      </c>
      <c r="G202" s="17"/>
      <c r="H202" s="17">
        <v>107</v>
      </c>
      <c r="I202" s="17"/>
      <c r="J202" s="17">
        <v>104</v>
      </c>
      <c r="K202" s="17">
        <v>556</v>
      </c>
      <c r="L202" s="17"/>
      <c r="M202" s="17">
        <v>77</v>
      </c>
      <c r="N202" s="17">
        <v>99</v>
      </c>
    </row>
    <row r="203" spans="1:14" ht="12.5" x14ac:dyDescent="0.25">
      <c r="A203" s="61" t="s">
        <v>455</v>
      </c>
      <c r="B203" s="88" t="s">
        <v>456</v>
      </c>
      <c r="C203" s="89">
        <v>1.08388259853005</v>
      </c>
      <c r="D203" s="17">
        <v>94</v>
      </c>
      <c r="E203" s="17">
        <v>154</v>
      </c>
      <c r="F203" s="17"/>
      <c r="G203" s="17"/>
      <c r="H203" s="17">
        <v>82</v>
      </c>
      <c r="I203" s="17"/>
      <c r="J203" s="17">
        <v>95</v>
      </c>
      <c r="K203" s="17"/>
      <c r="L203" s="17"/>
      <c r="M203" s="17">
        <v>89</v>
      </c>
      <c r="N203" s="17">
        <v>121</v>
      </c>
    </row>
    <row r="204" spans="1:14" ht="12.5" x14ac:dyDescent="0.25">
      <c r="A204" s="61" t="s">
        <v>184</v>
      </c>
      <c r="B204" s="88" t="s">
        <v>418</v>
      </c>
      <c r="C204" s="89">
        <v>0.95182235132142401</v>
      </c>
      <c r="D204" s="17">
        <v>84</v>
      </c>
      <c r="E204" s="17"/>
      <c r="F204" s="17"/>
      <c r="G204" s="17"/>
      <c r="H204" s="17"/>
      <c r="I204" s="17"/>
      <c r="J204" s="17"/>
      <c r="K204" s="17"/>
      <c r="L204" s="17">
        <v>84</v>
      </c>
      <c r="M204" s="17"/>
      <c r="N204" s="17"/>
    </row>
    <row r="205" spans="1:14" ht="12.5" x14ac:dyDescent="0.25">
      <c r="A205" s="61" t="s">
        <v>52</v>
      </c>
      <c r="B205" s="88" t="s">
        <v>419</v>
      </c>
      <c r="C205" s="89">
        <v>0.97968983874478699</v>
      </c>
      <c r="D205" s="17">
        <v>119</v>
      </c>
      <c r="E205" s="17"/>
      <c r="F205" s="17"/>
      <c r="G205" s="17"/>
      <c r="H205" s="17"/>
      <c r="I205" s="17"/>
      <c r="J205" s="17"/>
      <c r="K205" s="17"/>
      <c r="L205" s="17">
        <v>119</v>
      </c>
      <c r="M205" s="17"/>
      <c r="N205" s="17"/>
    </row>
    <row r="206" spans="1:14" ht="12.5" x14ac:dyDescent="0.25">
      <c r="A206" s="61" t="s">
        <v>141</v>
      </c>
      <c r="B206" s="88" t="s">
        <v>420</v>
      </c>
      <c r="C206" s="89">
        <v>0.99633585486624199</v>
      </c>
      <c r="D206" s="17">
        <v>108</v>
      </c>
      <c r="E206" s="17"/>
      <c r="F206" s="17"/>
      <c r="G206" s="17"/>
      <c r="H206" s="17"/>
      <c r="I206" s="17"/>
      <c r="J206" s="17"/>
      <c r="K206" s="17"/>
      <c r="L206" s="17">
        <v>108</v>
      </c>
      <c r="M206" s="17"/>
      <c r="N206" s="17"/>
    </row>
    <row r="207" spans="1:14" ht="12.5" x14ac:dyDescent="0.25">
      <c r="A207" s="61" t="s">
        <v>139</v>
      </c>
      <c r="B207" s="88" t="s">
        <v>421</v>
      </c>
      <c r="C207" s="89">
        <v>1.02356510605657</v>
      </c>
      <c r="D207" s="17">
        <v>153</v>
      </c>
      <c r="E207" s="17"/>
      <c r="F207" s="17"/>
      <c r="G207" s="17"/>
      <c r="H207" s="17"/>
      <c r="I207" s="17"/>
      <c r="J207" s="17"/>
      <c r="K207" s="17"/>
      <c r="L207" s="17">
        <v>153</v>
      </c>
      <c r="M207" s="17"/>
      <c r="N207" s="17"/>
    </row>
    <row r="208" spans="1:14" ht="12.5" x14ac:dyDescent="0.25">
      <c r="A208" s="61" t="s">
        <v>148</v>
      </c>
      <c r="B208" s="88" t="s">
        <v>422</v>
      </c>
      <c r="C208" s="89">
        <v>0.96027504453835599</v>
      </c>
      <c r="D208" s="17">
        <v>99</v>
      </c>
      <c r="E208" s="17"/>
      <c r="F208" s="17"/>
      <c r="G208" s="17"/>
      <c r="H208" s="17"/>
      <c r="I208" s="17"/>
      <c r="J208" s="17"/>
      <c r="K208" s="17"/>
      <c r="L208" s="17">
        <v>99</v>
      </c>
      <c r="M208" s="17"/>
      <c r="N208" s="17"/>
    </row>
    <row r="209" spans="1:14" ht="12.5" x14ac:dyDescent="0.25">
      <c r="A209" s="61" t="s">
        <v>36</v>
      </c>
      <c r="B209" s="88" t="s">
        <v>339</v>
      </c>
      <c r="C209" s="89">
        <v>0.97577519967248505</v>
      </c>
      <c r="D209" s="17">
        <v>122</v>
      </c>
      <c r="E209" s="17"/>
      <c r="F209" s="17"/>
      <c r="G209" s="17"/>
      <c r="H209" s="17">
        <v>162</v>
      </c>
      <c r="I209" s="17">
        <v>518</v>
      </c>
      <c r="J209" s="17">
        <v>154</v>
      </c>
      <c r="K209" s="17">
        <v>111</v>
      </c>
      <c r="L209" s="17"/>
      <c r="M209" s="17"/>
      <c r="N209" s="17">
        <v>43768</v>
      </c>
    </row>
    <row r="210" spans="1:14" ht="12.5" x14ac:dyDescent="0.25">
      <c r="A210" s="61" t="s">
        <v>69</v>
      </c>
      <c r="B210" s="88" t="s">
        <v>340</v>
      </c>
      <c r="C210" s="89">
        <v>1.1226278915913801</v>
      </c>
      <c r="D210" s="17">
        <v>98</v>
      </c>
      <c r="E210" s="17">
        <v>93</v>
      </c>
      <c r="F210" s="17">
        <v>106</v>
      </c>
      <c r="G210" s="17">
        <v>92</v>
      </c>
      <c r="H210" s="17">
        <v>102</v>
      </c>
      <c r="I210" s="17">
        <v>68</v>
      </c>
      <c r="J210" s="17">
        <v>136</v>
      </c>
      <c r="K210" s="17"/>
      <c r="L210" s="17"/>
      <c r="M210" s="17">
        <v>101</v>
      </c>
      <c r="N210" s="17">
        <v>86</v>
      </c>
    </row>
    <row r="211" spans="1:14" ht="12.5" x14ac:dyDescent="0.25">
      <c r="A211" s="61" t="s">
        <v>45</v>
      </c>
      <c r="B211" s="88" t="s">
        <v>341</v>
      </c>
      <c r="C211" s="89">
        <v>0.957120916274942</v>
      </c>
      <c r="D211" s="17">
        <v>179</v>
      </c>
      <c r="E211" s="17"/>
      <c r="F211" s="17"/>
      <c r="G211" s="17"/>
      <c r="H211" s="17"/>
      <c r="I211" s="17"/>
      <c r="J211" s="17"/>
      <c r="K211" s="17">
        <v>179</v>
      </c>
      <c r="L211" s="17"/>
      <c r="M211" s="17"/>
      <c r="N211" s="17"/>
    </row>
    <row r="212" spans="1:14" ht="12.5" x14ac:dyDescent="0.25">
      <c r="A212" s="61" t="s">
        <v>186</v>
      </c>
      <c r="B212" s="88" t="s">
        <v>342</v>
      </c>
      <c r="C212" s="89">
        <v>0.98428161959698801</v>
      </c>
      <c r="D212" s="17">
        <v>89</v>
      </c>
      <c r="E212" s="17">
        <v>98</v>
      </c>
      <c r="F212" s="17">
        <v>99</v>
      </c>
      <c r="G212" s="17">
        <v>103</v>
      </c>
      <c r="H212" s="17">
        <v>73</v>
      </c>
      <c r="I212" s="17">
        <v>99</v>
      </c>
      <c r="J212" s="17">
        <v>84</v>
      </c>
      <c r="K212" s="17"/>
      <c r="L212" s="17"/>
      <c r="M212" s="17">
        <v>86</v>
      </c>
      <c r="N212" s="17">
        <v>72</v>
      </c>
    </row>
    <row r="213" spans="1:14" ht="12.5" x14ac:dyDescent="0.25">
      <c r="A213" s="61" t="s">
        <v>457</v>
      </c>
      <c r="B213" s="88" t="s">
        <v>409</v>
      </c>
      <c r="C213" s="89">
        <v>0.99362821406919</v>
      </c>
      <c r="D213" s="17">
        <v>100</v>
      </c>
      <c r="E213" s="17">
        <v>97</v>
      </c>
      <c r="F213" s="17"/>
      <c r="G213" s="17"/>
      <c r="H213" s="17">
        <v>89</v>
      </c>
      <c r="I213" s="17">
        <v>499</v>
      </c>
      <c r="J213" s="17">
        <v>107</v>
      </c>
      <c r="K213" s="17"/>
      <c r="L213" s="17"/>
      <c r="M213" s="17"/>
      <c r="N213" s="17">
        <v>54</v>
      </c>
    </row>
    <row r="214" spans="1:14" ht="12.5" x14ac:dyDescent="0.25">
      <c r="A214" s="61" t="s">
        <v>16</v>
      </c>
      <c r="B214" s="88" t="s">
        <v>409</v>
      </c>
      <c r="C214" s="89">
        <v>0.97718043097221996</v>
      </c>
      <c r="D214" s="17">
        <v>129</v>
      </c>
      <c r="E214" s="17">
        <v>68</v>
      </c>
      <c r="F214" s="17"/>
      <c r="G214" s="17"/>
      <c r="H214" s="17">
        <v>150</v>
      </c>
      <c r="I214" s="17"/>
      <c r="J214" s="17">
        <v>124</v>
      </c>
      <c r="K214" s="17"/>
      <c r="L214" s="17"/>
      <c r="M214" s="17">
        <v>100</v>
      </c>
      <c r="N214" s="17">
        <v>134</v>
      </c>
    </row>
    <row r="215" spans="1:14" ht="12.5" x14ac:dyDescent="0.25">
      <c r="A215" s="61" t="s">
        <v>28</v>
      </c>
      <c r="B215" s="88" t="s">
        <v>410</v>
      </c>
      <c r="C215" s="89">
        <v>1.1131664331236799</v>
      </c>
      <c r="D215" s="17">
        <v>88</v>
      </c>
      <c r="E215" s="17">
        <v>121</v>
      </c>
      <c r="F215" s="17"/>
      <c r="G215" s="17"/>
      <c r="H215" s="17">
        <v>193</v>
      </c>
      <c r="I215" s="17">
        <v>360</v>
      </c>
      <c r="J215" s="17">
        <v>89</v>
      </c>
      <c r="K215" s="17"/>
      <c r="L215" s="17"/>
      <c r="M215" s="17">
        <v>233</v>
      </c>
      <c r="N215" s="17">
        <v>26</v>
      </c>
    </row>
    <row r="216" spans="1:14" ht="12.5" x14ac:dyDescent="0.25">
      <c r="A216" s="61" t="s">
        <v>72</v>
      </c>
      <c r="B216" s="88" t="s">
        <v>362</v>
      </c>
      <c r="C216" s="89">
        <v>0.99253978507961305</v>
      </c>
      <c r="D216" s="17">
        <v>90</v>
      </c>
      <c r="E216" s="17">
        <v>189</v>
      </c>
      <c r="F216" s="17"/>
      <c r="G216" s="17"/>
      <c r="H216" s="17">
        <v>85</v>
      </c>
      <c r="I216" s="17">
        <v>152</v>
      </c>
      <c r="J216" s="17">
        <v>91</v>
      </c>
      <c r="K216" s="17">
        <v>107</v>
      </c>
      <c r="L216" s="17"/>
      <c r="M216" s="17">
        <v>61</v>
      </c>
      <c r="N216" s="17">
        <v>277</v>
      </c>
    </row>
    <row r="217" spans="1:14" ht="12.5" x14ac:dyDescent="0.25">
      <c r="A217" s="61" t="s">
        <v>19</v>
      </c>
      <c r="B217" s="88" t="s">
        <v>363</v>
      </c>
      <c r="C217" s="89">
        <v>0.95150647533381005</v>
      </c>
      <c r="D217" s="17">
        <v>114</v>
      </c>
      <c r="E217" s="17"/>
      <c r="F217" s="17"/>
      <c r="G217" s="17"/>
      <c r="H217" s="17"/>
      <c r="I217" s="17"/>
      <c r="J217" s="17">
        <v>95</v>
      </c>
      <c r="K217" s="17">
        <v>128</v>
      </c>
      <c r="L217" s="17"/>
      <c r="M217" s="17"/>
      <c r="N217" s="17">
        <v>260</v>
      </c>
    </row>
    <row r="218" spans="1:14" ht="12.5" x14ac:dyDescent="0.25">
      <c r="A218" s="61" t="s">
        <v>26</v>
      </c>
      <c r="B218" s="88" t="s">
        <v>343</v>
      </c>
      <c r="C218" s="89">
        <v>1.11111370236547</v>
      </c>
      <c r="D218" s="17">
        <v>125</v>
      </c>
      <c r="E218" s="17"/>
      <c r="F218" s="17"/>
      <c r="G218" s="17"/>
      <c r="H218" s="17"/>
      <c r="I218" s="17"/>
      <c r="J218" s="17"/>
      <c r="K218" s="17">
        <v>125</v>
      </c>
      <c r="L218" s="17"/>
      <c r="M218" s="17"/>
      <c r="N218" s="17"/>
    </row>
    <row r="219" spans="1:14" ht="12.5" x14ac:dyDescent="0.25">
      <c r="A219" s="61" t="s">
        <v>132</v>
      </c>
      <c r="B219" s="88" t="s">
        <v>344</v>
      </c>
      <c r="C219" s="89">
        <v>0.95307288675625701</v>
      </c>
      <c r="D219" s="17">
        <v>111</v>
      </c>
      <c r="E219" s="17"/>
      <c r="F219" s="17"/>
      <c r="G219" s="17"/>
      <c r="H219" s="17"/>
      <c r="I219" s="17"/>
      <c r="J219" s="17"/>
      <c r="K219" s="17">
        <v>111</v>
      </c>
      <c r="L219" s="17"/>
      <c r="M219" s="17"/>
      <c r="N219" s="17"/>
    </row>
    <row r="220" spans="1:14" ht="12.5" x14ac:dyDescent="0.25">
      <c r="A220" s="61" t="s">
        <v>17</v>
      </c>
      <c r="B220" s="88" t="s">
        <v>345</v>
      </c>
      <c r="C220" s="89">
        <v>0.95964236624058397</v>
      </c>
      <c r="D220" s="17">
        <v>106</v>
      </c>
      <c r="E220" s="17"/>
      <c r="F220" s="17"/>
      <c r="G220" s="17"/>
      <c r="H220" s="17"/>
      <c r="I220" s="17"/>
      <c r="J220" s="17">
        <v>134</v>
      </c>
      <c r="K220" s="17">
        <v>106</v>
      </c>
      <c r="L220" s="17"/>
      <c r="M220" s="17"/>
      <c r="N220" s="17"/>
    </row>
  </sheetData>
  <hyperlinks>
    <hyperlink ref="A1" location="Index!A1" display="Index" xr:uid="{00000000-0004-0000-0100-000000000000}"/>
  </hyperlinks>
  <printOptions gridLines="1"/>
  <pageMargins left="0.74803149606299213" right="0.6692913385826772" top="0.98425196850393704" bottom="0.9055118110236221" header="0.51181102362204722" footer="0.51181102362204722"/>
  <pageSetup paperSize="9" scale="67" fitToHeight="0" orientation="landscape" horizontalDpi="4294967292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O220"/>
  <sheetViews>
    <sheetView tabSelected="1" topLeftCell="C1" zoomScaleNormal="100" workbookViewId="0">
      <pane ySplit="5" topLeftCell="A6" activePane="bottomLeft" state="frozen"/>
      <selection pane="bottomLeft" activeCell="J6" sqref="J6"/>
    </sheetView>
  </sheetViews>
  <sheetFormatPr defaultColWidth="9.1796875" defaultRowHeight="12.5" x14ac:dyDescent="0.25"/>
  <cols>
    <col min="1" max="1" width="11.1796875" style="54" bestFit="1" customWidth="1"/>
    <col min="2" max="2" width="81.1796875" style="14" bestFit="1" customWidth="1"/>
    <col min="3" max="3" width="16.26953125" style="14" bestFit="1" customWidth="1"/>
    <col min="4" max="4" width="32.26953125" style="14" bestFit="1" customWidth="1"/>
    <col min="5" max="5" width="22.26953125" style="14" bestFit="1" customWidth="1"/>
    <col min="6" max="6" width="13.81640625" style="14" bestFit="1" customWidth="1"/>
    <col min="7" max="7" width="20.1796875" style="14" bestFit="1" customWidth="1"/>
    <col min="8" max="8" width="22" style="14" bestFit="1" customWidth="1"/>
    <col min="9" max="9" width="21" style="14" bestFit="1" customWidth="1"/>
    <col min="10" max="10" width="14.7265625" style="14" bestFit="1" customWidth="1"/>
    <col min="11" max="11" width="20.81640625" style="14" bestFit="1" customWidth="1"/>
    <col min="12" max="12" width="6.81640625" style="14" bestFit="1" customWidth="1"/>
    <col min="13" max="14" width="12" style="14" bestFit="1" customWidth="1"/>
    <col min="15" max="15" width="9.453125" style="14" bestFit="1" customWidth="1"/>
    <col min="16" max="16384" width="9.1796875" style="14"/>
  </cols>
  <sheetData>
    <row r="1" spans="1:15" ht="18" customHeight="1" x14ac:dyDescent="0.3">
      <c r="A1" s="56" t="s">
        <v>0</v>
      </c>
      <c r="B1" s="6" t="s">
        <v>372</v>
      </c>
      <c r="C1" s="6"/>
      <c r="D1" s="6"/>
    </row>
    <row r="2" spans="1:15" ht="12" customHeight="1" x14ac:dyDescent="0.25">
      <c r="A2" s="63"/>
      <c r="B2" s="8"/>
      <c r="C2" s="8"/>
      <c r="D2" s="8"/>
    </row>
    <row r="3" spans="1:15" ht="12" customHeight="1" x14ac:dyDescent="0.25">
      <c r="A3" s="9"/>
      <c r="B3" s="10"/>
      <c r="C3" s="10"/>
      <c r="D3" s="12">
        <v>4</v>
      </c>
      <c r="E3" s="12">
        <v>5</v>
      </c>
      <c r="F3" s="12">
        <v>7</v>
      </c>
      <c r="G3" s="12">
        <v>8</v>
      </c>
      <c r="H3" s="12">
        <v>9</v>
      </c>
      <c r="I3" s="12">
        <v>10</v>
      </c>
      <c r="J3" s="12">
        <v>11</v>
      </c>
      <c r="K3" s="12">
        <v>12</v>
      </c>
      <c r="L3" s="12">
        <v>13</v>
      </c>
      <c r="M3" s="12"/>
      <c r="N3" s="12">
        <v>14</v>
      </c>
      <c r="O3" s="10"/>
    </row>
    <row r="4" spans="1:15" x14ac:dyDescent="0.25">
      <c r="A4" s="6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5" x14ac:dyDescent="0.25">
      <c r="A5" s="64" t="s">
        <v>2</v>
      </c>
      <c r="B5" t="s">
        <v>404</v>
      </c>
      <c r="C5" s="16" t="s">
        <v>370</v>
      </c>
      <c r="D5" s="16" t="s">
        <v>373</v>
      </c>
      <c r="E5" s="16" t="s">
        <v>374</v>
      </c>
      <c r="F5" s="16" t="s">
        <v>375</v>
      </c>
      <c r="G5" s="16" t="s">
        <v>376</v>
      </c>
      <c r="H5" s="16" t="s">
        <v>377</v>
      </c>
      <c r="I5" s="16" t="s">
        <v>378</v>
      </c>
      <c r="J5" s="16" t="s">
        <v>459</v>
      </c>
      <c r="K5" s="16" t="s">
        <v>379</v>
      </c>
      <c r="L5" s="16" t="s">
        <v>380</v>
      </c>
      <c r="M5" s="16" t="s">
        <v>5</v>
      </c>
    </row>
    <row r="6" spans="1:15" x14ac:dyDescent="0.25">
      <c r="A6" s="65" t="s">
        <v>365</v>
      </c>
      <c r="B6" s="34" t="s">
        <v>366</v>
      </c>
      <c r="C6" s="16">
        <v>106</v>
      </c>
      <c r="D6" s="16">
        <v>118</v>
      </c>
      <c r="E6" s="16">
        <v>112</v>
      </c>
      <c r="F6" s="16">
        <v>102</v>
      </c>
      <c r="G6" s="16">
        <v>91</v>
      </c>
      <c r="H6" s="16">
        <v>115</v>
      </c>
      <c r="I6" s="16">
        <v>114</v>
      </c>
      <c r="J6" s="16">
        <v>79</v>
      </c>
      <c r="K6" s="16"/>
      <c r="L6" s="16">
        <v>98</v>
      </c>
      <c r="M6" s="16">
        <v>109</v>
      </c>
    </row>
    <row r="7" spans="1:15" x14ac:dyDescent="0.25">
      <c r="A7" s="65" t="s">
        <v>381</v>
      </c>
      <c r="B7" s="34" t="s">
        <v>384</v>
      </c>
      <c r="C7" s="16">
        <v>89</v>
      </c>
      <c r="D7" s="16">
        <v>77</v>
      </c>
      <c r="E7" s="16">
        <v>94</v>
      </c>
      <c r="F7" s="16">
        <v>102</v>
      </c>
      <c r="G7" s="16">
        <v>89</v>
      </c>
      <c r="H7" s="16">
        <v>84</v>
      </c>
      <c r="I7" s="16">
        <v>85</v>
      </c>
      <c r="J7" s="16">
        <v>83</v>
      </c>
      <c r="K7" s="16"/>
      <c r="L7" s="16">
        <v>79</v>
      </c>
      <c r="M7" s="16">
        <v>104</v>
      </c>
    </row>
    <row r="8" spans="1:15" x14ac:dyDescent="0.25">
      <c r="A8" s="65" t="s">
        <v>427</v>
      </c>
      <c r="B8" s="34" t="s">
        <v>428</v>
      </c>
      <c r="C8" s="16">
        <v>92</v>
      </c>
      <c r="D8" s="16">
        <v>84</v>
      </c>
      <c r="E8" s="16">
        <v>96</v>
      </c>
      <c r="F8" s="16">
        <v>80</v>
      </c>
      <c r="G8" s="16">
        <v>98</v>
      </c>
      <c r="H8" s="16">
        <v>108</v>
      </c>
      <c r="I8" s="16">
        <v>113</v>
      </c>
      <c r="J8" s="16"/>
      <c r="K8" s="16"/>
      <c r="L8" s="16">
        <v>96</v>
      </c>
      <c r="M8" s="16">
        <v>84</v>
      </c>
    </row>
    <row r="9" spans="1:15" x14ac:dyDescent="0.25">
      <c r="A9" s="65" t="s">
        <v>190</v>
      </c>
      <c r="B9" s="34" t="s">
        <v>205</v>
      </c>
      <c r="C9" s="16">
        <v>98</v>
      </c>
      <c r="D9" s="16">
        <v>104</v>
      </c>
      <c r="E9" s="16"/>
      <c r="F9" s="16"/>
      <c r="G9" s="16">
        <v>110</v>
      </c>
      <c r="H9" s="16"/>
      <c r="I9" s="16">
        <v>80</v>
      </c>
      <c r="J9" s="16">
        <v>124</v>
      </c>
      <c r="K9" s="16"/>
      <c r="L9" s="16"/>
      <c r="M9" s="16">
        <v>103</v>
      </c>
    </row>
    <row r="10" spans="1:15" x14ac:dyDescent="0.25">
      <c r="A10" s="65" t="s">
        <v>137</v>
      </c>
      <c r="B10" s="34" t="s">
        <v>206</v>
      </c>
      <c r="C10" s="16">
        <v>110</v>
      </c>
      <c r="D10" s="16">
        <v>62</v>
      </c>
      <c r="E10" s="16"/>
      <c r="F10" s="16"/>
      <c r="G10" s="16">
        <v>99</v>
      </c>
      <c r="H10" s="16"/>
      <c r="I10" s="16">
        <v>106</v>
      </c>
      <c r="J10" s="16">
        <v>133</v>
      </c>
      <c r="K10" s="16"/>
      <c r="L10" s="16"/>
      <c r="M10" s="16">
        <v>126</v>
      </c>
    </row>
    <row r="11" spans="1:15" x14ac:dyDescent="0.25">
      <c r="A11" s="65" t="s">
        <v>136</v>
      </c>
      <c r="B11" s="34" t="s">
        <v>406</v>
      </c>
      <c r="C11" s="16">
        <v>100</v>
      </c>
      <c r="D11" s="16">
        <v>63</v>
      </c>
      <c r="E11" s="16"/>
      <c r="F11" s="16"/>
      <c r="G11" s="16">
        <v>130</v>
      </c>
      <c r="H11" s="16">
        <v>79</v>
      </c>
      <c r="I11" s="16">
        <v>95</v>
      </c>
      <c r="J11" s="16"/>
      <c r="K11" s="16"/>
      <c r="L11" s="16">
        <v>100</v>
      </c>
      <c r="M11" s="16">
        <v>105</v>
      </c>
    </row>
    <row r="12" spans="1:15" x14ac:dyDescent="0.25">
      <c r="A12" s="65" t="s">
        <v>201</v>
      </c>
      <c r="B12" s="34" t="s">
        <v>207</v>
      </c>
      <c r="C12" s="16">
        <v>114</v>
      </c>
      <c r="D12" s="16">
        <v>145</v>
      </c>
      <c r="E12" s="16">
        <v>96</v>
      </c>
      <c r="F12" s="16">
        <v>64</v>
      </c>
      <c r="G12" s="16">
        <v>123</v>
      </c>
      <c r="H12" s="16">
        <v>103</v>
      </c>
      <c r="I12" s="16">
        <v>105</v>
      </c>
      <c r="J12" s="16">
        <v>163</v>
      </c>
      <c r="K12" s="16">
        <v>97</v>
      </c>
      <c r="L12" s="16">
        <v>157</v>
      </c>
      <c r="M12" s="16">
        <v>85</v>
      </c>
    </row>
    <row r="13" spans="1:15" x14ac:dyDescent="0.25">
      <c r="A13" s="65" t="s">
        <v>200</v>
      </c>
      <c r="B13" s="34" t="s">
        <v>208</v>
      </c>
      <c r="C13" s="16">
        <v>101</v>
      </c>
      <c r="D13" s="16">
        <v>124</v>
      </c>
      <c r="E13" s="16">
        <v>83</v>
      </c>
      <c r="F13" s="16">
        <v>88</v>
      </c>
      <c r="G13" s="16">
        <v>116</v>
      </c>
      <c r="H13" s="16">
        <v>120</v>
      </c>
      <c r="I13" s="16">
        <v>169</v>
      </c>
      <c r="J13" s="16"/>
      <c r="K13" s="16"/>
      <c r="L13" s="16">
        <v>124</v>
      </c>
      <c r="M13" s="16">
        <v>129</v>
      </c>
    </row>
    <row r="14" spans="1:15" x14ac:dyDescent="0.25">
      <c r="A14" s="65" t="s">
        <v>204</v>
      </c>
      <c r="B14" s="34" t="s">
        <v>385</v>
      </c>
      <c r="C14" s="16">
        <v>106</v>
      </c>
      <c r="D14" s="16">
        <v>123</v>
      </c>
      <c r="E14" s="16">
        <v>116</v>
      </c>
      <c r="F14" s="16">
        <v>94</v>
      </c>
      <c r="G14" s="16">
        <v>92</v>
      </c>
      <c r="H14" s="16">
        <v>82</v>
      </c>
      <c r="I14" s="16">
        <v>60</v>
      </c>
      <c r="J14" s="16"/>
      <c r="K14" s="16"/>
      <c r="L14" s="16">
        <v>118</v>
      </c>
      <c r="M14" s="16">
        <v>118</v>
      </c>
    </row>
    <row r="15" spans="1:15" x14ac:dyDescent="0.25">
      <c r="A15" s="65" t="s">
        <v>429</v>
      </c>
      <c r="B15" s="34" t="s">
        <v>430</v>
      </c>
      <c r="C15" s="16">
        <v>92</v>
      </c>
      <c r="D15" s="16"/>
      <c r="E15" s="16"/>
      <c r="F15" s="16"/>
      <c r="G15" s="16"/>
      <c r="H15" s="16"/>
      <c r="I15" s="16">
        <v>95</v>
      </c>
      <c r="J15" s="16">
        <v>91</v>
      </c>
      <c r="K15" s="16"/>
      <c r="L15" s="16"/>
      <c r="M15" s="16"/>
    </row>
    <row r="16" spans="1:15" x14ac:dyDescent="0.25">
      <c r="A16" s="65" t="s">
        <v>431</v>
      </c>
      <c r="B16" s="34" t="s">
        <v>432</v>
      </c>
      <c r="C16" s="16">
        <v>99</v>
      </c>
      <c r="D16" s="16">
        <v>84</v>
      </c>
      <c r="E16" s="16">
        <v>88</v>
      </c>
      <c r="F16" s="16">
        <v>96</v>
      </c>
      <c r="G16" s="16">
        <v>97</v>
      </c>
      <c r="H16" s="16">
        <v>159</v>
      </c>
      <c r="I16" s="16">
        <v>112</v>
      </c>
      <c r="J16" s="16"/>
      <c r="K16" s="16"/>
      <c r="L16" s="16">
        <v>130</v>
      </c>
      <c r="M16" s="16">
        <v>120</v>
      </c>
    </row>
    <row r="17" spans="1:13" x14ac:dyDescent="0.25">
      <c r="A17" s="65" t="s">
        <v>193</v>
      </c>
      <c r="B17" s="34" t="s">
        <v>209</v>
      </c>
      <c r="C17" s="16">
        <v>101</v>
      </c>
      <c r="D17" s="16">
        <v>75</v>
      </c>
      <c r="E17" s="16">
        <v>106</v>
      </c>
      <c r="F17" s="16">
        <v>109</v>
      </c>
      <c r="G17" s="16">
        <v>100</v>
      </c>
      <c r="H17" s="16">
        <v>135</v>
      </c>
      <c r="I17" s="16">
        <v>134</v>
      </c>
      <c r="J17" s="16"/>
      <c r="K17" s="16"/>
      <c r="L17" s="16">
        <v>101</v>
      </c>
      <c r="M17" s="16">
        <v>107</v>
      </c>
    </row>
    <row r="18" spans="1:13" x14ac:dyDescent="0.25">
      <c r="A18" s="65" t="s">
        <v>177</v>
      </c>
      <c r="B18" s="34" t="s">
        <v>386</v>
      </c>
      <c r="C18" s="16">
        <v>94</v>
      </c>
      <c r="D18" s="16">
        <v>92</v>
      </c>
      <c r="E18" s="16">
        <v>89</v>
      </c>
      <c r="F18" s="16">
        <v>82</v>
      </c>
      <c r="G18" s="16">
        <v>107</v>
      </c>
      <c r="H18" s="16">
        <v>119</v>
      </c>
      <c r="I18" s="16">
        <v>76</v>
      </c>
      <c r="J18" s="16"/>
      <c r="K18" s="16"/>
      <c r="L18" s="16">
        <v>119</v>
      </c>
      <c r="M18" s="16">
        <v>92</v>
      </c>
    </row>
    <row r="19" spans="1:13" x14ac:dyDescent="0.25">
      <c r="A19" s="65" t="s">
        <v>140</v>
      </c>
      <c r="B19" s="34" t="s">
        <v>347</v>
      </c>
      <c r="C19" s="16">
        <v>101</v>
      </c>
      <c r="D19" s="16">
        <v>108</v>
      </c>
      <c r="E19" s="16">
        <v>95</v>
      </c>
      <c r="F19" s="16">
        <v>145</v>
      </c>
      <c r="G19" s="16">
        <v>97</v>
      </c>
      <c r="H19" s="16">
        <v>86</v>
      </c>
      <c r="I19" s="16">
        <v>130</v>
      </c>
      <c r="J19" s="16">
        <v>48</v>
      </c>
      <c r="K19" s="16"/>
      <c r="L19" s="16">
        <v>120</v>
      </c>
      <c r="M19" s="16">
        <v>87</v>
      </c>
    </row>
    <row r="20" spans="1:13" x14ac:dyDescent="0.25">
      <c r="A20" s="65" t="s">
        <v>20</v>
      </c>
      <c r="B20" s="34" t="s">
        <v>210</v>
      </c>
      <c r="C20" s="16">
        <v>99</v>
      </c>
      <c r="D20" s="16">
        <v>100</v>
      </c>
      <c r="E20" s="16">
        <v>90</v>
      </c>
      <c r="F20" s="16">
        <v>95</v>
      </c>
      <c r="G20" s="16">
        <v>110</v>
      </c>
      <c r="H20" s="16">
        <v>107</v>
      </c>
      <c r="I20" s="16">
        <v>274</v>
      </c>
      <c r="J20" s="16"/>
      <c r="K20" s="16"/>
      <c r="L20" s="16">
        <v>82</v>
      </c>
      <c r="M20" s="16">
        <v>91</v>
      </c>
    </row>
    <row r="21" spans="1:13" x14ac:dyDescent="0.25">
      <c r="A21" s="65" t="s">
        <v>149</v>
      </c>
      <c r="B21" s="34" t="s">
        <v>387</v>
      </c>
      <c r="C21" s="16">
        <v>102</v>
      </c>
      <c r="D21" s="16">
        <v>95</v>
      </c>
      <c r="E21" s="16">
        <v>90</v>
      </c>
      <c r="F21" s="16">
        <v>66</v>
      </c>
      <c r="G21" s="16">
        <v>117</v>
      </c>
      <c r="H21" s="16">
        <v>139</v>
      </c>
      <c r="I21" s="16">
        <v>160</v>
      </c>
      <c r="J21" s="16"/>
      <c r="K21" s="16"/>
      <c r="L21" s="16">
        <v>114</v>
      </c>
      <c r="M21" s="16">
        <v>124</v>
      </c>
    </row>
    <row r="22" spans="1:13" x14ac:dyDescent="0.25">
      <c r="A22" s="65" t="s">
        <v>125</v>
      </c>
      <c r="B22" s="34" t="s">
        <v>211</v>
      </c>
      <c r="C22" s="16">
        <v>116</v>
      </c>
      <c r="D22" s="16">
        <v>93</v>
      </c>
      <c r="E22" s="16">
        <v>100</v>
      </c>
      <c r="F22" s="16">
        <v>671</v>
      </c>
      <c r="G22" s="16">
        <v>107</v>
      </c>
      <c r="H22" s="16">
        <v>116</v>
      </c>
      <c r="I22" s="16">
        <v>120</v>
      </c>
      <c r="J22" s="16">
        <v>112</v>
      </c>
      <c r="K22" s="16"/>
      <c r="L22" s="16">
        <v>104</v>
      </c>
      <c r="M22" s="16">
        <v>132</v>
      </c>
    </row>
    <row r="23" spans="1:13" x14ac:dyDescent="0.25">
      <c r="A23" s="65" t="s">
        <v>126</v>
      </c>
      <c r="B23" s="34" t="s">
        <v>212</v>
      </c>
      <c r="C23" s="16">
        <v>132</v>
      </c>
      <c r="D23" s="16">
        <v>137</v>
      </c>
      <c r="E23" s="16">
        <v>169</v>
      </c>
      <c r="F23" s="16">
        <v>113</v>
      </c>
      <c r="G23" s="16">
        <v>99</v>
      </c>
      <c r="H23" s="16"/>
      <c r="I23" s="16"/>
      <c r="J23" s="16"/>
      <c r="K23" s="16"/>
      <c r="L23" s="16"/>
      <c r="M23" s="16">
        <v>134</v>
      </c>
    </row>
    <row r="24" spans="1:13" x14ac:dyDescent="0.25">
      <c r="A24" s="65" t="s">
        <v>100</v>
      </c>
      <c r="B24" s="34" t="s">
        <v>213</v>
      </c>
      <c r="C24" s="16">
        <v>101</v>
      </c>
      <c r="D24" s="16">
        <v>111</v>
      </c>
      <c r="E24" s="16">
        <v>116</v>
      </c>
      <c r="F24" s="16">
        <v>78</v>
      </c>
      <c r="G24" s="16">
        <v>83</v>
      </c>
      <c r="H24" s="16">
        <v>77</v>
      </c>
      <c r="I24" s="16">
        <v>173</v>
      </c>
      <c r="J24" s="16">
        <v>162</v>
      </c>
      <c r="K24" s="16"/>
      <c r="L24" s="16">
        <v>116</v>
      </c>
      <c r="M24" s="16">
        <v>73</v>
      </c>
    </row>
    <row r="25" spans="1:13" x14ac:dyDescent="0.25">
      <c r="A25" s="65" t="s">
        <v>161</v>
      </c>
      <c r="B25" s="34" t="s">
        <v>214</v>
      </c>
      <c r="C25" s="16">
        <v>117</v>
      </c>
      <c r="D25" s="16">
        <v>123</v>
      </c>
      <c r="E25" s="16">
        <v>115</v>
      </c>
      <c r="F25" s="16"/>
      <c r="G25" s="16">
        <v>123</v>
      </c>
      <c r="H25" s="16">
        <v>151</v>
      </c>
      <c r="I25" s="16">
        <v>67</v>
      </c>
      <c r="J25" s="16"/>
      <c r="K25" s="16"/>
      <c r="L25" s="16">
        <v>184</v>
      </c>
      <c r="M25" s="16">
        <v>89</v>
      </c>
    </row>
    <row r="26" spans="1:13" x14ac:dyDescent="0.25">
      <c r="A26" s="65" t="s">
        <v>99</v>
      </c>
      <c r="B26" s="34" t="s">
        <v>215</v>
      </c>
      <c r="C26" s="16">
        <v>124</v>
      </c>
      <c r="D26" s="16"/>
      <c r="E26" s="16"/>
      <c r="F26" s="16"/>
      <c r="G26" s="16">
        <v>124</v>
      </c>
      <c r="H26" s="16">
        <v>189</v>
      </c>
      <c r="I26" s="16">
        <v>128</v>
      </c>
      <c r="J26" s="16">
        <v>119</v>
      </c>
      <c r="K26" s="16"/>
      <c r="L26" s="16">
        <v>109</v>
      </c>
      <c r="M26" s="16">
        <v>242</v>
      </c>
    </row>
    <row r="27" spans="1:13" x14ac:dyDescent="0.25">
      <c r="A27" s="65" t="s">
        <v>75</v>
      </c>
      <c r="B27" s="34" t="s">
        <v>216</v>
      </c>
      <c r="C27" s="16">
        <v>101</v>
      </c>
      <c r="D27" s="16">
        <v>96</v>
      </c>
      <c r="E27" s="16">
        <v>105</v>
      </c>
      <c r="F27" s="16">
        <v>88</v>
      </c>
      <c r="G27" s="16">
        <v>100</v>
      </c>
      <c r="H27" s="16">
        <v>53</v>
      </c>
      <c r="I27" s="16">
        <v>120</v>
      </c>
      <c r="J27" s="16"/>
      <c r="K27" s="16"/>
      <c r="L27" s="16">
        <v>122</v>
      </c>
      <c r="M27" s="16">
        <v>118</v>
      </c>
    </row>
    <row r="28" spans="1:13" x14ac:dyDescent="0.25">
      <c r="A28" s="65" t="s">
        <v>43</v>
      </c>
      <c r="B28" s="34" t="s">
        <v>217</v>
      </c>
      <c r="C28" s="16">
        <v>93</v>
      </c>
      <c r="D28" s="16">
        <v>83</v>
      </c>
      <c r="E28" s="16">
        <v>93</v>
      </c>
      <c r="F28" s="16">
        <v>100</v>
      </c>
      <c r="G28" s="16">
        <v>103</v>
      </c>
      <c r="H28" s="16">
        <v>77</v>
      </c>
      <c r="I28" s="16">
        <v>106</v>
      </c>
      <c r="J28" s="16"/>
      <c r="K28" s="16"/>
      <c r="L28" s="16">
        <v>92</v>
      </c>
      <c r="M28" s="16">
        <v>107</v>
      </c>
    </row>
    <row r="29" spans="1:13" x14ac:dyDescent="0.25">
      <c r="A29" s="65" t="s">
        <v>180</v>
      </c>
      <c r="B29" s="34" t="s">
        <v>218</v>
      </c>
      <c r="C29" s="16">
        <v>94</v>
      </c>
      <c r="D29" s="16">
        <v>96</v>
      </c>
      <c r="E29" s="16">
        <v>90</v>
      </c>
      <c r="F29" s="16">
        <v>114</v>
      </c>
      <c r="G29" s="16">
        <v>91</v>
      </c>
      <c r="H29" s="16">
        <v>191</v>
      </c>
      <c r="I29" s="16">
        <v>102</v>
      </c>
      <c r="J29" s="16">
        <v>184</v>
      </c>
      <c r="K29" s="16"/>
      <c r="L29" s="16">
        <v>88</v>
      </c>
      <c r="M29" s="16">
        <v>83</v>
      </c>
    </row>
    <row r="30" spans="1:13" x14ac:dyDescent="0.25">
      <c r="A30" s="65" t="s">
        <v>188</v>
      </c>
      <c r="B30" s="34" t="s">
        <v>219</v>
      </c>
      <c r="C30" s="16">
        <v>99</v>
      </c>
      <c r="D30" s="16">
        <v>110</v>
      </c>
      <c r="E30" s="16">
        <v>83</v>
      </c>
      <c r="F30" s="16">
        <v>112</v>
      </c>
      <c r="G30" s="16">
        <v>88</v>
      </c>
      <c r="H30" s="16">
        <v>145</v>
      </c>
      <c r="I30" s="16">
        <v>111</v>
      </c>
      <c r="J30" s="16"/>
      <c r="K30" s="16"/>
      <c r="L30" s="16">
        <v>122</v>
      </c>
      <c r="M30" s="16">
        <v>142</v>
      </c>
    </row>
    <row r="31" spans="1:13" x14ac:dyDescent="0.25">
      <c r="A31" s="65" t="s">
        <v>433</v>
      </c>
      <c r="B31" s="34" t="s">
        <v>434</v>
      </c>
      <c r="C31" s="16">
        <v>90</v>
      </c>
      <c r="D31" s="16">
        <v>94</v>
      </c>
      <c r="E31" s="16">
        <v>90</v>
      </c>
      <c r="F31" s="16">
        <v>110</v>
      </c>
      <c r="G31" s="16">
        <v>87</v>
      </c>
      <c r="H31" s="16">
        <v>56</v>
      </c>
      <c r="I31" s="16">
        <v>110</v>
      </c>
      <c r="J31" s="16"/>
      <c r="K31" s="16"/>
      <c r="L31" s="16">
        <v>75</v>
      </c>
      <c r="M31" s="16">
        <v>110</v>
      </c>
    </row>
    <row r="32" spans="1:13" x14ac:dyDescent="0.25">
      <c r="A32" s="65" t="s">
        <v>84</v>
      </c>
      <c r="B32" s="34" t="s">
        <v>220</v>
      </c>
      <c r="C32" s="16">
        <v>96</v>
      </c>
      <c r="D32" s="16">
        <v>86</v>
      </c>
      <c r="E32" s="16">
        <v>99</v>
      </c>
      <c r="F32" s="16">
        <v>97</v>
      </c>
      <c r="G32" s="16">
        <v>100</v>
      </c>
      <c r="H32" s="16"/>
      <c r="I32" s="16">
        <v>175</v>
      </c>
      <c r="J32" s="16"/>
      <c r="K32" s="16"/>
      <c r="L32" s="16"/>
      <c r="M32" s="16">
        <v>87</v>
      </c>
    </row>
    <row r="33" spans="1:13" x14ac:dyDescent="0.25">
      <c r="A33" s="65" t="s">
        <v>199</v>
      </c>
      <c r="B33" s="34" t="s">
        <v>221</v>
      </c>
      <c r="C33" s="16">
        <v>106</v>
      </c>
      <c r="D33" s="16">
        <v>89</v>
      </c>
      <c r="E33" s="16">
        <v>130</v>
      </c>
      <c r="F33" s="16">
        <v>97</v>
      </c>
      <c r="G33" s="16">
        <v>111</v>
      </c>
      <c r="H33" s="16">
        <v>113</v>
      </c>
      <c r="I33" s="16">
        <v>93</v>
      </c>
      <c r="J33" s="16"/>
      <c r="K33" s="16"/>
      <c r="L33" s="16">
        <v>100</v>
      </c>
      <c r="M33" s="16">
        <v>116</v>
      </c>
    </row>
    <row r="34" spans="1:13" x14ac:dyDescent="0.25">
      <c r="A34" s="65" t="s">
        <v>90</v>
      </c>
      <c r="B34" s="34" t="s">
        <v>222</v>
      </c>
      <c r="C34" s="16">
        <v>97</v>
      </c>
      <c r="D34" s="16">
        <v>94</v>
      </c>
      <c r="E34" s="16">
        <v>112</v>
      </c>
      <c r="F34" s="16">
        <v>135</v>
      </c>
      <c r="G34" s="16">
        <v>83</v>
      </c>
      <c r="H34" s="16">
        <v>56</v>
      </c>
      <c r="I34" s="16">
        <v>92</v>
      </c>
      <c r="J34" s="16"/>
      <c r="K34" s="16"/>
      <c r="L34" s="16">
        <v>77</v>
      </c>
      <c r="M34" s="16">
        <v>88</v>
      </c>
    </row>
    <row r="35" spans="1:13" x14ac:dyDescent="0.25">
      <c r="A35" s="65" t="s">
        <v>159</v>
      </c>
      <c r="B35" s="34" t="s">
        <v>223</v>
      </c>
      <c r="C35" s="16">
        <v>107</v>
      </c>
      <c r="D35" s="16">
        <v>101</v>
      </c>
      <c r="E35" s="16">
        <v>107</v>
      </c>
      <c r="F35" s="16">
        <v>185</v>
      </c>
      <c r="G35" s="16">
        <v>78</v>
      </c>
      <c r="H35" s="16">
        <v>268</v>
      </c>
      <c r="I35" s="16"/>
      <c r="J35" s="16"/>
      <c r="K35" s="16"/>
      <c r="L35" s="16"/>
      <c r="M35" s="16">
        <v>117</v>
      </c>
    </row>
    <row r="36" spans="1:13" x14ac:dyDescent="0.25">
      <c r="A36" s="65" t="s">
        <v>106</v>
      </c>
      <c r="B36" s="34" t="s">
        <v>224</v>
      </c>
      <c r="C36" s="16">
        <v>103</v>
      </c>
      <c r="D36" s="16">
        <v>94</v>
      </c>
      <c r="E36" s="16">
        <v>79</v>
      </c>
      <c r="F36" s="16">
        <v>98</v>
      </c>
      <c r="G36" s="16">
        <v>103</v>
      </c>
      <c r="H36" s="16">
        <v>75</v>
      </c>
      <c r="I36" s="16">
        <v>186</v>
      </c>
      <c r="J36" s="16"/>
      <c r="K36" s="16"/>
      <c r="L36" s="16">
        <v>148</v>
      </c>
      <c r="M36" s="16">
        <v>131</v>
      </c>
    </row>
    <row r="37" spans="1:13" x14ac:dyDescent="0.25">
      <c r="A37" s="65" t="s">
        <v>435</v>
      </c>
      <c r="B37" s="34" t="s">
        <v>436</v>
      </c>
      <c r="C37" s="16">
        <v>92</v>
      </c>
      <c r="D37" s="16">
        <v>104</v>
      </c>
      <c r="E37" s="16">
        <v>98</v>
      </c>
      <c r="F37" s="16">
        <v>88</v>
      </c>
      <c r="G37" s="16">
        <v>86</v>
      </c>
      <c r="H37" s="16">
        <v>105</v>
      </c>
      <c r="I37" s="16">
        <v>117</v>
      </c>
      <c r="J37" s="16"/>
      <c r="K37" s="16"/>
      <c r="L37" s="16">
        <v>91</v>
      </c>
      <c r="M37" s="16">
        <v>63</v>
      </c>
    </row>
    <row r="38" spans="1:13" x14ac:dyDescent="0.25">
      <c r="A38" s="65" t="s">
        <v>194</v>
      </c>
      <c r="B38" s="34" t="s">
        <v>225</v>
      </c>
      <c r="C38" s="16">
        <v>86</v>
      </c>
      <c r="D38" s="16">
        <v>82</v>
      </c>
      <c r="E38" s="16">
        <v>82</v>
      </c>
      <c r="F38" s="16">
        <v>128</v>
      </c>
      <c r="G38" s="16">
        <v>89</v>
      </c>
      <c r="H38" s="16">
        <v>96</v>
      </c>
      <c r="I38" s="16">
        <v>69</v>
      </c>
      <c r="J38" s="16"/>
      <c r="K38" s="16"/>
      <c r="L38" s="16">
        <v>89</v>
      </c>
      <c r="M38" s="16">
        <v>94</v>
      </c>
    </row>
    <row r="39" spans="1:13" x14ac:dyDescent="0.25">
      <c r="A39" s="65" t="s">
        <v>64</v>
      </c>
      <c r="B39" s="34" t="s">
        <v>226</v>
      </c>
      <c r="C39" s="16">
        <v>90</v>
      </c>
      <c r="D39" s="16">
        <v>101</v>
      </c>
      <c r="E39" s="16">
        <v>114</v>
      </c>
      <c r="F39" s="16">
        <v>77</v>
      </c>
      <c r="G39" s="16">
        <v>102</v>
      </c>
      <c r="H39" s="16">
        <v>75</v>
      </c>
      <c r="I39" s="16">
        <v>67</v>
      </c>
      <c r="J39" s="16">
        <v>39</v>
      </c>
      <c r="K39" s="16"/>
      <c r="L39" s="16">
        <v>83</v>
      </c>
      <c r="M39" s="16">
        <v>101</v>
      </c>
    </row>
    <row r="40" spans="1:13" x14ac:dyDescent="0.25">
      <c r="A40" s="65" t="s">
        <v>198</v>
      </c>
      <c r="B40" s="34" t="s">
        <v>227</v>
      </c>
      <c r="C40" s="16">
        <v>106</v>
      </c>
      <c r="D40" s="16">
        <v>114</v>
      </c>
      <c r="E40" s="16">
        <v>96</v>
      </c>
      <c r="F40" s="16">
        <v>128</v>
      </c>
      <c r="G40" s="16">
        <v>87</v>
      </c>
      <c r="H40" s="16">
        <v>202</v>
      </c>
      <c r="I40" s="16">
        <v>194</v>
      </c>
      <c r="J40" s="16"/>
      <c r="K40" s="16"/>
      <c r="L40" s="16">
        <v>86</v>
      </c>
      <c r="M40" s="16">
        <v>116</v>
      </c>
    </row>
    <row r="41" spans="1:13" x14ac:dyDescent="0.25">
      <c r="A41" s="65" t="s">
        <v>131</v>
      </c>
      <c r="B41" s="34" t="s">
        <v>228</v>
      </c>
      <c r="C41" s="16">
        <v>103</v>
      </c>
      <c r="D41" s="16">
        <v>90</v>
      </c>
      <c r="E41" s="16">
        <v>92</v>
      </c>
      <c r="F41" s="16">
        <v>102</v>
      </c>
      <c r="G41" s="16">
        <v>120</v>
      </c>
      <c r="H41" s="16">
        <v>180</v>
      </c>
      <c r="I41" s="16">
        <v>118</v>
      </c>
      <c r="J41" s="16">
        <v>137</v>
      </c>
      <c r="K41" s="16"/>
      <c r="L41" s="16">
        <v>90</v>
      </c>
      <c r="M41" s="16">
        <v>81</v>
      </c>
    </row>
    <row r="42" spans="1:13" x14ac:dyDescent="0.25">
      <c r="A42" s="65" t="s">
        <v>164</v>
      </c>
      <c r="B42" s="34" t="s">
        <v>229</v>
      </c>
      <c r="C42" s="16">
        <v>107</v>
      </c>
      <c r="D42" s="16">
        <v>109</v>
      </c>
      <c r="E42" s="16">
        <v>106</v>
      </c>
      <c r="F42" s="16">
        <v>134</v>
      </c>
      <c r="G42" s="16">
        <v>108</v>
      </c>
      <c r="H42" s="16">
        <v>122</v>
      </c>
      <c r="I42" s="16">
        <v>116</v>
      </c>
      <c r="J42" s="16"/>
      <c r="K42" s="16"/>
      <c r="L42" s="16">
        <v>102</v>
      </c>
      <c r="M42" s="16">
        <v>86</v>
      </c>
    </row>
    <row r="43" spans="1:13" x14ac:dyDescent="0.25">
      <c r="A43" s="65" t="s">
        <v>127</v>
      </c>
      <c r="B43" s="34" t="s">
        <v>348</v>
      </c>
      <c r="C43" s="16">
        <v>94</v>
      </c>
      <c r="D43" s="16">
        <v>79</v>
      </c>
      <c r="E43" s="16">
        <v>92</v>
      </c>
      <c r="F43" s="16">
        <v>76</v>
      </c>
      <c r="G43" s="16">
        <v>100</v>
      </c>
      <c r="H43" s="16">
        <v>138</v>
      </c>
      <c r="I43" s="16">
        <v>167</v>
      </c>
      <c r="J43" s="16"/>
      <c r="K43" s="16"/>
      <c r="L43" s="16">
        <v>85</v>
      </c>
      <c r="M43" s="16">
        <v>112</v>
      </c>
    </row>
    <row r="44" spans="1:13" x14ac:dyDescent="0.25">
      <c r="A44" s="65" t="s">
        <v>92</v>
      </c>
      <c r="B44" s="34" t="s">
        <v>349</v>
      </c>
      <c r="C44" s="16">
        <v>93</v>
      </c>
      <c r="D44" s="16">
        <v>96</v>
      </c>
      <c r="E44" s="16">
        <v>98</v>
      </c>
      <c r="F44" s="16">
        <v>84</v>
      </c>
      <c r="G44" s="16">
        <v>87</v>
      </c>
      <c r="H44" s="16">
        <v>62</v>
      </c>
      <c r="I44" s="16">
        <v>117</v>
      </c>
      <c r="J44" s="16"/>
      <c r="K44" s="16"/>
      <c r="L44" s="16">
        <v>97</v>
      </c>
      <c r="M44" s="16">
        <v>86</v>
      </c>
    </row>
    <row r="45" spans="1:13" x14ac:dyDescent="0.25">
      <c r="A45" s="65" t="s">
        <v>32</v>
      </c>
      <c r="B45" s="34" t="s">
        <v>368</v>
      </c>
      <c r="C45" s="16">
        <v>98</v>
      </c>
      <c r="D45" s="16">
        <v>73</v>
      </c>
      <c r="E45" s="16">
        <v>91</v>
      </c>
      <c r="F45" s="16">
        <v>88</v>
      </c>
      <c r="G45" s="16">
        <v>114</v>
      </c>
      <c r="H45" s="16">
        <v>114</v>
      </c>
      <c r="I45" s="16">
        <v>93</v>
      </c>
      <c r="J45" s="16"/>
      <c r="K45" s="16"/>
      <c r="L45" s="16">
        <v>118</v>
      </c>
      <c r="M45" s="16">
        <v>102</v>
      </c>
    </row>
    <row r="46" spans="1:13" x14ac:dyDescent="0.25">
      <c r="A46" s="65" t="s">
        <v>156</v>
      </c>
      <c r="B46" s="34" t="s">
        <v>350</v>
      </c>
      <c r="C46" s="16">
        <v>113</v>
      </c>
      <c r="D46" s="16"/>
      <c r="E46" s="16"/>
      <c r="F46" s="16"/>
      <c r="G46" s="16">
        <v>117</v>
      </c>
      <c r="H46" s="16">
        <v>103</v>
      </c>
      <c r="I46" s="16">
        <v>109</v>
      </c>
      <c r="J46" s="16">
        <v>242</v>
      </c>
      <c r="K46" s="16"/>
      <c r="L46" s="16">
        <v>97</v>
      </c>
      <c r="M46" s="16">
        <v>111</v>
      </c>
    </row>
    <row r="47" spans="1:13" x14ac:dyDescent="0.25">
      <c r="A47" s="65" t="s">
        <v>55</v>
      </c>
      <c r="B47" s="34" t="s">
        <v>351</v>
      </c>
      <c r="C47" s="16">
        <v>95</v>
      </c>
      <c r="D47" s="16">
        <v>87</v>
      </c>
      <c r="E47" s="16">
        <v>99</v>
      </c>
      <c r="F47" s="16">
        <v>68</v>
      </c>
      <c r="G47" s="16">
        <v>93</v>
      </c>
      <c r="H47" s="16">
        <v>142</v>
      </c>
      <c r="I47" s="16">
        <v>128</v>
      </c>
      <c r="J47" s="16"/>
      <c r="K47" s="16"/>
      <c r="L47" s="16">
        <v>82</v>
      </c>
      <c r="M47" s="16">
        <v>107</v>
      </c>
    </row>
    <row r="48" spans="1:13" x14ac:dyDescent="0.25">
      <c r="A48" s="65" t="s">
        <v>44</v>
      </c>
      <c r="B48" s="34" t="s">
        <v>230</v>
      </c>
      <c r="C48" s="16">
        <v>102</v>
      </c>
      <c r="D48" s="16">
        <v>89</v>
      </c>
      <c r="E48" s="16">
        <v>135</v>
      </c>
      <c r="F48" s="16"/>
      <c r="G48" s="16">
        <v>98</v>
      </c>
      <c r="H48" s="16">
        <v>93</v>
      </c>
      <c r="I48" s="16">
        <v>99</v>
      </c>
      <c r="J48" s="16">
        <v>111</v>
      </c>
      <c r="K48" s="16"/>
      <c r="L48" s="16"/>
      <c r="M48" s="16">
        <v>80</v>
      </c>
    </row>
    <row r="49" spans="1:13" x14ac:dyDescent="0.25">
      <c r="A49" s="65" t="s">
        <v>123</v>
      </c>
      <c r="B49" s="34" t="s">
        <v>231</v>
      </c>
      <c r="C49" s="16">
        <v>77</v>
      </c>
      <c r="D49" s="16">
        <v>74</v>
      </c>
      <c r="E49" s="16">
        <v>57</v>
      </c>
      <c r="F49" s="16">
        <v>106</v>
      </c>
      <c r="G49" s="16">
        <v>113</v>
      </c>
      <c r="H49" s="16">
        <v>122</v>
      </c>
      <c r="I49" s="16">
        <v>109</v>
      </c>
      <c r="J49" s="16"/>
      <c r="K49" s="16"/>
      <c r="L49" s="16">
        <v>105</v>
      </c>
      <c r="M49" s="16">
        <v>85</v>
      </c>
    </row>
    <row r="50" spans="1:13" x14ac:dyDescent="0.25">
      <c r="A50" s="65" t="s">
        <v>197</v>
      </c>
      <c r="B50" s="34" t="s">
        <v>388</v>
      </c>
      <c r="C50" s="16">
        <v>110</v>
      </c>
      <c r="D50" s="16">
        <v>111</v>
      </c>
      <c r="E50" s="16">
        <v>111</v>
      </c>
      <c r="F50" s="16">
        <v>86</v>
      </c>
      <c r="G50" s="16">
        <v>121</v>
      </c>
      <c r="H50" s="16">
        <v>108</v>
      </c>
      <c r="I50" s="16">
        <v>100</v>
      </c>
      <c r="J50" s="16"/>
      <c r="K50" s="16"/>
      <c r="L50" s="16">
        <v>102</v>
      </c>
      <c r="M50" s="16">
        <v>102</v>
      </c>
    </row>
    <row r="51" spans="1:13" x14ac:dyDescent="0.25">
      <c r="A51" s="65" t="s">
        <v>437</v>
      </c>
      <c r="B51" s="34" t="s">
        <v>438</v>
      </c>
      <c r="C51" s="16">
        <v>102</v>
      </c>
      <c r="D51" s="16">
        <v>208</v>
      </c>
      <c r="E51" s="16">
        <v>175</v>
      </c>
      <c r="F51" s="16"/>
      <c r="G51" s="16">
        <v>98</v>
      </c>
      <c r="H51" s="16">
        <v>143</v>
      </c>
      <c r="I51" s="16"/>
      <c r="J51" s="16"/>
      <c r="K51" s="16"/>
      <c r="L51" s="16"/>
      <c r="M51" s="16">
        <v>90</v>
      </c>
    </row>
    <row r="52" spans="1:13" x14ac:dyDescent="0.25">
      <c r="A52" s="65" t="s">
        <v>85</v>
      </c>
      <c r="B52" s="34" t="s">
        <v>232</v>
      </c>
      <c r="C52" s="16">
        <v>99</v>
      </c>
      <c r="D52" s="16">
        <v>82</v>
      </c>
      <c r="E52" s="16">
        <v>96</v>
      </c>
      <c r="F52" s="16">
        <v>112</v>
      </c>
      <c r="G52" s="16">
        <v>94</v>
      </c>
      <c r="H52" s="16"/>
      <c r="I52" s="16">
        <v>125</v>
      </c>
      <c r="J52" s="16"/>
      <c r="K52" s="16"/>
      <c r="L52" s="16">
        <v>220</v>
      </c>
      <c r="M52" s="16">
        <v>58</v>
      </c>
    </row>
    <row r="53" spans="1:13" x14ac:dyDescent="0.25">
      <c r="A53" s="65" t="s">
        <v>170</v>
      </c>
      <c r="B53" s="34" t="s">
        <v>233</v>
      </c>
      <c r="C53" s="16">
        <v>112</v>
      </c>
      <c r="D53" s="16">
        <v>106</v>
      </c>
      <c r="E53" s="16">
        <v>143</v>
      </c>
      <c r="F53" s="16">
        <v>115</v>
      </c>
      <c r="G53" s="16">
        <v>90</v>
      </c>
      <c r="H53" s="16">
        <v>150</v>
      </c>
      <c r="I53" s="16"/>
      <c r="J53" s="16"/>
      <c r="K53" s="16"/>
      <c r="L53" s="16"/>
      <c r="M53" s="16">
        <v>116</v>
      </c>
    </row>
    <row r="54" spans="1:13" x14ac:dyDescent="0.25">
      <c r="A54" s="65" t="s">
        <v>11</v>
      </c>
      <c r="B54" s="34" t="s">
        <v>234</v>
      </c>
      <c r="C54" s="16">
        <v>115</v>
      </c>
      <c r="D54" s="16">
        <v>109</v>
      </c>
      <c r="E54" s="16">
        <v>126</v>
      </c>
      <c r="F54" s="16">
        <v>81</v>
      </c>
      <c r="G54" s="16">
        <v>116</v>
      </c>
      <c r="H54" s="16">
        <v>90</v>
      </c>
      <c r="I54" s="16">
        <v>103</v>
      </c>
      <c r="J54" s="16"/>
      <c r="K54" s="16"/>
      <c r="L54" s="16">
        <v>124</v>
      </c>
      <c r="M54" s="16">
        <v>108</v>
      </c>
    </row>
    <row r="55" spans="1:13" x14ac:dyDescent="0.25">
      <c r="A55" s="65" t="s">
        <v>12</v>
      </c>
      <c r="B55" s="34" t="s">
        <v>235</v>
      </c>
      <c r="C55" s="16">
        <v>92</v>
      </c>
      <c r="D55" s="16">
        <v>102</v>
      </c>
      <c r="E55" s="16">
        <v>86</v>
      </c>
      <c r="F55" s="16">
        <v>95</v>
      </c>
      <c r="G55" s="16">
        <v>102</v>
      </c>
      <c r="H55" s="16">
        <v>58</v>
      </c>
      <c r="I55" s="16">
        <v>147</v>
      </c>
      <c r="J55" s="16"/>
      <c r="K55" s="16"/>
      <c r="L55" s="16">
        <v>93</v>
      </c>
      <c r="M55" s="16">
        <v>85</v>
      </c>
    </row>
    <row r="56" spans="1:13" x14ac:dyDescent="0.25">
      <c r="A56" s="65" t="s">
        <v>166</v>
      </c>
      <c r="B56" s="34" t="s">
        <v>236</v>
      </c>
      <c r="C56" s="16">
        <v>89</v>
      </c>
      <c r="D56" s="16">
        <v>110</v>
      </c>
      <c r="E56" s="16">
        <v>84</v>
      </c>
      <c r="F56" s="16">
        <v>73</v>
      </c>
      <c r="G56" s="16">
        <v>94</v>
      </c>
      <c r="H56" s="16">
        <v>62</v>
      </c>
      <c r="I56" s="16">
        <v>83</v>
      </c>
      <c r="J56" s="16"/>
      <c r="K56" s="16"/>
      <c r="L56" s="16">
        <v>147</v>
      </c>
      <c r="M56" s="16">
        <v>51</v>
      </c>
    </row>
    <row r="57" spans="1:13" x14ac:dyDescent="0.25">
      <c r="A57" s="65" t="s">
        <v>31</v>
      </c>
      <c r="B57" s="34" t="s">
        <v>237</v>
      </c>
      <c r="C57" s="16">
        <v>93</v>
      </c>
      <c r="D57" s="16">
        <v>103</v>
      </c>
      <c r="E57" s="16">
        <v>90</v>
      </c>
      <c r="F57" s="16">
        <v>119</v>
      </c>
      <c r="G57" s="16">
        <v>87</v>
      </c>
      <c r="H57" s="16">
        <v>131</v>
      </c>
      <c r="I57" s="16">
        <v>131</v>
      </c>
      <c r="J57" s="16">
        <v>60</v>
      </c>
      <c r="K57" s="16"/>
      <c r="L57" s="16">
        <v>96</v>
      </c>
      <c r="M57" s="16">
        <v>93</v>
      </c>
    </row>
    <row r="58" spans="1:13" x14ac:dyDescent="0.25">
      <c r="A58" s="65" t="s">
        <v>78</v>
      </c>
      <c r="B58" s="34" t="s">
        <v>238</v>
      </c>
      <c r="C58" s="16">
        <v>83</v>
      </c>
      <c r="D58" s="16"/>
      <c r="E58" s="16"/>
      <c r="F58" s="16"/>
      <c r="G58" s="16"/>
      <c r="H58" s="16"/>
      <c r="I58" s="16"/>
      <c r="J58" s="16">
        <v>83</v>
      </c>
      <c r="K58" s="16"/>
      <c r="L58" s="16"/>
      <c r="M58" s="16"/>
    </row>
    <row r="59" spans="1:13" x14ac:dyDescent="0.25">
      <c r="A59" s="65" t="s">
        <v>115</v>
      </c>
      <c r="B59" s="34" t="s">
        <v>389</v>
      </c>
      <c r="C59" s="16">
        <v>107</v>
      </c>
      <c r="D59" s="16">
        <v>108</v>
      </c>
      <c r="E59" s="16">
        <v>118</v>
      </c>
      <c r="F59" s="16">
        <v>129</v>
      </c>
      <c r="G59" s="16">
        <v>117</v>
      </c>
      <c r="H59" s="16"/>
      <c r="I59" s="16"/>
      <c r="J59" s="16"/>
      <c r="K59" s="16"/>
      <c r="L59" s="16"/>
      <c r="M59" s="16">
        <v>80</v>
      </c>
    </row>
    <row r="60" spans="1:13" x14ac:dyDescent="0.25">
      <c r="A60" s="65" t="s">
        <v>439</v>
      </c>
      <c r="B60" s="34" t="s">
        <v>440</v>
      </c>
      <c r="C60" s="16">
        <v>105</v>
      </c>
      <c r="D60" s="16">
        <v>99</v>
      </c>
      <c r="E60" s="16">
        <v>111</v>
      </c>
      <c r="F60" s="16">
        <v>71</v>
      </c>
      <c r="G60" s="16">
        <v>93</v>
      </c>
      <c r="H60" s="16">
        <v>165</v>
      </c>
      <c r="I60" s="16">
        <v>24</v>
      </c>
      <c r="J60" s="16"/>
      <c r="K60" s="16"/>
      <c r="L60" s="16">
        <v>102</v>
      </c>
      <c r="M60" s="16">
        <v>118</v>
      </c>
    </row>
    <row r="61" spans="1:13" x14ac:dyDescent="0.25">
      <c r="A61" s="65" t="s">
        <v>70</v>
      </c>
      <c r="B61" s="34" t="s">
        <v>239</v>
      </c>
      <c r="C61" s="16">
        <v>101</v>
      </c>
      <c r="D61" s="16">
        <v>94</v>
      </c>
      <c r="E61" s="16">
        <v>102</v>
      </c>
      <c r="F61" s="16">
        <v>90</v>
      </c>
      <c r="G61" s="16">
        <v>104</v>
      </c>
      <c r="H61" s="16">
        <v>73</v>
      </c>
      <c r="I61" s="16">
        <v>62</v>
      </c>
      <c r="J61" s="16"/>
      <c r="K61" s="16"/>
      <c r="L61" s="16">
        <v>112</v>
      </c>
      <c r="M61" s="16">
        <v>117</v>
      </c>
    </row>
    <row r="62" spans="1:13" x14ac:dyDescent="0.25">
      <c r="A62" s="65" t="s">
        <v>185</v>
      </c>
      <c r="B62" s="34" t="s">
        <v>240</v>
      </c>
      <c r="C62" s="16">
        <v>95</v>
      </c>
      <c r="D62" s="16">
        <v>100</v>
      </c>
      <c r="E62" s="16">
        <v>97</v>
      </c>
      <c r="F62" s="16">
        <v>92</v>
      </c>
      <c r="G62" s="16">
        <v>81</v>
      </c>
      <c r="H62" s="16">
        <v>157</v>
      </c>
      <c r="I62" s="16">
        <v>106</v>
      </c>
      <c r="J62" s="16"/>
      <c r="K62" s="16"/>
      <c r="L62" s="16">
        <v>92</v>
      </c>
      <c r="M62" s="16">
        <v>96</v>
      </c>
    </row>
    <row r="63" spans="1:13" x14ac:dyDescent="0.25">
      <c r="A63" s="65" t="s">
        <v>24</v>
      </c>
      <c r="B63" s="34" t="s">
        <v>241</v>
      </c>
      <c r="C63" s="16">
        <v>112</v>
      </c>
      <c r="D63" s="16">
        <v>108</v>
      </c>
      <c r="E63" s="16">
        <v>102</v>
      </c>
      <c r="F63" s="16">
        <v>129</v>
      </c>
      <c r="G63" s="16">
        <v>95</v>
      </c>
      <c r="H63" s="16">
        <v>150</v>
      </c>
      <c r="I63" s="16">
        <v>125</v>
      </c>
      <c r="J63" s="16"/>
      <c r="K63" s="16"/>
      <c r="L63" s="16">
        <v>116</v>
      </c>
      <c r="M63" s="16">
        <v>135</v>
      </c>
    </row>
    <row r="64" spans="1:13" x14ac:dyDescent="0.25">
      <c r="A64" s="65" t="s">
        <v>138</v>
      </c>
      <c r="B64" s="34" t="s">
        <v>242</v>
      </c>
      <c r="C64" s="16">
        <v>95</v>
      </c>
      <c r="D64" s="16">
        <v>73</v>
      </c>
      <c r="E64" s="16">
        <v>92</v>
      </c>
      <c r="F64" s="16"/>
      <c r="G64" s="16">
        <v>101</v>
      </c>
      <c r="H64" s="16">
        <v>111</v>
      </c>
      <c r="I64" s="16">
        <v>102</v>
      </c>
      <c r="J64" s="16">
        <v>108</v>
      </c>
      <c r="K64" s="16"/>
      <c r="L64" s="16">
        <v>87</v>
      </c>
      <c r="M64" s="16">
        <v>95</v>
      </c>
    </row>
    <row r="65" spans="1:13" x14ac:dyDescent="0.25">
      <c r="A65" s="65" t="s">
        <v>124</v>
      </c>
      <c r="B65" s="34" t="s">
        <v>243</v>
      </c>
      <c r="C65" s="16">
        <v>91</v>
      </c>
      <c r="D65" s="16">
        <v>82</v>
      </c>
      <c r="E65" s="16">
        <v>94</v>
      </c>
      <c r="F65" s="16">
        <v>68</v>
      </c>
      <c r="G65" s="16">
        <v>105</v>
      </c>
      <c r="H65" s="16">
        <v>58</v>
      </c>
      <c r="I65" s="16">
        <v>97</v>
      </c>
      <c r="J65" s="16"/>
      <c r="K65" s="16"/>
      <c r="L65" s="16">
        <v>66</v>
      </c>
      <c r="M65" s="16">
        <v>112</v>
      </c>
    </row>
    <row r="66" spans="1:13" x14ac:dyDescent="0.25">
      <c r="A66" s="65" t="s">
        <v>111</v>
      </c>
      <c r="B66" s="34" t="s">
        <v>352</v>
      </c>
      <c r="C66" s="16">
        <v>111</v>
      </c>
      <c r="D66" s="16">
        <v>99</v>
      </c>
      <c r="E66" s="16"/>
      <c r="F66" s="16"/>
      <c r="G66" s="16">
        <v>100</v>
      </c>
      <c r="H66" s="16">
        <v>142</v>
      </c>
      <c r="I66" s="16">
        <v>111</v>
      </c>
      <c r="J66" s="16">
        <v>112</v>
      </c>
      <c r="K66" s="16"/>
      <c r="L66" s="16"/>
      <c r="M66" s="16">
        <v>94</v>
      </c>
    </row>
    <row r="67" spans="1:13" x14ac:dyDescent="0.25">
      <c r="A67" s="65" t="s">
        <v>175</v>
      </c>
      <c r="B67" s="34" t="s">
        <v>244</v>
      </c>
      <c r="C67" s="16">
        <v>92</v>
      </c>
      <c r="D67" s="16">
        <v>83</v>
      </c>
      <c r="E67" s="16">
        <v>94</v>
      </c>
      <c r="F67" s="16">
        <v>104</v>
      </c>
      <c r="G67" s="16">
        <v>95</v>
      </c>
      <c r="H67" s="16">
        <v>87</v>
      </c>
      <c r="I67" s="16">
        <v>103</v>
      </c>
      <c r="J67" s="16">
        <v>45</v>
      </c>
      <c r="K67" s="16"/>
      <c r="L67" s="16">
        <v>84</v>
      </c>
      <c r="M67" s="16">
        <v>93</v>
      </c>
    </row>
    <row r="68" spans="1:13" x14ac:dyDescent="0.25">
      <c r="A68" s="65" t="s">
        <v>133</v>
      </c>
      <c r="B68" s="34" t="s">
        <v>245</v>
      </c>
      <c r="C68" s="16">
        <v>92</v>
      </c>
      <c r="D68" s="16">
        <v>92</v>
      </c>
      <c r="E68" s="16">
        <v>93</v>
      </c>
      <c r="F68" s="16">
        <v>83</v>
      </c>
      <c r="G68" s="16">
        <v>82</v>
      </c>
      <c r="H68" s="16">
        <v>95</v>
      </c>
      <c r="I68" s="16">
        <v>77</v>
      </c>
      <c r="J68" s="16"/>
      <c r="K68" s="16"/>
      <c r="L68" s="16">
        <v>79</v>
      </c>
      <c r="M68" s="16">
        <v>116</v>
      </c>
    </row>
    <row r="69" spans="1:13" x14ac:dyDescent="0.25">
      <c r="A69" s="65" t="s">
        <v>119</v>
      </c>
      <c r="B69" s="34" t="s">
        <v>390</v>
      </c>
      <c r="C69" s="16">
        <v>92</v>
      </c>
      <c r="D69" s="16">
        <v>84</v>
      </c>
      <c r="E69" s="16">
        <v>88</v>
      </c>
      <c r="F69" s="16">
        <v>115</v>
      </c>
      <c r="G69" s="16">
        <v>87</v>
      </c>
      <c r="H69" s="16">
        <v>94</v>
      </c>
      <c r="I69" s="16">
        <v>80</v>
      </c>
      <c r="J69" s="16"/>
      <c r="K69" s="16"/>
      <c r="L69" s="16">
        <v>96</v>
      </c>
      <c r="M69" s="16">
        <v>114</v>
      </c>
    </row>
    <row r="70" spans="1:13" x14ac:dyDescent="0.25">
      <c r="A70" s="65" t="s">
        <v>122</v>
      </c>
      <c r="B70" s="34" t="s">
        <v>246</v>
      </c>
      <c r="C70" s="16">
        <v>90</v>
      </c>
      <c r="D70" s="16">
        <v>91</v>
      </c>
      <c r="E70" s="16">
        <v>87</v>
      </c>
      <c r="F70" s="16">
        <v>94</v>
      </c>
      <c r="G70" s="16">
        <v>81</v>
      </c>
      <c r="H70" s="16">
        <v>92</v>
      </c>
      <c r="I70" s="16">
        <v>131</v>
      </c>
      <c r="J70" s="16"/>
      <c r="K70" s="16"/>
      <c r="L70" s="16">
        <v>85</v>
      </c>
      <c r="M70" s="16">
        <v>114</v>
      </c>
    </row>
    <row r="71" spans="1:13" x14ac:dyDescent="0.25">
      <c r="A71" s="65" t="s">
        <v>62</v>
      </c>
      <c r="B71" s="34" t="s">
        <v>247</v>
      </c>
      <c r="C71" s="16">
        <v>132</v>
      </c>
      <c r="D71" s="16">
        <v>136</v>
      </c>
      <c r="E71" s="16">
        <v>160</v>
      </c>
      <c r="F71" s="16">
        <v>120</v>
      </c>
      <c r="G71" s="16">
        <v>109</v>
      </c>
      <c r="H71" s="16">
        <v>136</v>
      </c>
      <c r="I71" s="16">
        <v>120</v>
      </c>
      <c r="J71" s="16"/>
      <c r="K71" s="16"/>
      <c r="L71" s="16">
        <v>158</v>
      </c>
      <c r="M71" s="16">
        <v>145</v>
      </c>
    </row>
    <row r="72" spans="1:13" x14ac:dyDescent="0.25">
      <c r="A72" s="65" t="s">
        <v>441</v>
      </c>
      <c r="B72" s="34" t="s">
        <v>442</v>
      </c>
      <c r="C72" s="16">
        <v>103</v>
      </c>
      <c r="D72" s="16">
        <v>97</v>
      </c>
      <c r="E72" s="16">
        <v>105</v>
      </c>
      <c r="F72" s="16">
        <v>68</v>
      </c>
      <c r="G72" s="16">
        <v>127</v>
      </c>
      <c r="H72" s="16">
        <v>41</v>
      </c>
      <c r="I72" s="16">
        <v>136</v>
      </c>
      <c r="J72" s="16"/>
      <c r="K72" s="16"/>
      <c r="L72" s="16">
        <v>109</v>
      </c>
      <c r="M72" s="16">
        <v>77</v>
      </c>
    </row>
    <row r="73" spans="1:13" x14ac:dyDescent="0.25">
      <c r="A73" s="65" t="s">
        <v>37</v>
      </c>
      <c r="B73" s="34" t="s">
        <v>248</v>
      </c>
      <c r="C73" s="16">
        <v>91</v>
      </c>
      <c r="D73" s="16">
        <v>68</v>
      </c>
      <c r="E73" s="16">
        <v>111</v>
      </c>
      <c r="F73" s="16"/>
      <c r="G73" s="16">
        <v>73</v>
      </c>
      <c r="H73" s="16">
        <v>114</v>
      </c>
      <c r="I73" s="16">
        <v>103</v>
      </c>
      <c r="J73" s="16"/>
      <c r="K73" s="16"/>
      <c r="L73" s="16">
        <v>112</v>
      </c>
      <c r="M73" s="16">
        <v>53</v>
      </c>
    </row>
    <row r="74" spans="1:13" x14ac:dyDescent="0.25">
      <c r="A74" s="65" t="s">
        <v>152</v>
      </c>
      <c r="B74" s="34" t="s">
        <v>353</v>
      </c>
      <c r="C74" s="16">
        <v>115</v>
      </c>
      <c r="D74" s="16">
        <v>119</v>
      </c>
      <c r="E74" s="16">
        <v>134</v>
      </c>
      <c r="F74" s="16">
        <v>102</v>
      </c>
      <c r="G74" s="16">
        <v>86</v>
      </c>
      <c r="H74" s="16">
        <v>137</v>
      </c>
      <c r="I74" s="16">
        <v>109</v>
      </c>
      <c r="J74" s="16"/>
      <c r="K74" s="16"/>
      <c r="L74" s="16">
        <v>108</v>
      </c>
      <c r="M74" s="16">
        <v>118</v>
      </c>
    </row>
    <row r="75" spans="1:13" x14ac:dyDescent="0.25">
      <c r="A75" s="65" t="s">
        <v>33</v>
      </c>
      <c r="B75" s="34" t="s">
        <v>249</v>
      </c>
      <c r="C75" s="16">
        <v>105</v>
      </c>
      <c r="D75" s="16"/>
      <c r="E75" s="16"/>
      <c r="F75" s="16"/>
      <c r="G75" s="16">
        <v>94</v>
      </c>
      <c r="H75" s="16"/>
      <c r="I75" s="16">
        <v>135</v>
      </c>
      <c r="J75" s="16">
        <v>88</v>
      </c>
      <c r="K75" s="16"/>
      <c r="L75" s="16">
        <v>94</v>
      </c>
      <c r="M75" s="16">
        <v>98</v>
      </c>
    </row>
    <row r="76" spans="1:13" x14ac:dyDescent="0.25">
      <c r="A76" s="65" t="s">
        <v>145</v>
      </c>
      <c r="B76" s="34" t="s">
        <v>250</v>
      </c>
      <c r="C76" s="16">
        <v>87</v>
      </c>
      <c r="D76" s="16">
        <v>81</v>
      </c>
      <c r="E76" s="16">
        <v>88</v>
      </c>
      <c r="F76" s="16">
        <v>79</v>
      </c>
      <c r="G76" s="16">
        <v>91</v>
      </c>
      <c r="H76" s="16">
        <v>85</v>
      </c>
      <c r="I76" s="16">
        <v>85</v>
      </c>
      <c r="J76" s="16"/>
      <c r="K76" s="16"/>
      <c r="L76" s="16">
        <v>72</v>
      </c>
      <c r="M76" s="16">
        <v>100</v>
      </c>
    </row>
    <row r="77" spans="1:13" x14ac:dyDescent="0.25">
      <c r="A77" s="65" t="s">
        <v>174</v>
      </c>
      <c r="B77" s="34" t="s">
        <v>354</v>
      </c>
      <c r="C77" s="16">
        <v>92</v>
      </c>
      <c r="D77" s="16">
        <v>97</v>
      </c>
      <c r="E77" s="16">
        <v>91</v>
      </c>
      <c r="F77" s="16">
        <v>92</v>
      </c>
      <c r="G77" s="16">
        <v>93</v>
      </c>
      <c r="H77" s="16">
        <v>77</v>
      </c>
      <c r="I77" s="16">
        <v>80</v>
      </c>
      <c r="J77" s="16"/>
      <c r="K77" s="16"/>
      <c r="L77" s="16">
        <v>87</v>
      </c>
      <c r="M77" s="16">
        <v>94</v>
      </c>
    </row>
    <row r="78" spans="1:13" x14ac:dyDescent="0.25">
      <c r="A78" s="65" t="s">
        <v>107</v>
      </c>
      <c r="B78" s="34" t="s">
        <v>251</v>
      </c>
      <c r="C78" s="16">
        <v>95</v>
      </c>
      <c r="D78" s="16">
        <v>111</v>
      </c>
      <c r="E78" s="16">
        <v>114</v>
      </c>
      <c r="F78" s="16">
        <v>102</v>
      </c>
      <c r="G78" s="16">
        <v>90</v>
      </c>
      <c r="H78" s="16">
        <v>58</v>
      </c>
      <c r="I78" s="16">
        <v>68</v>
      </c>
      <c r="J78" s="16"/>
      <c r="K78" s="16"/>
      <c r="L78" s="16">
        <v>81</v>
      </c>
      <c r="M78" s="16">
        <v>73</v>
      </c>
    </row>
    <row r="79" spans="1:13" x14ac:dyDescent="0.25">
      <c r="A79" s="65" t="s">
        <v>47</v>
      </c>
      <c r="B79" s="34" t="s">
        <v>252</v>
      </c>
      <c r="C79" s="16">
        <v>104</v>
      </c>
      <c r="D79" s="16">
        <v>101</v>
      </c>
      <c r="E79" s="16">
        <v>127</v>
      </c>
      <c r="F79" s="16">
        <v>90</v>
      </c>
      <c r="G79" s="16">
        <v>116</v>
      </c>
      <c r="H79" s="16">
        <v>134</v>
      </c>
      <c r="I79" s="16">
        <v>56</v>
      </c>
      <c r="J79" s="16"/>
      <c r="K79" s="16"/>
      <c r="L79" s="16">
        <v>120</v>
      </c>
      <c r="M79" s="16">
        <v>101</v>
      </c>
    </row>
    <row r="80" spans="1:13" x14ac:dyDescent="0.25">
      <c r="A80" s="65" t="s">
        <v>34</v>
      </c>
      <c r="B80" s="34" t="s">
        <v>253</v>
      </c>
      <c r="C80" s="16">
        <v>92</v>
      </c>
      <c r="D80" s="16">
        <v>97</v>
      </c>
      <c r="E80" s="16">
        <v>94</v>
      </c>
      <c r="F80" s="16">
        <v>73</v>
      </c>
      <c r="G80" s="16">
        <v>95</v>
      </c>
      <c r="H80" s="16">
        <v>47</v>
      </c>
      <c r="I80" s="16">
        <v>136</v>
      </c>
      <c r="J80" s="16"/>
      <c r="K80" s="16"/>
      <c r="L80" s="16">
        <v>99</v>
      </c>
      <c r="M80" s="16">
        <v>75</v>
      </c>
    </row>
    <row r="81" spans="1:13" x14ac:dyDescent="0.25">
      <c r="A81" s="65" t="s">
        <v>74</v>
      </c>
      <c r="B81" s="34" t="s">
        <v>254</v>
      </c>
      <c r="C81" s="16">
        <v>106</v>
      </c>
      <c r="D81" s="16">
        <v>103</v>
      </c>
      <c r="E81" s="16">
        <v>101</v>
      </c>
      <c r="F81" s="16">
        <v>76</v>
      </c>
      <c r="G81" s="16">
        <v>122</v>
      </c>
      <c r="H81" s="16">
        <v>148</v>
      </c>
      <c r="I81" s="16">
        <v>115</v>
      </c>
      <c r="J81" s="16"/>
      <c r="K81" s="16"/>
      <c r="L81" s="16">
        <v>149</v>
      </c>
      <c r="M81" s="16">
        <v>105</v>
      </c>
    </row>
    <row r="82" spans="1:13" x14ac:dyDescent="0.25">
      <c r="A82" s="65" t="s">
        <v>134</v>
      </c>
      <c r="B82" s="34" t="s">
        <v>255</v>
      </c>
      <c r="C82" s="16">
        <v>93</v>
      </c>
      <c r="D82" s="16">
        <v>89</v>
      </c>
      <c r="E82" s="16">
        <v>101</v>
      </c>
      <c r="F82" s="16">
        <v>57</v>
      </c>
      <c r="G82" s="16">
        <v>93</v>
      </c>
      <c r="H82" s="16">
        <v>84</v>
      </c>
      <c r="I82" s="16">
        <v>62</v>
      </c>
      <c r="J82" s="16"/>
      <c r="K82" s="16"/>
      <c r="L82" s="16">
        <v>91</v>
      </c>
      <c r="M82" s="16">
        <v>96</v>
      </c>
    </row>
    <row r="83" spans="1:13" x14ac:dyDescent="0.25">
      <c r="A83" s="65" t="s">
        <v>118</v>
      </c>
      <c r="B83" s="34" t="s">
        <v>391</v>
      </c>
      <c r="C83" s="16">
        <v>91</v>
      </c>
      <c r="D83" s="16">
        <v>87</v>
      </c>
      <c r="E83" s="16">
        <v>93</v>
      </c>
      <c r="F83" s="16">
        <v>93</v>
      </c>
      <c r="G83" s="16">
        <v>83</v>
      </c>
      <c r="H83" s="16">
        <v>71</v>
      </c>
      <c r="I83" s="16">
        <v>69</v>
      </c>
      <c r="J83" s="16"/>
      <c r="K83" s="16"/>
      <c r="L83" s="16">
        <v>96</v>
      </c>
      <c r="M83" s="16">
        <v>110</v>
      </c>
    </row>
    <row r="84" spans="1:13" x14ac:dyDescent="0.25">
      <c r="A84" s="65" t="s">
        <v>178</v>
      </c>
      <c r="B84" s="34" t="s">
        <v>256</v>
      </c>
      <c r="C84" s="16">
        <v>99</v>
      </c>
      <c r="D84" s="16">
        <v>99</v>
      </c>
      <c r="E84" s="16">
        <v>97</v>
      </c>
      <c r="F84" s="16">
        <v>91</v>
      </c>
      <c r="G84" s="16">
        <v>107</v>
      </c>
      <c r="H84" s="16">
        <v>85</v>
      </c>
      <c r="I84" s="16">
        <v>64</v>
      </c>
      <c r="J84" s="16"/>
      <c r="K84" s="16"/>
      <c r="L84" s="16">
        <v>99</v>
      </c>
      <c r="M84" s="16">
        <v>104</v>
      </c>
    </row>
    <row r="85" spans="1:13" x14ac:dyDescent="0.25">
      <c r="A85" s="65" t="s">
        <v>171</v>
      </c>
      <c r="B85" s="34" t="s">
        <v>392</v>
      </c>
      <c r="C85" s="16">
        <v>123</v>
      </c>
      <c r="D85" s="16">
        <v>153</v>
      </c>
      <c r="E85" s="16">
        <v>127</v>
      </c>
      <c r="F85" s="16">
        <v>92</v>
      </c>
      <c r="G85" s="16">
        <v>111</v>
      </c>
      <c r="H85" s="16">
        <v>196</v>
      </c>
      <c r="I85" s="16">
        <v>155</v>
      </c>
      <c r="J85" s="16">
        <v>155</v>
      </c>
      <c r="K85" s="16"/>
      <c r="L85" s="16">
        <v>72</v>
      </c>
      <c r="M85" s="16">
        <v>80</v>
      </c>
    </row>
    <row r="86" spans="1:13" x14ac:dyDescent="0.25">
      <c r="A86" s="65" t="s">
        <v>183</v>
      </c>
      <c r="B86" s="34" t="s">
        <v>411</v>
      </c>
      <c r="C86" s="16">
        <v>133</v>
      </c>
      <c r="D86" s="16"/>
      <c r="E86" s="16"/>
      <c r="F86" s="16"/>
      <c r="G86" s="16"/>
      <c r="H86" s="16"/>
      <c r="I86" s="16">
        <v>162</v>
      </c>
      <c r="J86" s="16">
        <v>130</v>
      </c>
      <c r="K86" s="16"/>
      <c r="L86" s="16"/>
      <c r="M86" s="16"/>
    </row>
    <row r="87" spans="1:13" x14ac:dyDescent="0.25">
      <c r="A87" s="65" t="s">
        <v>165</v>
      </c>
      <c r="B87" s="34" t="s">
        <v>257</v>
      </c>
      <c r="C87" s="16">
        <v>125</v>
      </c>
      <c r="D87" s="16">
        <v>129</v>
      </c>
      <c r="E87" s="16">
        <v>123</v>
      </c>
      <c r="F87" s="16">
        <v>100</v>
      </c>
      <c r="G87" s="16">
        <v>129</v>
      </c>
      <c r="H87" s="16">
        <v>136</v>
      </c>
      <c r="I87" s="16"/>
      <c r="J87" s="16"/>
      <c r="K87" s="16"/>
      <c r="L87" s="16"/>
      <c r="M87" s="16">
        <v>108</v>
      </c>
    </row>
    <row r="88" spans="1:13" x14ac:dyDescent="0.25">
      <c r="A88" s="65" t="s">
        <v>169</v>
      </c>
      <c r="B88" s="34" t="s">
        <v>258</v>
      </c>
      <c r="C88" s="16">
        <v>101</v>
      </c>
      <c r="D88" s="16">
        <v>100</v>
      </c>
      <c r="E88" s="16">
        <v>111</v>
      </c>
      <c r="F88" s="16">
        <v>73</v>
      </c>
      <c r="G88" s="16">
        <v>94</v>
      </c>
      <c r="H88" s="16">
        <v>127</v>
      </c>
      <c r="I88" s="16">
        <v>124</v>
      </c>
      <c r="J88" s="16"/>
      <c r="K88" s="16"/>
      <c r="L88" s="16">
        <v>77</v>
      </c>
      <c r="M88" s="16">
        <v>104</v>
      </c>
    </row>
    <row r="89" spans="1:13" x14ac:dyDescent="0.25">
      <c r="A89" s="65" t="s">
        <v>192</v>
      </c>
      <c r="B89" s="34" t="s">
        <v>259</v>
      </c>
      <c r="C89" s="16">
        <v>90</v>
      </c>
      <c r="D89" s="16">
        <v>109</v>
      </c>
      <c r="E89" s="16">
        <v>76</v>
      </c>
      <c r="F89" s="16">
        <v>91</v>
      </c>
      <c r="G89" s="16">
        <v>109</v>
      </c>
      <c r="H89" s="16">
        <v>91</v>
      </c>
      <c r="I89" s="16">
        <v>81</v>
      </c>
      <c r="J89" s="16"/>
      <c r="K89" s="16"/>
      <c r="L89" s="16">
        <v>96</v>
      </c>
      <c r="M89" s="16">
        <v>99</v>
      </c>
    </row>
    <row r="90" spans="1:13" x14ac:dyDescent="0.25">
      <c r="A90" s="65" t="s">
        <v>57</v>
      </c>
      <c r="B90" s="34" t="s">
        <v>260</v>
      </c>
      <c r="C90" s="16">
        <v>104</v>
      </c>
      <c r="D90" s="16">
        <v>100</v>
      </c>
      <c r="E90" s="16">
        <v>115</v>
      </c>
      <c r="F90" s="16">
        <v>85</v>
      </c>
      <c r="G90" s="16">
        <v>86</v>
      </c>
      <c r="H90" s="16">
        <v>134</v>
      </c>
      <c r="I90" s="16">
        <v>81</v>
      </c>
      <c r="J90" s="16"/>
      <c r="K90" s="16"/>
      <c r="L90" s="16">
        <v>100</v>
      </c>
      <c r="M90" s="16">
        <v>131</v>
      </c>
    </row>
    <row r="91" spans="1:13" x14ac:dyDescent="0.25">
      <c r="A91" s="65" t="s">
        <v>101</v>
      </c>
      <c r="B91" s="34" t="s">
        <v>261</v>
      </c>
      <c r="C91" s="16">
        <v>84</v>
      </c>
      <c r="D91" s="16"/>
      <c r="E91" s="16"/>
      <c r="F91" s="16"/>
      <c r="G91" s="16"/>
      <c r="H91" s="16"/>
      <c r="I91" s="16"/>
      <c r="J91" s="16">
        <v>84</v>
      </c>
      <c r="K91" s="16"/>
      <c r="L91" s="16"/>
      <c r="M91" s="16"/>
    </row>
    <row r="92" spans="1:13" x14ac:dyDescent="0.25">
      <c r="A92" s="65" t="s">
        <v>94</v>
      </c>
      <c r="B92" s="34" t="s">
        <v>262</v>
      </c>
      <c r="C92" s="16">
        <v>92</v>
      </c>
      <c r="D92" s="16">
        <v>94</v>
      </c>
      <c r="E92" s="16">
        <v>86</v>
      </c>
      <c r="F92" s="16">
        <v>84</v>
      </c>
      <c r="G92" s="16">
        <v>99</v>
      </c>
      <c r="H92" s="16">
        <v>97</v>
      </c>
      <c r="I92" s="16">
        <v>81</v>
      </c>
      <c r="J92" s="16"/>
      <c r="K92" s="16"/>
      <c r="L92" s="16">
        <v>107</v>
      </c>
      <c r="M92" s="16">
        <v>99</v>
      </c>
    </row>
    <row r="93" spans="1:13" x14ac:dyDescent="0.25">
      <c r="A93" s="65" t="s">
        <v>128</v>
      </c>
      <c r="B93" s="34" t="s">
        <v>263</v>
      </c>
      <c r="C93" s="16">
        <v>97</v>
      </c>
      <c r="D93" s="16">
        <v>109</v>
      </c>
      <c r="E93" s="16">
        <v>81</v>
      </c>
      <c r="F93" s="16">
        <v>102</v>
      </c>
      <c r="G93" s="16">
        <v>84</v>
      </c>
      <c r="H93" s="16">
        <v>96</v>
      </c>
      <c r="I93" s="16">
        <v>128</v>
      </c>
      <c r="J93" s="16"/>
      <c r="K93" s="16"/>
      <c r="L93" s="16">
        <v>85</v>
      </c>
      <c r="M93" s="16">
        <v>123</v>
      </c>
    </row>
    <row r="94" spans="1:13" x14ac:dyDescent="0.25">
      <c r="A94" s="65" t="s">
        <v>382</v>
      </c>
      <c r="B94" s="34" t="s">
        <v>393</v>
      </c>
      <c r="C94" s="16">
        <v>93</v>
      </c>
      <c r="D94" s="16">
        <v>102</v>
      </c>
      <c r="E94" s="16">
        <v>82</v>
      </c>
      <c r="F94" s="16">
        <v>73</v>
      </c>
      <c r="G94" s="16">
        <v>93</v>
      </c>
      <c r="H94" s="16">
        <v>158</v>
      </c>
      <c r="I94" s="16">
        <v>122</v>
      </c>
      <c r="J94" s="16"/>
      <c r="K94" s="16"/>
      <c r="L94" s="16">
        <v>83</v>
      </c>
      <c r="M94" s="16">
        <v>102</v>
      </c>
    </row>
    <row r="95" spans="1:13" x14ac:dyDescent="0.25">
      <c r="A95" s="65" t="s">
        <v>157</v>
      </c>
      <c r="B95" s="34" t="s">
        <v>355</v>
      </c>
      <c r="C95" s="16">
        <v>103</v>
      </c>
      <c r="D95" s="16">
        <v>101</v>
      </c>
      <c r="E95" s="16">
        <v>100</v>
      </c>
      <c r="F95" s="16">
        <v>145</v>
      </c>
      <c r="G95" s="16">
        <v>122</v>
      </c>
      <c r="H95" s="16">
        <v>157</v>
      </c>
      <c r="I95" s="16">
        <v>79</v>
      </c>
      <c r="J95" s="16"/>
      <c r="K95" s="16"/>
      <c r="L95" s="16">
        <v>103</v>
      </c>
      <c r="M95" s="16">
        <v>110</v>
      </c>
    </row>
    <row r="96" spans="1:13" x14ac:dyDescent="0.25">
      <c r="A96" s="65" t="s">
        <v>95</v>
      </c>
      <c r="B96" s="34" t="s">
        <v>264</v>
      </c>
      <c r="C96" s="16">
        <v>97</v>
      </c>
      <c r="D96" s="16"/>
      <c r="E96" s="16"/>
      <c r="F96" s="16"/>
      <c r="G96" s="16"/>
      <c r="H96" s="16"/>
      <c r="I96" s="16"/>
      <c r="J96" s="16">
        <v>97</v>
      </c>
      <c r="K96" s="16"/>
      <c r="L96" s="16"/>
      <c r="M96" s="16"/>
    </row>
    <row r="97" spans="1:13" x14ac:dyDescent="0.25">
      <c r="A97" s="65" t="s">
        <v>60</v>
      </c>
      <c r="B97" s="34" t="s">
        <v>265</v>
      </c>
      <c r="C97" s="16">
        <v>98</v>
      </c>
      <c r="D97" s="16">
        <v>97</v>
      </c>
      <c r="E97" s="16">
        <v>107</v>
      </c>
      <c r="F97" s="16">
        <v>96</v>
      </c>
      <c r="G97" s="16">
        <v>86</v>
      </c>
      <c r="H97" s="16">
        <v>86</v>
      </c>
      <c r="I97" s="16">
        <v>96</v>
      </c>
      <c r="J97" s="16"/>
      <c r="K97" s="16"/>
      <c r="L97" s="16">
        <v>92</v>
      </c>
      <c r="M97" s="16">
        <v>102</v>
      </c>
    </row>
    <row r="98" spans="1:13" x14ac:dyDescent="0.25">
      <c r="A98" s="65" t="s">
        <v>63</v>
      </c>
      <c r="B98" s="34" t="s">
        <v>266</v>
      </c>
      <c r="C98" s="16">
        <v>102</v>
      </c>
      <c r="D98" s="16">
        <v>74</v>
      </c>
      <c r="E98" s="16">
        <v>109</v>
      </c>
      <c r="F98" s="16">
        <v>151</v>
      </c>
      <c r="G98" s="16">
        <v>100</v>
      </c>
      <c r="H98" s="16">
        <v>105</v>
      </c>
      <c r="I98" s="16">
        <v>56</v>
      </c>
      <c r="J98" s="16"/>
      <c r="K98" s="16"/>
      <c r="L98" s="16">
        <v>123</v>
      </c>
      <c r="M98" s="16">
        <v>86</v>
      </c>
    </row>
    <row r="99" spans="1:13" x14ac:dyDescent="0.25">
      <c r="A99" s="65" t="s">
        <v>443</v>
      </c>
      <c r="B99" s="34" t="s">
        <v>444</v>
      </c>
      <c r="C99" s="16">
        <v>102</v>
      </c>
      <c r="D99" s="16">
        <v>117</v>
      </c>
      <c r="E99" s="16">
        <v>117</v>
      </c>
      <c r="F99" s="16">
        <v>87</v>
      </c>
      <c r="G99" s="16">
        <v>80</v>
      </c>
      <c r="H99" s="16">
        <v>131</v>
      </c>
      <c r="I99" s="16">
        <v>137</v>
      </c>
      <c r="J99" s="16"/>
      <c r="K99" s="16"/>
      <c r="L99" s="16">
        <v>77</v>
      </c>
      <c r="M99" s="16">
        <v>93</v>
      </c>
    </row>
    <row r="100" spans="1:13" x14ac:dyDescent="0.25">
      <c r="A100" s="65" t="s">
        <v>160</v>
      </c>
      <c r="B100" s="34" t="s">
        <v>267</v>
      </c>
      <c r="C100" s="16">
        <v>92</v>
      </c>
      <c r="D100" s="16">
        <v>91</v>
      </c>
      <c r="E100" s="16">
        <v>97</v>
      </c>
      <c r="F100" s="16"/>
      <c r="G100" s="16">
        <v>89</v>
      </c>
      <c r="H100" s="16">
        <v>109</v>
      </c>
      <c r="I100" s="16">
        <v>74</v>
      </c>
      <c r="J100" s="16"/>
      <c r="K100" s="16"/>
      <c r="L100" s="16">
        <v>104</v>
      </c>
      <c r="M100" s="16">
        <v>79</v>
      </c>
    </row>
    <row r="101" spans="1:13" x14ac:dyDescent="0.25">
      <c r="A101" s="65" t="s">
        <v>445</v>
      </c>
      <c r="B101" s="34" t="s">
        <v>446</v>
      </c>
      <c r="C101" s="16">
        <v>106</v>
      </c>
      <c r="D101" s="16"/>
      <c r="E101" s="16"/>
      <c r="F101" s="16"/>
      <c r="G101" s="16"/>
      <c r="H101" s="16"/>
      <c r="I101" s="16"/>
      <c r="J101" s="16">
        <v>106</v>
      </c>
      <c r="K101" s="16"/>
      <c r="L101" s="16"/>
      <c r="M101" s="16"/>
    </row>
    <row r="102" spans="1:13" x14ac:dyDescent="0.25">
      <c r="A102" s="65" t="s">
        <v>38</v>
      </c>
      <c r="B102" s="34" t="s">
        <v>394</v>
      </c>
      <c r="C102" s="16">
        <v>113</v>
      </c>
      <c r="D102" s="16">
        <v>113</v>
      </c>
      <c r="E102" s="16">
        <v>128</v>
      </c>
      <c r="F102" s="16">
        <v>150</v>
      </c>
      <c r="G102" s="16">
        <v>110</v>
      </c>
      <c r="H102" s="16">
        <v>105</v>
      </c>
      <c r="I102" s="16">
        <v>105</v>
      </c>
      <c r="J102" s="16">
        <v>102</v>
      </c>
      <c r="K102" s="16"/>
      <c r="L102" s="16">
        <v>100</v>
      </c>
      <c r="M102" s="16">
        <v>95</v>
      </c>
    </row>
    <row r="103" spans="1:13" x14ac:dyDescent="0.25">
      <c r="A103" s="65" t="s">
        <v>73</v>
      </c>
      <c r="B103" s="34" t="s">
        <v>268</v>
      </c>
      <c r="C103" s="16">
        <v>99</v>
      </c>
      <c r="D103" s="16">
        <v>96</v>
      </c>
      <c r="E103" s="16">
        <v>114</v>
      </c>
      <c r="F103" s="16">
        <v>89</v>
      </c>
      <c r="G103" s="16">
        <v>83</v>
      </c>
      <c r="H103" s="16">
        <v>74</v>
      </c>
      <c r="I103" s="16">
        <v>81</v>
      </c>
      <c r="J103" s="16"/>
      <c r="K103" s="16"/>
      <c r="L103" s="16">
        <v>93</v>
      </c>
      <c r="M103" s="16">
        <v>93</v>
      </c>
    </row>
    <row r="104" spans="1:13" x14ac:dyDescent="0.25">
      <c r="A104" s="65" t="s">
        <v>104</v>
      </c>
      <c r="B104" s="34" t="s">
        <v>269</v>
      </c>
      <c r="C104" s="16">
        <v>97</v>
      </c>
      <c r="D104" s="16">
        <v>104</v>
      </c>
      <c r="E104" s="16">
        <v>106</v>
      </c>
      <c r="F104" s="16">
        <v>84</v>
      </c>
      <c r="G104" s="16">
        <v>88</v>
      </c>
      <c r="H104" s="16">
        <v>77</v>
      </c>
      <c r="I104" s="16">
        <v>61</v>
      </c>
      <c r="J104" s="16"/>
      <c r="K104" s="16"/>
      <c r="L104" s="16">
        <v>104</v>
      </c>
      <c r="M104" s="16">
        <v>87</v>
      </c>
    </row>
    <row r="105" spans="1:13" x14ac:dyDescent="0.25">
      <c r="A105" s="65" t="s">
        <v>112</v>
      </c>
      <c r="B105" s="34" t="s">
        <v>270</v>
      </c>
      <c r="C105" s="16">
        <v>103</v>
      </c>
      <c r="D105" s="16"/>
      <c r="E105" s="16"/>
      <c r="F105" s="16"/>
      <c r="G105" s="16">
        <v>57</v>
      </c>
      <c r="H105" s="16"/>
      <c r="I105" s="16">
        <v>102</v>
      </c>
      <c r="J105" s="16">
        <v>106</v>
      </c>
      <c r="K105" s="16"/>
      <c r="L105" s="16">
        <v>50</v>
      </c>
      <c r="M105" s="16">
        <v>97</v>
      </c>
    </row>
    <row r="106" spans="1:13" x14ac:dyDescent="0.25">
      <c r="A106" s="65" t="s">
        <v>129</v>
      </c>
      <c r="B106" s="34" t="s">
        <v>271</v>
      </c>
      <c r="C106" s="16">
        <v>94</v>
      </c>
      <c r="D106" s="16">
        <v>79</v>
      </c>
      <c r="E106" s="16">
        <v>102</v>
      </c>
      <c r="F106" s="16">
        <v>106</v>
      </c>
      <c r="G106" s="16">
        <v>101</v>
      </c>
      <c r="H106" s="16">
        <v>88</v>
      </c>
      <c r="I106" s="16">
        <v>68</v>
      </c>
      <c r="J106" s="16"/>
      <c r="K106" s="16"/>
      <c r="L106" s="16">
        <v>102</v>
      </c>
      <c r="M106" s="16">
        <v>69</v>
      </c>
    </row>
    <row r="107" spans="1:13" x14ac:dyDescent="0.25">
      <c r="A107" s="65" t="s">
        <v>105</v>
      </c>
      <c r="B107" s="34" t="s">
        <v>272</v>
      </c>
      <c r="C107" s="16">
        <v>70</v>
      </c>
      <c r="D107" s="16"/>
      <c r="E107" s="16"/>
      <c r="F107" s="16"/>
      <c r="G107" s="16">
        <v>70</v>
      </c>
      <c r="H107" s="16">
        <v>242</v>
      </c>
      <c r="I107" s="16">
        <v>72</v>
      </c>
      <c r="J107" s="16">
        <v>68</v>
      </c>
      <c r="K107" s="16"/>
      <c r="L107" s="16"/>
      <c r="M107" s="16">
        <v>61</v>
      </c>
    </row>
    <row r="108" spans="1:13" x14ac:dyDescent="0.25">
      <c r="A108" s="65" t="s">
        <v>59</v>
      </c>
      <c r="B108" s="34" t="s">
        <v>405</v>
      </c>
      <c r="C108" s="16">
        <v>118</v>
      </c>
      <c r="D108" s="16">
        <v>111</v>
      </c>
      <c r="E108" s="16">
        <v>116</v>
      </c>
      <c r="F108" s="16">
        <v>112</v>
      </c>
      <c r="G108" s="16">
        <v>153</v>
      </c>
      <c r="H108" s="16">
        <v>104</v>
      </c>
      <c r="I108" s="16"/>
      <c r="J108" s="16">
        <v>68</v>
      </c>
      <c r="K108" s="16"/>
      <c r="L108" s="16"/>
      <c r="M108" s="16">
        <v>106</v>
      </c>
    </row>
    <row r="109" spans="1:13" x14ac:dyDescent="0.25">
      <c r="A109" s="65" t="s">
        <v>42</v>
      </c>
      <c r="B109" s="34" t="s">
        <v>356</v>
      </c>
      <c r="C109" s="16">
        <v>90</v>
      </c>
      <c r="D109" s="16">
        <v>72</v>
      </c>
      <c r="E109" s="16">
        <v>98</v>
      </c>
      <c r="F109" s="16">
        <v>75</v>
      </c>
      <c r="G109" s="16">
        <v>105</v>
      </c>
      <c r="H109" s="16">
        <v>91</v>
      </c>
      <c r="I109" s="16">
        <v>104</v>
      </c>
      <c r="J109" s="16"/>
      <c r="K109" s="16"/>
      <c r="L109" s="16">
        <v>74</v>
      </c>
      <c r="M109" s="16">
        <v>75</v>
      </c>
    </row>
    <row r="110" spans="1:13" x14ac:dyDescent="0.25">
      <c r="A110" s="65" t="s">
        <v>93</v>
      </c>
      <c r="B110" s="34" t="s">
        <v>273</v>
      </c>
      <c r="C110" s="16">
        <v>127</v>
      </c>
      <c r="D110" s="16">
        <v>101</v>
      </c>
      <c r="E110" s="16">
        <v>86</v>
      </c>
      <c r="F110" s="16"/>
      <c r="G110" s="16">
        <v>154</v>
      </c>
      <c r="H110" s="16"/>
      <c r="I110" s="16"/>
      <c r="J110" s="16"/>
      <c r="K110" s="16"/>
      <c r="L110" s="16">
        <v>128</v>
      </c>
      <c r="M110" s="16">
        <v>100</v>
      </c>
    </row>
    <row r="111" spans="1:13" x14ac:dyDescent="0.25">
      <c r="A111" s="65" t="s">
        <v>83</v>
      </c>
      <c r="B111" s="34" t="s">
        <v>274</v>
      </c>
      <c r="C111" s="16">
        <v>92</v>
      </c>
      <c r="D111" s="16"/>
      <c r="E111" s="16"/>
      <c r="F111" s="16"/>
      <c r="G111" s="16"/>
      <c r="H111" s="16"/>
      <c r="I111" s="16"/>
      <c r="J111" s="16">
        <v>92</v>
      </c>
      <c r="K111" s="16"/>
      <c r="L111" s="16"/>
      <c r="M111" s="16"/>
    </row>
    <row r="112" spans="1:13" x14ac:dyDescent="0.25">
      <c r="A112" s="65" t="s">
        <v>88</v>
      </c>
      <c r="B112" s="34" t="s">
        <v>275</v>
      </c>
      <c r="C112" s="16">
        <v>95</v>
      </c>
      <c r="D112" s="16">
        <v>88</v>
      </c>
      <c r="E112" s="16">
        <v>101</v>
      </c>
      <c r="F112" s="16">
        <v>86</v>
      </c>
      <c r="G112" s="16">
        <v>102</v>
      </c>
      <c r="H112" s="16">
        <v>62</v>
      </c>
      <c r="I112" s="16">
        <v>61</v>
      </c>
      <c r="J112" s="16"/>
      <c r="K112" s="16"/>
      <c r="L112" s="16">
        <v>82</v>
      </c>
      <c r="M112" s="16">
        <v>92</v>
      </c>
    </row>
    <row r="113" spans="1:13" x14ac:dyDescent="0.25">
      <c r="A113" s="65" t="s">
        <v>120</v>
      </c>
      <c r="B113" s="34" t="s">
        <v>276</v>
      </c>
      <c r="C113" s="16">
        <v>90</v>
      </c>
      <c r="D113" s="16">
        <v>85</v>
      </c>
      <c r="E113" s="16">
        <v>85</v>
      </c>
      <c r="F113" s="16">
        <v>128</v>
      </c>
      <c r="G113" s="16">
        <v>82</v>
      </c>
      <c r="H113" s="16">
        <v>235</v>
      </c>
      <c r="I113" s="16"/>
      <c r="J113" s="16"/>
      <c r="K113" s="16"/>
      <c r="L113" s="16">
        <v>68</v>
      </c>
      <c r="M113" s="16">
        <v>345</v>
      </c>
    </row>
    <row r="114" spans="1:13" x14ac:dyDescent="0.25">
      <c r="A114" s="65" t="s">
        <v>114</v>
      </c>
      <c r="B114" s="34" t="s">
        <v>277</v>
      </c>
      <c r="C114" s="16">
        <v>104</v>
      </c>
      <c r="D114" s="16">
        <v>92</v>
      </c>
      <c r="E114" s="16"/>
      <c r="F114" s="16"/>
      <c r="G114" s="16">
        <v>87</v>
      </c>
      <c r="H114" s="16"/>
      <c r="I114" s="16">
        <v>87</v>
      </c>
      <c r="J114" s="16">
        <v>110</v>
      </c>
      <c r="K114" s="16"/>
      <c r="L114" s="16"/>
      <c r="M114" s="16">
        <v>100</v>
      </c>
    </row>
    <row r="115" spans="1:13" x14ac:dyDescent="0.25">
      <c r="A115" s="65" t="s">
        <v>167</v>
      </c>
      <c r="B115" s="34" t="s">
        <v>278</v>
      </c>
      <c r="C115" s="16">
        <v>116</v>
      </c>
      <c r="D115" s="16">
        <v>128</v>
      </c>
      <c r="E115" s="16">
        <v>189</v>
      </c>
      <c r="F115" s="16">
        <v>132</v>
      </c>
      <c r="G115" s="16">
        <v>90</v>
      </c>
      <c r="H115" s="16">
        <v>97</v>
      </c>
      <c r="I115" s="16"/>
      <c r="J115" s="16"/>
      <c r="K115" s="16"/>
      <c r="L115" s="16"/>
      <c r="M115" s="16">
        <v>112</v>
      </c>
    </row>
    <row r="116" spans="1:13" x14ac:dyDescent="0.25">
      <c r="A116" s="65" t="s">
        <v>15</v>
      </c>
      <c r="B116" s="34" t="s">
        <v>357</v>
      </c>
      <c r="C116" s="16">
        <v>101</v>
      </c>
      <c r="D116" s="16">
        <v>100</v>
      </c>
      <c r="E116" s="16">
        <v>100</v>
      </c>
      <c r="F116" s="16">
        <v>102</v>
      </c>
      <c r="G116" s="16">
        <v>108</v>
      </c>
      <c r="H116" s="16">
        <v>84</v>
      </c>
      <c r="I116" s="16">
        <v>107</v>
      </c>
      <c r="J116" s="16">
        <v>94</v>
      </c>
      <c r="K116" s="16"/>
      <c r="L116" s="16">
        <v>104</v>
      </c>
      <c r="M116" s="16">
        <v>90</v>
      </c>
    </row>
    <row r="117" spans="1:13" x14ac:dyDescent="0.25">
      <c r="A117" s="65" t="s">
        <v>29</v>
      </c>
      <c r="B117" s="34" t="s">
        <v>279</v>
      </c>
      <c r="C117" s="16">
        <v>109</v>
      </c>
      <c r="D117" s="16">
        <v>122</v>
      </c>
      <c r="E117" s="16">
        <v>105</v>
      </c>
      <c r="F117" s="16">
        <v>94</v>
      </c>
      <c r="G117" s="16">
        <v>104</v>
      </c>
      <c r="H117" s="16">
        <v>111</v>
      </c>
      <c r="I117" s="16">
        <v>128</v>
      </c>
      <c r="J117" s="16"/>
      <c r="K117" s="16"/>
      <c r="L117" s="16">
        <v>164</v>
      </c>
      <c r="M117" s="16">
        <v>111</v>
      </c>
    </row>
    <row r="118" spans="1:13" x14ac:dyDescent="0.25">
      <c r="A118" s="65" t="s">
        <v>163</v>
      </c>
      <c r="B118" s="34" t="s">
        <v>280</v>
      </c>
      <c r="C118" s="16">
        <v>100</v>
      </c>
      <c r="D118" s="16">
        <v>118</v>
      </c>
      <c r="E118" s="16">
        <v>121</v>
      </c>
      <c r="F118" s="16">
        <v>97</v>
      </c>
      <c r="G118" s="16">
        <v>72</v>
      </c>
      <c r="H118" s="16">
        <v>83</v>
      </c>
      <c r="I118" s="16">
        <v>125</v>
      </c>
      <c r="J118" s="16"/>
      <c r="K118" s="16"/>
      <c r="L118" s="16">
        <v>95</v>
      </c>
      <c r="M118" s="16">
        <v>70</v>
      </c>
    </row>
    <row r="119" spans="1:13" x14ac:dyDescent="0.25">
      <c r="A119" s="65" t="s">
        <v>66</v>
      </c>
      <c r="B119" s="34" t="s">
        <v>281</v>
      </c>
      <c r="C119" s="16">
        <v>102</v>
      </c>
      <c r="D119" s="16">
        <v>95</v>
      </c>
      <c r="E119" s="16">
        <v>91</v>
      </c>
      <c r="F119" s="16">
        <v>123</v>
      </c>
      <c r="G119" s="16">
        <v>94</v>
      </c>
      <c r="H119" s="16">
        <v>95</v>
      </c>
      <c r="I119" s="16">
        <v>140</v>
      </c>
      <c r="J119" s="16">
        <v>118</v>
      </c>
      <c r="K119" s="16"/>
      <c r="L119" s="16">
        <v>94</v>
      </c>
      <c r="M119" s="16">
        <v>116</v>
      </c>
    </row>
    <row r="120" spans="1:13" x14ac:dyDescent="0.25">
      <c r="A120" s="65" t="s">
        <v>146</v>
      </c>
      <c r="B120" s="34" t="s">
        <v>282</v>
      </c>
      <c r="C120" s="16">
        <v>101</v>
      </c>
      <c r="D120" s="16"/>
      <c r="E120" s="16"/>
      <c r="F120" s="16"/>
      <c r="G120" s="16"/>
      <c r="H120" s="16"/>
      <c r="I120" s="16"/>
      <c r="J120" s="16">
        <v>101</v>
      </c>
      <c r="K120" s="16"/>
      <c r="L120" s="16"/>
      <c r="M120" s="16"/>
    </row>
    <row r="121" spans="1:13" x14ac:dyDescent="0.25">
      <c r="A121" s="65" t="s">
        <v>56</v>
      </c>
      <c r="B121" s="34" t="s">
        <v>283</v>
      </c>
      <c r="C121" s="16">
        <v>96</v>
      </c>
      <c r="D121" s="16">
        <v>105</v>
      </c>
      <c r="E121" s="16">
        <v>96</v>
      </c>
      <c r="F121" s="16">
        <v>123</v>
      </c>
      <c r="G121" s="16">
        <v>122</v>
      </c>
      <c r="H121" s="16">
        <v>53</v>
      </c>
      <c r="I121" s="16">
        <v>73</v>
      </c>
      <c r="J121" s="16">
        <v>121</v>
      </c>
      <c r="K121" s="16"/>
      <c r="L121" s="16">
        <v>94</v>
      </c>
      <c r="M121" s="16">
        <v>105</v>
      </c>
    </row>
    <row r="122" spans="1:13" x14ac:dyDescent="0.25">
      <c r="A122" s="65" t="s">
        <v>80</v>
      </c>
      <c r="B122" s="34" t="s">
        <v>284</v>
      </c>
      <c r="C122" s="16">
        <v>105</v>
      </c>
      <c r="D122" s="16">
        <v>104</v>
      </c>
      <c r="E122" s="16">
        <v>104</v>
      </c>
      <c r="F122" s="16">
        <v>100</v>
      </c>
      <c r="G122" s="16">
        <v>108</v>
      </c>
      <c r="H122" s="16">
        <v>118</v>
      </c>
      <c r="I122" s="16">
        <v>92</v>
      </c>
      <c r="J122" s="16"/>
      <c r="K122" s="16"/>
      <c r="L122" s="16">
        <v>90</v>
      </c>
      <c r="M122" s="16">
        <v>113</v>
      </c>
    </row>
    <row r="123" spans="1:13" x14ac:dyDescent="0.25">
      <c r="A123" s="65" t="s">
        <v>143</v>
      </c>
      <c r="B123" s="34" t="s">
        <v>403</v>
      </c>
      <c r="C123" s="16">
        <v>77</v>
      </c>
      <c r="D123" s="16">
        <v>153</v>
      </c>
      <c r="E123" s="16">
        <v>167</v>
      </c>
      <c r="F123" s="16"/>
      <c r="G123" s="16">
        <v>82</v>
      </c>
      <c r="H123" s="16">
        <v>109</v>
      </c>
      <c r="I123" s="16">
        <v>71</v>
      </c>
      <c r="J123" s="16">
        <v>83</v>
      </c>
      <c r="K123" s="16"/>
      <c r="L123" s="16">
        <v>59</v>
      </c>
      <c r="M123" s="16">
        <v>26</v>
      </c>
    </row>
    <row r="124" spans="1:13" x14ac:dyDescent="0.25">
      <c r="A124" s="65" t="s">
        <v>191</v>
      </c>
      <c r="B124" s="34" t="s">
        <v>285</v>
      </c>
      <c r="C124" s="16">
        <v>109</v>
      </c>
      <c r="D124" s="16">
        <v>112</v>
      </c>
      <c r="E124" s="16">
        <v>127</v>
      </c>
      <c r="F124" s="16">
        <v>143</v>
      </c>
      <c r="G124" s="16">
        <v>110</v>
      </c>
      <c r="H124" s="16">
        <v>123</v>
      </c>
      <c r="I124" s="16">
        <v>81</v>
      </c>
      <c r="J124" s="16">
        <v>25</v>
      </c>
      <c r="K124" s="16"/>
      <c r="L124" s="16">
        <v>121</v>
      </c>
      <c r="M124" s="16">
        <v>68</v>
      </c>
    </row>
    <row r="125" spans="1:13" x14ac:dyDescent="0.25">
      <c r="A125" s="65" t="s">
        <v>168</v>
      </c>
      <c r="B125" s="34" t="s">
        <v>286</v>
      </c>
      <c r="C125" s="16">
        <v>137</v>
      </c>
      <c r="D125" s="16">
        <v>144</v>
      </c>
      <c r="E125" s="16">
        <v>163</v>
      </c>
      <c r="F125" s="16">
        <v>57</v>
      </c>
      <c r="G125" s="16">
        <v>135</v>
      </c>
      <c r="H125" s="16">
        <v>175</v>
      </c>
      <c r="I125" s="16"/>
      <c r="J125" s="16"/>
      <c r="K125" s="16"/>
      <c r="L125" s="16"/>
      <c r="M125" s="16">
        <v>89</v>
      </c>
    </row>
    <row r="126" spans="1:13" x14ac:dyDescent="0.25">
      <c r="A126" s="65" t="s">
        <v>176</v>
      </c>
      <c r="B126" s="34" t="s">
        <v>287</v>
      </c>
      <c r="C126" s="16">
        <v>110</v>
      </c>
      <c r="D126" s="16">
        <v>102</v>
      </c>
      <c r="E126" s="16">
        <v>111</v>
      </c>
      <c r="F126" s="16">
        <v>108</v>
      </c>
      <c r="G126" s="16">
        <v>124</v>
      </c>
      <c r="H126" s="16">
        <v>112</v>
      </c>
      <c r="I126" s="16">
        <v>111</v>
      </c>
      <c r="J126" s="16"/>
      <c r="K126" s="16"/>
      <c r="L126" s="16">
        <v>96</v>
      </c>
      <c r="M126" s="16">
        <v>99</v>
      </c>
    </row>
    <row r="127" spans="1:13" x14ac:dyDescent="0.25">
      <c r="A127" s="65" t="s">
        <v>447</v>
      </c>
      <c r="B127" s="34" t="s">
        <v>448</v>
      </c>
      <c r="C127" s="16">
        <v>137</v>
      </c>
      <c r="D127" s="16"/>
      <c r="E127" s="16"/>
      <c r="F127" s="16"/>
      <c r="G127" s="16"/>
      <c r="H127" s="16"/>
      <c r="I127" s="16">
        <v>146</v>
      </c>
      <c r="J127" s="16">
        <v>136</v>
      </c>
      <c r="K127" s="16"/>
      <c r="L127" s="16"/>
      <c r="M127" s="16"/>
    </row>
    <row r="128" spans="1:13" x14ac:dyDescent="0.25">
      <c r="A128" s="65" t="s">
        <v>86</v>
      </c>
      <c r="B128" s="34" t="s">
        <v>413</v>
      </c>
      <c r="C128" s="16">
        <v>119</v>
      </c>
      <c r="D128" s="16"/>
      <c r="E128" s="16"/>
      <c r="F128" s="16"/>
      <c r="G128" s="16"/>
      <c r="H128" s="16"/>
      <c r="I128" s="16"/>
      <c r="J128" s="16"/>
      <c r="K128" s="16">
        <v>119</v>
      </c>
      <c r="L128" s="16"/>
      <c r="M128" s="16"/>
    </row>
    <row r="129" spans="1:13" x14ac:dyDescent="0.25">
      <c r="A129" s="65" t="s">
        <v>173</v>
      </c>
      <c r="B129" s="34" t="s">
        <v>288</v>
      </c>
      <c r="C129" s="16">
        <v>134</v>
      </c>
      <c r="D129" s="16">
        <v>126</v>
      </c>
      <c r="E129" s="16">
        <v>153</v>
      </c>
      <c r="F129" s="16">
        <v>125</v>
      </c>
      <c r="G129" s="16">
        <v>115</v>
      </c>
      <c r="H129" s="16">
        <v>144</v>
      </c>
      <c r="I129" s="16"/>
      <c r="J129" s="16"/>
      <c r="K129" s="16"/>
      <c r="L129" s="16">
        <v>169</v>
      </c>
      <c r="M129" s="16">
        <v>160</v>
      </c>
    </row>
    <row r="130" spans="1:13" x14ac:dyDescent="0.25">
      <c r="A130" s="65" t="s">
        <v>25</v>
      </c>
      <c r="B130" s="34" t="s">
        <v>289</v>
      </c>
      <c r="C130" s="16">
        <v>112</v>
      </c>
      <c r="D130" s="16"/>
      <c r="E130" s="16"/>
      <c r="F130" s="16"/>
      <c r="G130" s="16"/>
      <c r="H130" s="16"/>
      <c r="I130" s="16">
        <v>102</v>
      </c>
      <c r="J130" s="16">
        <v>122</v>
      </c>
      <c r="K130" s="16"/>
      <c r="L130" s="16"/>
      <c r="M130" s="16">
        <v>81</v>
      </c>
    </row>
    <row r="131" spans="1:13" x14ac:dyDescent="0.25">
      <c r="A131" s="65" t="s">
        <v>117</v>
      </c>
      <c r="B131" s="34" t="s">
        <v>290</v>
      </c>
      <c r="C131" s="16">
        <v>80</v>
      </c>
      <c r="D131" s="16"/>
      <c r="E131" s="16"/>
      <c r="F131" s="16"/>
      <c r="G131" s="16"/>
      <c r="H131" s="16"/>
      <c r="I131" s="16">
        <v>57</v>
      </c>
      <c r="J131" s="16">
        <v>81</v>
      </c>
      <c r="K131" s="16"/>
      <c r="L131" s="16"/>
      <c r="M131" s="16"/>
    </row>
    <row r="132" spans="1:13" x14ac:dyDescent="0.25">
      <c r="A132" s="65" t="s">
        <v>81</v>
      </c>
      <c r="B132" s="34" t="s">
        <v>291</v>
      </c>
      <c r="C132" s="16">
        <v>95</v>
      </c>
      <c r="D132" s="16"/>
      <c r="E132" s="16"/>
      <c r="F132" s="16"/>
      <c r="G132" s="16">
        <v>75</v>
      </c>
      <c r="H132" s="16"/>
      <c r="I132" s="16">
        <v>97</v>
      </c>
      <c r="J132" s="16">
        <v>97</v>
      </c>
      <c r="K132" s="16"/>
      <c r="L132" s="16"/>
      <c r="M132" s="16">
        <v>96</v>
      </c>
    </row>
    <row r="133" spans="1:13" x14ac:dyDescent="0.25">
      <c r="A133" s="65" t="s">
        <v>162</v>
      </c>
      <c r="B133" s="34" t="s">
        <v>292</v>
      </c>
      <c r="C133" s="16">
        <v>87</v>
      </c>
      <c r="D133" s="16">
        <v>89</v>
      </c>
      <c r="E133" s="16">
        <v>87</v>
      </c>
      <c r="F133" s="16">
        <v>76</v>
      </c>
      <c r="G133" s="16">
        <v>87</v>
      </c>
      <c r="H133" s="16">
        <v>85</v>
      </c>
      <c r="I133" s="16">
        <v>89</v>
      </c>
      <c r="J133" s="16">
        <v>98</v>
      </c>
      <c r="K133" s="16"/>
      <c r="L133" s="16">
        <v>90</v>
      </c>
      <c r="M133" s="16">
        <v>84</v>
      </c>
    </row>
    <row r="134" spans="1:13" x14ac:dyDescent="0.25">
      <c r="A134" s="65" t="s">
        <v>58</v>
      </c>
      <c r="B134" s="34" t="s">
        <v>293</v>
      </c>
      <c r="C134" s="16">
        <v>88</v>
      </c>
      <c r="D134" s="16">
        <v>85</v>
      </c>
      <c r="E134" s="16">
        <v>88</v>
      </c>
      <c r="F134" s="16">
        <v>87</v>
      </c>
      <c r="G134" s="16">
        <v>92</v>
      </c>
      <c r="H134" s="16">
        <v>85</v>
      </c>
      <c r="I134" s="16">
        <v>82</v>
      </c>
      <c r="J134" s="16"/>
      <c r="K134" s="16"/>
      <c r="L134" s="16">
        <v>96</v>
      </c>
      <c r="M134" s="16">
        <v>85</v>
      </c>
    </row>
    <row r="135" spans="1:13" x14ac:dyDescent="0.25">
      <c r="A135" s="65" t="s">
        <v>109</v>
      </c>
      <c r="B135" s="34" t="s">
        <v>294</v>
      </c>
      <c r="C135" s="16">
        <v>96</v>
      </c>
      <c r="D135" s="16">
        <v>93</v>
      </c>
      <c r="E135" s="16">
        <v>87</v>
      </c>
      <c r="F135" s="16">
        <v>75</v>
      </c>
      <c r="G135" s="16">
        <v>115</v>
      </c>
      <c r="H135" s="16">
        <v>152</v>
      </c>
      <c r="I135" s="16">
        <v>88</v>
      </c>
      <c r="J135" s="16">
        <v>151</v>
      </c>
      <c r="K135" s="16"/>
      <c r="L135" s="16">
        <v>98</v>
      </c>
      <c r="M135" s="16">
        <v>94</v>
      </c>
    </row>
    <row r="136" spans="1:13" x14ac:dyDescent="0.25">
      <c r="A136" s="65" t="s">
        <v>383</v>
      </c>
      <c r="B136" s="34" t="s">
        <v>395</v>
      </c>
      <c r="C136" s="16">
        <v>93</v>
      </c>
      <c r="D136" s="16">
        <v>80</v>
      </c>
      <c r="E136" s="16">
        <v>92</v>
      </c>
      <c r="F136" s="16">
        <v>155</v>
      </c>
      <c r="G136" s="16">
        <v>84</v>
      </c>
      <c r="H136" s="16">
        <v>69</v>
      </c>
      <c r="I136" s="16">
        <v>85</v>
      </c>
      <c r="J136" s="16">
        <v>77</v>
      </c>
      <c r="K136" s="16"/>
      <c r="L136" s="16">
        <v>118</v>
      </c>
      <c r="M136" s="16">
        <v>96</v>
      </c>
    </row>
    <row r="137" spans="1:13" x14ac:dyDescent="0.25">
      <c r="A137" s="65" t="s">
        <v>113</v>
      </c>
      <c r="B137" s="34" t="s">
        <v>358</v>
      </c>
      <c r="C137" s="16">
        <v>98</v>
      </c>
      <c r="D137" s="16">
        <v>103</v>
      </c>
      <c r="E137" s="16">
        <v>104</v>
      </c>
      <c r="F137" s="16">
        <v>101</v>
      </c>
      <c r="G137" s="16">
        <v>90</v>
      </c>
      <c r="H137" s="16">
        <v>101</v>
      </c>
      <c r="I137" s="16">
        <v>79</v>
      </c>
      <c r="J137" s="16"/>
      <c r="K137" s="16"/>
      <c r="L137" s="16">
        <v>98</v>
      </c>
      <c r="M137" s="16">
        <v>89</v>
      </c>
    </row>
    <row r="138" spans="1:13" x14ac:dyDescent="0.25">
      <c r="A138" s="65" t="s">
        <v>9</v>
      </c>
      <c r="B138" s="34" t="s">
        <v>295</v>
      </c>
      <c r="C138" s="16">
        <v>101</v>
      </c>
      <c r="D138" s="16">
        <v>87</v>
      </c>
      <c r="E138" s="16">
        <v>115</v>
      </c>
      <c r="F138" s="16">
        <v>138</v>
      </c>
      <c r="G138" s="16">
        <v>85</v>
      </c>
      <c r="H138" s="16">
        <v>86</v>
      </c>
      <c r="I138" s="16">
        <v>81</v>
      </c>
      <c r="J138" s="16"/>
      <c r="K138" s="16"/>
      <c r="L138" s="16">
        <v>100</v>
      </c>
      <c r="M138" s="16">
        <v>89</v>
      </c>
    </row>
    <row r="139" spans="1:13" x14ac:dyDescent="0.25">
      <c r="A139" s="65" t="s">
        <v>155</v>
      </c>
      <c r="B139" s="34" t="s">
        <v>296</v>
      </c>
      <c r="C139" s="16">
        <v>81</v>
      </c>
      <c r="D139" s="16">
        <v>98</v>
      </c>
      <c r="E139" s="16">
        <v>77</v>
      </c>
      <c r="F139" s="16">
        <v>93</v>
      </c>
      <c r="G139" s="16">
        <v>82</v>
      </c>
      <c r="H139" s="16">
        <v>42</v>
      </c>
      <c r="I139" s="16">
        <v>44</v>
      </c>
      <c r="J139" s="16"/>
      <c r="K139" s="16"/>
      <c r="L139" s="16">
        <v>80</v>
      </c>
      <c r="M139" s="16">
        <v>105</v>
      </c>
    </row>
    <row r="140" spans="1:13" x14ac:dyDescent="0.25">
      <c r="A140" s="65" t="s">
        <v>8</v>
      </c>
      <c r="B140" s="34" t="s">
        <v>400</v>
      </c>
      <c r="C140" s="16">
        <v>102</v>
      </c>
      <c r="D140" s="16">
        <v>35</v>
      </c>
      <c r="E140" s="16"/>
      <c r="F140" s="16"/>
      <c r="G140" s="16">
        <v>163</v>
      </c>
      <c r="H140" s="16"/>
      <c r="I140" s="16">
        <v>90</v>
      </c>
      <c r="J140" s="16">
        <v>102</v>
      </c>
      <c r="K140" s="16"/>
      <c r="L140" s="16">
        <v>145</v>
      </c>
      <c r="M140" s="16">
        <v>104</v>
      </c>
    </row>
    <row r="141" spans="1:13" x14ac:dyDescent="0.25">
      <c r="A141" s="65" t="s">
        <v>144</v>
      </c>
      <c r="B141" s="34" t="s">
        <v>297</v>
      </c>
      <c r="C141" s="16">
        <v>103</v>
      </c>
      <c r="D141" s="16">
        <v>101</v>
      </c>
      <c r="E141" s="16">
        <v>109</v>
      </c>
      <c r="F141" s="16">
        <v>228</v>
      </c>
      <c r="G141" s="16">
        <v>97</v>
      </c>
      <c r="H141" s="16">
        <v>101</v>
      </c>
      <c r="I141" s="16">
        <v>63</v>
      </c>
      <c r="J141" s="16"/>
      <c r="K141" s="16"/>
      <c r="L141" s="16">
        <v>78</v>
      </c>
      <c r="M141" s="16">
        <v>107</v>
      </c>
    </row>
    <row r="142" spans="1:13" x14ac:dyDescent="0.25">
      <c r="A142" s="65" t="s">
        <v>196</v>
      </c>
      <c r="B142" s="34" t="s">
        <v>369</v>
      </c>
      <c r="C142" s="16">
        <v>98</v>
      </c>
      <c r="D142" s="16"/>
      <c r="E142" s="16"/>
      <c r="F142" s="16"/>
      <c r="G142" s="16">
        <v>64</v>
      </c>
      <c r="H142" s="16"/>
      <c r="I142" s="16">
        <v>118</v>
      </c>
      <c r="J142" s="16">
        <v>95</v>
      </c>
      <c r="K142" s="16"/>
      <c r="L142" s="16">
        <v>169</v>
      </c>
      <c r="M142" s="16"/>
    </row>
    <row r="143" spans="1:13" x14ac:dyDescent="0.25">
      <c r="A143" s="65" t="s">
        <v>179</v>
      </c>
      <c r="B143" s="34" t="s">
        <v>298</v>
      </c>
      <c r="C143" s="16">
        <v>114</v>
      </c>
      <c r="D143" s="16">
        <v>114</v>
      </c>
      <c r="E143" s="16">
        <v>119</v>
      </c>
      <c r="F143" s="16">
        <v>139</v>
      </c>
      <c r="G143" s="16">
        <v>118</v>
      </c>
      <c r="H143" s="16">
        <v>84</v>
      </c>
      <c r="I143" s="16">
        <v>123</v>
      </c>
      <c r="J143" s="16"/>
      <c r="K143" s="16"/>
      <c r="L143" s="16">
        <v>98</v>
      </c>
      <c r="M143" s="16">
        <v>95</v>
      </c>
    </row>
    <row r="144" spans="1:13" x14ac:dyDescent="0.25">
      <c r="A144" s="65" t="s">
        <v>27</v>
      </c>
      <c r="B144" s="34" t="s">
        <v>299</v>
      </c>
      <c r="C144" s="16">
        <v>111</v>
      </c>
      <c r="D144" s="16"/>
      <c r="E144" s="16">
        <v>87</v>
      </c>
      <c r="F144" s="16"/>
      <c r="G144" s="16">
        <v>171</v>
      </c>
      <c r="H144" s="16"/>
      <c r="I144" s="16">
        <v>119</v>
      </c>
      <c r="J144" s="16">
        <v>107</v>
      </c>
      <c r="K144" s="16"/>
      <c r="L144" s="16"/>
      <c r="M144" s="16">
        <v>73</v>
      </c>
    </row>
    <row r="145" spans="1:13" x14ac:dyDescent="0.25">
      <c r="A145" s="65" t="s">
        <v>142</v>
      </c>
      <c r="B145" s="34" t="s">
        <v>300</v>
      </c>
      <c r="C145" s="16">
        <v>114</v>
      </c>
      <c r="D145" s="16"/>
      <c r="E145" s="16"/>
      <c r="F145" s="16"/>
      <c r="G145" s="16"/>
      <c r="H145" s="16"/>
      <c r="I145" s="16"/>
      <c r="J145" s="16">
        <v>114</v>
      </c>
      <c r="K145" s="16"/>
      <c r="L145" s="16"/>
      <c r="M145" s="16"/>
    </row>
    <row r="146" spans="1:13" x14ac:dyDescent="0.25">
      <c r="A146" s="65" t="s">
        <v>68</v>
      </c>
      <c r="B146" s="34" t="s">
        <v>401</v>
      </c>
      <c r="C146" s="16">
        <v>90</v>
      </c>
      <c r="D146" s="16">
        <v>215</v>
      </c>
      <c r="E146" s="16">
        <v>362</v>
      </c>
      <c r="F146" s="16"/>
      <c r="G146" s="16">
        <v>567</v>
      </c>
      <c r="H146" s="16"/>
      <c r="I146" s="16">
        <v>95</v>
      </c>
      <c r="J146" s="16">
        <v>85</v>
      </c>
      <c r="K146" s="16"/>
      <c r="L146" s="16">
        <v>225</v>
      </c>
      <c r="M146" s="16"/>
    </row>
    <row r="147" spans="1:13" x14ac:dyDescent="0.25">
      <c r="A147" s="65" t="s">
        <v>97</v>
      </c>
      <c r="B147" s="34" t="s">
        <v>301</v>
      </c>
      <c r="C147" s="16">
        <v>101</v>
      </c>
      <c r="D147" s="16">
        <v>85</v>
      </c>
      <c r="E147" s="16">
        <v>96</v>
      </c>
      <c r="F147" s="16">
        <v>98</v>
      </c>
      <c r="G147" s="16">
        <v>109</v>
      </c>
      <c r="H147" s="16">
        <v>78</v>
      </c>
      <c r="I147" s="16">
        <v>137</v>
      </c>
      <c r="J147" s="16"/>
      <c r="K147" s="16"/>
      <c r="L147" s="16">
        <v>118</v>
      </c>
      <c r="M147" s="16">
        <v>130</v>
      </c>
    </row>
    <row r="148" spans="1:13" x14ac:dyDescent="0.25">
      <c r="A148" s="65" t="s">
        <v>10</v>
      </c>
      <c r="B148" s="34" t="s">
        <v>302</v>
      </c>
      <c r="C148" s="16">
        <v>119</v>
      </c>
      <c r="D148" s="16"/>
      <c r="E148" s="16"/>
      <c r="F148" s="16"/>
      <c r="G148" s="16"/>
      <c r="H148" s="16"/>
      <c r="I148" s="16"/>
      <c r="J148" s="16">
        <v>119</v>
      </c>
      <c r="K148" s="16"/>
      <c r="L148" s="16"/>
      <c r="M148" s="16"/>
    </row>
    <row r="149" spans="1:13" x14ac:dyDescent="0.25">
      <c r="A149" s="65" t="s">
        <v>54</v>
      </c>
      <c r="B149" s="34" t="s">
        <v>303</v>
      </c>
      <c r="C149" s="16">
        <v>112</v>
      </c>
      <c r="D149" s="16">
        <v>108</v>
      </c>
      <c r="E149" s="16">
        <v>130</v>
      </c>
      <c r="F149" s="16">
        <v>116</v>
      </c>
      <c r="G149" s="16">
        <v>91</v>
      </c>
      <c r="H149" s="16">
        <v>116</v>
      </c>
      <c r="I149" s="16">
        <v>120</v>
      </c>
      <c r="J149" s="16"/>
      <c r="K149" s="16"/>
      <c r="L149" s="16">
        <v>117</v>
      </c>
      <c r="M149" s="16">
        <v>91</v>
      </c>
    </row>
    <row r="150" spans="1:13" x14ac:dyDescent="0.25">
      <c r="A150" s="65" t="s">
        <v>48</v>
      </c>
      <c r="B150" s="34" t="s">
        <v>304</v>
      </c>
      <c r="C150" s="16">
        <v>98</v>
      </c>
      <c r="D150" s="16">
        <v>91</v>
      </c>
      <c r="E150" s="16">
        <v>87</v>
      </c>
      <c r="F150" s="16">
        <v>107</v>
      </c>
      <c r="G150" s="16">
        <v>120</v>
      </c>
      <c r="H150" s="16">
        <v>98</v>
      </c>
      <c r="I150" s="16">
        <v>156</v>
      </c>
      <c r="J150" s="16"/>
      <c r="K150" s="16"/>
      <c r="L150" s="16">
        <v>97</v>
      </c>
      <c r="M150" s="16">
        <v>106</v>
      </c>
    </row>
    <row r="151" spans="1:13" x14ac:dyDescent="0.25">
      <c r="A151" s="65" t="s">
        <v>102</v>
      </c>
      <c r="B151" s="34" t="s">
        <v>305</v>
      </c>
      <c r="C151" s="16">
        <v>87</v>
      </c>
      <c r="D151" s="16">
        <v>100</v>
      </c>
      <c r="E151" s="16">
        <v>82</v>
      </c>
      <c r="F151" s="16">
        <v>90</v>
      </c>
      <c r="G151" s="16">
        <v>88</v>
      </c>
      <c r="H151" s="16">
        <v>80</v>
      </c>
      <c r="I151" s="16">
        <v>89</v>
      </c>
      <c r="J151" s="16"/>
      <c r="K151" s="16"/>
      <c r="L151" s="16">
        <v>89</v>
      </c>
      <c r="M151" s="16">
        <v>88</v>
      </c>
    </row>
    <row r="152" spans="1:13" x14ac:dyDescent="0.25">
      <c r="A152" s="65" t="s">
        <v>151</v>
      </c>
      <c r="B152" s="34" t="s">
        <v>306</v>
      </c>
      <c r="C152" s="16">
        <v>88</v>
      </c>
      <c r="D152" s="16">
        <v>116</v>
      </c>
      <c r="E152" s="16">
        <v>71</v>
      </c>
      <c r="F152" s="16"/>
      <c r="G152" s="16">
        <v>99</v>
      </c>
      <c r="H152" s="16">
        <v>132</v>
      </c>
      <c r="I152" s="16">
        <v>130</v>
      </c>
      <c r="J152" s="16"/>
      <c r="K152" s="16"/>
      <c r="L152" s="16">
        <v>78</v>
      </c>
      <c r="M152" s="16">
        <v>237</v>
      </c>
    </row>
    <row r="153" spans="1:13" x14ac:dyDescent="0.25">
      <c r="A153" s="65" t="s">
        <v>150</v>
      </c>
      <c r="B153" s="34" t="s">
        <v>307</v>
      </c>
      <c r="C153" s="16">
        <v>94</v>
      </c>
      <c r="D153" s="16">
        <v>120</v>
      </c>
      <c r="E153" s="16">
        <v>312</v>
      </c>
      <c r="F153" s="16"/>
      <c r="G153" s="16">
        <v>66</v>
      </c>
      <c r="H153" s="16">
        <v>98</v>
      </c>
      <c r="I153" s="16">
        <v>73</v>
      </c>
      <c r="J153" s="16">
        <v>103</v>
      </c>
      <c r="K153" s="16"/>
      <c r="L153" s="16">
        <v>76</v>
      </c>
      <c r="M153" s="16">
        <v>129</v>
      </c>
    </row>
    <row r="154" spans="1:13" x14ac:dyDescent="0.25">
      <c r="A154" s="65" t="s">
        <v>89</v>
      </c>
      <c r="B154" s="34" t="s">
        <v>359</v>
      </c>
      <c r="C154" s="16">
        <v>107</v>
      </c>
      <c r="D154" s="16"/>
      <c r="E154" s="16"/>
      <c r="F154" s="16"/>
      <c r="G154" s="16">
        <v>139</v>
      </c>
      <c r="H154" s="16">
        <v>41</v>
      </c>
      <c r="I154" s="16">
        <v>123</v>
      </c>
      <c r="J154" s="16">
        <v>104</v>
      </c>
      <c r="K154" s="16"/>
      <c r="L154" s="16">
        <v>96</v>
      </c>
      <c r="M154" s="16"/>
    </row>
    <row r="155" spans="1:13" x14ac:dyDescent="0.25">
      <c r="A155" s="65" t="s">
        <v>76</v>
      </c>
      <c r="B155" s="34" t="s">
        <v>402</v>
      </c>
      <c r="C155" s="16">
        <v>86</v>
      </c>
      <c r="D155" s="16">
        <v>130</v>
      </c>
      <c r="E155" s="16"/>
      <c r="F155" s="16"/>
      <c r="G155" s="16">
        <v>93</v>
      </c>
      <c r="H155" s="16">
        <v>54</v>
      </c>
      <c r="I155" s="16">
        <v>90</v>
      </c>
      <c r="J155" s="16">
        <v>85</v>
      </c>
      <c r="K155" s="16"/>
      <c r="L155" s="16"/>
      <c r="M155" s="16">
        <v>211</v>
      </c>
    </row>
    <row r="156" spans="1:13" x14ac:dyDescent="0.25">
      <c r="A156" s="65" t="s">
        <v>116</v>
      </c>
      <c r="B156" s="34" t="s">
        <v>308</v>
      </c>
      <c r="C156" s="16">
        <v>104</v>
      </c>
      <c r="D156" s="16">
        <v>123</v>
      </c>
      <c r="E156" s="16">
        <v>107</v>
      </c>
      <c r="F156" s="16">
        <v>103</v>
      </c>
      <c r="G156" s="16">
        <v>89</v>
      </c>
      <c r="H156" s="16">
        <v>76</v>
      </c>
      <c r="I156" s="16">
        <v>111</v>
      </c>
      <c r="J156" s="16"/>
      <c r="K156" s="16"/>
      <c r="L156" s="16">
        <v>96</v>
      </c>
      <c r="M156" s="16">
        <v>100</v>
      </c>
    </row>
    <row r="157" spans="1:13" x14ac:dyDescent="0.25">
      <c r="A157" s="65" t="s">
        <v>67</v>
      </c>
      <c r="B157" s="34" t="s">
        <v>396</v>
      </c>
      <c r="C157" s="16">
        <v>91</v>
      </c>
      <c r="D157" s="16">
        <v>102</v>
      </c>
      <c r="E157" s="16">
        <v>88</v>
      </c>
      <c r="F157" s="16">
        <v>27</v>
      </c>
      <c r="G157" s="16">
        <v>112</v>
      </c>
      <c r="H157" s="16">
        <v>88</v>
      </c>
      <c r="I157" s="16">
        <v>97</v>
      </c>
      <c r="J157" s="16"/>
      <c r="K157" s="16"/>
      <c r="L157" s="16">
        <v>93</v>
      </c>
      <c r="M157" s="16">
        <v>84</v>
      </c>
    </row>
    <row r="158" spans="1:13" x14ac:dyDescent="0.25">
      <c r="A158" s="65" t="s">
        <v>172</v>
      </c>
      <c r="B158" s="34" t="s">
        <v>309</v>
      </c>
      <c r="C158" s="16">
        <v>99</v>
      </c>
      <c r="D158" s="16">
        <v>111</v>
      </c>
      <c r="E158" s="16">
        <v>117</v>
      </c>
      <c r="F158" s="16"/>
      <c r="G158" s="16">
        <v>81</v>
      </c>
      <c r="H158" s="16">
        <v>109</v>
      </c>
      <c r="I158" s="16">
        <v>94</v>
      </c>
      <c r="J158" s="16"/>
      <c r="K158" s="16"/>
      <c r="L158" s="16">
        <v>110</v>
      </c>
      <c r="M158" s="16">
        <v>72</v>
      </c>
    </row>
    <row r="159" spans="1:13" x14ac:dyDescent="0.25">
      <c r="A159" s="65" t="s">
        <v>87</v>
      </c>
      <c r="B159" s="34" t="s">
        <v>310</v>
      </c>
      <c r="C159" s="16">
        <v>93</v>
      </c>
      <c r="D159" s="16">
        <v>94</v>
      </c>
      <c r="E159" s="16">
        <v>101</v>
      </c>
      <c r="F159" s="16"/>
      <c r="G159" s="16">
        <v>115</v>
      </c>
      <c r="H159" s="16">
        <v>104</v>
      </c>
      <c r="I159" s="16">
        <v>67</v>
      </c>
      <c r="J159" s="16"/>
      <c r="K159" s="16"/>
      <c r="L159" s="16">
        <v>78</v>
      </c>
      <c r="M159" s="16">
        <v>67</v>
      </c>
    </row>
    <row r="160" spans="1:13" x14ac:dyDescent="0.25">
      <c r="A160" s="65" t="s">
        <v>182</v>
      </c>
      <c r="B160" s="34" t="s">
        <v>311</v>
      </c>
      <c r="C160" s="16">
        <v>121</v>
      </c>
      <c r="D160" s="16">
        <v>102</v>
      </c>
      <c r="E160" s="16">
        <v>146</v>
      </c>
      <c r="F160" s="16">
        <v>113</v>
      </c>
      <c r="G160" s="16">
        <v>98</v>
      </c>
      <c r="H160" s="16">
        <v>97</v>
      </c>
      <c r="I160" s="16">
        <v>59</v>
      </c>
      <c r="J160" s="16"/>
      <c r="K160" s="16"/>
      <c r="L160" s="16">
        <v>109</v>
      </c>
      <c r="M160" s="16">
        <v>96</v>
      </c>
    </row>
    <row r="161" spans="1:13" x14ac:dyDescent="0.25">
      <c r="A161" s="65" t="s">
        <v>46</v>
      </c>
      <c r="B161" s="34" t="s">
        <v>312</v>
      </c>
      <c r="C161" s="16">
        <v>91</v>
      </c>
      <c r="D161" s="16">
        <v>85</v>
      </c>
      <c r="E161" s="16">
        <v>83</v>
      </c>
      <c r="F161" s="16">
        <v>75</v>
      </c>
      <c r="G161" s="16">
        <v>117</v>
      </c>
      <c r="H161" s="16">
        <v>111</v>
      </c>
      <c r="I161" s="16">
        <v>61</v>
      </c>
      <c r="J161" s="16"/>
      <c r="K161" s="16"/>
      <c r="L161" s="16">
        <v>90</v>
      </c>
      <c r="M161" s="16">
        <v>88</v>
      </c>
    </row>
    <row r="162" spans="1:13" x14ac:dyDescent="0.25">
      <c r="A162" s="65" t="s">
        <v>153</v>
      </c>
      <c r="B162" s="34" t="s">
        <v>313</v>
      </c>
      <c r="C162" s="16">
        <v>105</v>
      </c>
      <c r="D162" s="16">
        <v>82</v>
      </c>
      <c r="E162" s="16">
        <v>97</v>
      </c>
      <c r="F162" s="16">
        <v>200</v>
      </c>
      <c r="G162" s="16">
        <v>129</v>
      </c>
      <c r="H162" s="16">
        <v>235</v>
      </c>
      <c r="I162" s="16">
        <v>122</v>
      </c>
      <c r="J162" s="16"/>
      <c r="K162" s="16"/>
      <c r="L162" s="16">
        <v>83</v>
      </c>
      <c r="M162" s="16">
        <v>90</v>
      </c>
    </row>
    <row r="163" spans="1:13" x14ac:dyDescent="0.25">
      <c r="A163" s="65" t="s">
        <v>50</v>
      </c>
      <c r="B163" s="34" t="s">
        <v>314</v>
      </c>
      <c r="C163" s="16">
        <v>111</v>
      </c>
      <c r="D163" s="16"/>
      <c r="E163" s="16"/>
      <c r="F163" s="16"/>
      <c r="G163" s="16">
        <v>148</v>
      </c>
      <c r="H163" s="16"/>
      <c r="I163" s="16">
        <v>114</v>
      </c>
      <c r="J163" s="16">
        <v>110</v>
      </c>
      <c r="K163" s="16"/>
      <c r="L163" s="16"/>
      <c r="M163" s="16"/>
    </row>
    <row r="164" spans="1:13" x14ac:dyDescent="0.25">
      <c r="A164" s="65" t="s">
        <v>189</v>
      </c>
      <c r="B164" s="34" t="s">
        <v>315</v>
      </c>
      <c r="C164" s="16">
        <v>100</v>
      </c>
      <c r="D164" s="16">
        <v>103</v>
      </c>
      <c r="E164" s="16">
        <v>87</v>
      </c>
      <c r="F164" s="16">
        <v>103</v>
      </c>
      <c r="G164" s="16">
        <v>120</v>
      </c>
      <c r="H164" s="16">
        <v>95</v>
      </c>
      <c r="I164" s="16">
        <v>153</v>
      </c>
      <c r="J164" s="16"/>
      <c r="K164" s="16"/>
      <c r="L164" s="16">
        <v>96</v>
      </c>
      <c r="M164" s="16">
        <v>117</v>
      </c>
    </row>
    <row r="165" spans="1:13" x14ac:dyDescent="0.25">
      <c r="A165" s="65" t="s">
        <v>65</v>
      </c>
      <c r="B165" s="34" t="s">
        <v>316</v>
      </c>
      <c r="C165" s="16">
        <v>108</v>
      </c>
      <c r="D165" s="16"/>
      <c r="E165" s="16"/>
      <c r="F165" s="16"/>
      <c r="G165" s="16"/>
      <c r="H165" s="16"/>
      <c r="I165" s="16"/>
      <c r="J165" s="16">
        <v>108</v>
      </c>
      <c r="K165" s="16"/>
      <c r="L165" s="16"/>
      <c r="M165" s="16"/>
    </row>
    <row r="166" spans="1:13" x14ac:dyDescent="0.25">
      <c r="A166" s="65" t="s">
        <v>41</v>
      </c>
      <c r="B166" s="34" t="s">
        <v>317</v>
      </c>
      <c r="C166" s="16">
        <v>84</v>
      </c>
      <c r="D166" s="16"/>
      <c r="E166" s="16"/>
      <c r="F166" s="16"/>
      <c r="G166" s="16"/>
      <c r="H166" s="16"/>
      <c r="I166" s="16"/>
      <c r="J166" s="16">
        <v>84</v>
      </c>
      <c r="K166" s="16"/>
      <c r="L166" s="16"/>
      <c r="M166" s="16"/>
    </row>
    <row r="167" spans="1:13" x14ac:dyDescent="0.25">
      <c r="A167" s="65" t="s">
        <v>181</v>
      </c>
      <c r="B167" s="34" t="s">
        <v>397</v>
      </c>
      <c r="C167" s="16">
        <v>101</v>
      </c>
      <c r="D167" s="16">
        <v>96</v>
      </c>
      <c r="E167" s="16">
        <v>117</v>
      </c>
      <c r="F167" s="16">
        <v>107</v>
      </c>
      <c r="G167" s="16">
        <v>88</v>
      </c>
      <c r="H167" s="16">
        <v>44</v>
      </c>
      <c r="I167" s="16">
        <v>121</v>
      </c>
      <c r="J167" s="16"/>
      <c r="K167" s="16"/>
      <c r="L167" s="16">
        <v>85</v>
      </c>
      <c r="M167" s="16">
        <v>124</v>
      </c>
    </row>
    <row r="168" spans="1:13" x14ac:dyDescent="0.25">
      <c r="A168" s="65" t="s">
        <v>13</v>
      </c>
      <c r="B168" s="34" t="s">
        <v>318</v>
      </c>
      <c r="C168" s="16">
        <v>139</v>
      </c>
      <c r="D168" s="16"/>
      <c r="E168" s="16"/>
      <c r="F168" s="16"/>
      <c r="G168" s="16">
        <v>109</v>
      </c>
      <c r="H168" s="16"/>
      <c r="I168" s="16">
        <v>172</v>
      </c>
      <c r="J168" s="16">
        <v>135</v>
      </c>
      <c r="K168" s="16"/>
      <c r="L168" s="16">
        <v>98</v>
      </c>
      <c r="M168" s="16">
        <v>105</v>
      </c>
    </row>
    <row r="169" spans="1:13" x14ac:dyDescent="0.25">
      <c r="A169" s="65" t="s">
        <v>23</v>
      </c>
      <c r="B169" s="34" t="s">
        <v>319</v>
      </c>
      <c r="C169" s="16">
        <v>101</v>
      </c>
      <c r="D169" s="16">
        <v>122</v>
      </c>
      <c r="E169" s="16">
        <v>108</v>
      </c>
      <c r="F169" s="16">
        <v>107</v>
      </c>
      <c r="G169" s="16">
        <v>111</v>
      </c>
      <c r="H169" s="16">
        <v>152</v>
      </c>
      <c r="I169" s="16">
        <v>95</v>
      </c>
      <c r="J169" s="16"/>
      <c r="K169" s="16"/>
      <c r="L169" s="16">
        <v>85</v>
      </c>
      <c r="M169" s="16">
        <v>62</v>
      </c>
    </row>
    <row r="170" spans="1:13" x14ac:dyDescent="0.25">
      <c r="A170" s="65" t="s">
        <v>110</v>
      </c>
      <c r="B170" s="34" t="s">
        <v>320</v>
      </c>
      <c r="C170" s="16">
        <v>93</v>
      </c>
      <c r="D170" s="16">
        <v>87</v>
      </c>
      <c r="E170" s="16">
        <v>93</v>
      </c>
      <c r="F170" s="16">
        <v>75</v>
      </c>
      <c r="G170" s="16">
        <v>106</v>
      </c>
      <c r="H170" s="16">
        <v>105</v>
      </c>
      <c r="I170" s="16">
        <v>93</v>
      </c>
      <c r="J170" s="16"/>
      <c r="K170" s="16"/>
      <c r="L170" s="16">
        <v>108</v>
      </c>
      <c r="M170" s="16">
        <v>91</v>
      </c>
    </row>
    <row r="171" spans="1:13" x14ac:dyDescent="0.25">
      <c r="A171" s="65" t="s">
        <v>449</v>
      </c>
      <c r="B171" s="34" t="s">
        <v>450</v>
      </c>
      <c r="C171" s="16">
        <v>105</v>
      </c>
      <c r="D171" s="16"/>
      <c r="E171" s="16"/>
      <c r="F171" s="16"/>
      <c r="G171" s="16"/>
      <c r="H171" s="16"/>
      <c r="I171" s="16"/>
      <c r="J171" s="16">
        <v>105</v>
      </c>
      <c r="K171" s="16"/>
      <c r="L171" s="16"/>
      <c r="M171" s="16"/>
    </row>
    <row r="172" spans="1:13" x14ac:dyDescent="0.25">
      <c r="A172" s="65" t="s">
        <v>158</v>
      </c>
      <c r="B172" s="34" t="s">
        <v>321</v>
      </c>
      <c r="C172" s="16">
        <v>82</v>
      </c>
      <c r="D172" s="16"/>
      <c r="E172" s="16"/>
      <c r="F172" s="16"/>
      <c r="G172" s="16"/>
      <c r="H172" s="16"/>
      <c r="I172" s="16"/>
      <c r="J172" s="16">
        <v>82</v>
      </c>
      <c r="K172" s="16"/>
      <c r="L172" s="16"/>
      <c r="M172" s="16">
        <v>75</v>
      </c>
    </row>
    <row r="173" spans="1:13" x14ac:dyDescent="0.25">
      <c r="A173" s="65" t="s">
        <v>108</v>
      </c>
      <c r="B173" s="34" t="s">
        <v>399</v>
      </c>
      <c r="C173" s="16">
        <v>110</v>
      </c>
      <c r="D173" s="16"/>
      <c r="E173" s="16"/>
      <c r="F173" s="16"/>
      <c r="G173" s="16"/>
      <c r="H173" s="16"/>
      <c r="I173" s="16"/>
      <c r="J173" s="16">
        <v>110</v>
      </c>
      <c r="K173" s="16"/>
      <c r="L173" s="16"/>
      <c r="M173" s="16"/>
    </row>
    <row r="174" spans="1:13" x14ac:dyDescent="0.25">
      <c r="A174" s="65" t="s">
        <v>98</v>
      </c>
      <c r="B174" s="34" t="s">
        <v>414</v>
      </c>
      <c r="C174" s="16">
        <v>78</v>
      </c>
      <c r="D174" s="16"/>
      <c r="E174" s="16"/>
      <c r="F174" s="16"/>
      <c r="G174" s="16"/>
      <c r="H174" s="16"/>
      <c r="I174" s="16"/>
      <c r="J174" s="16"/>
      <c r="K174" s="16">
        <v>78</v>
      </c>
      <c r="L174" s="16"/>
      <c r="M174" s="16"/>
    </row>
    <row r="175" spans="1:13" x14ac:dyDescent="0.25">
      <c r="A175" s="65" t="s">
        <v>103</v>
      </c>
      <c r="B175" s="34" t="s">
        <v>415</v>
      </c>
      <c r="C175" s="16">
        <v>88</v>
      </c>
      <c r="D175" s="16"/>
      <c r="E175" s="16"/>
      <c r="F175" s="16"/>
      <c r="G175" s="16"/>
      <c r="H175" s="16"/>
      <c r="I175" s="16"/>
      <c r="J175" s="16"/>
      <c r="K175" s="16">
        <v>88</v>
      </c>
      <c r="L175" s="16"/>
      <c r="M175" s="16"/>
    </row>
    <row r="176" spans="1:13" x14ac:dyDescent="0.25">
      <c r="A176" s="65" t="s">
        <v>195</v>
      </c>
      <c r="B176" s="34" t="s">
        <v>416</v>
      </c>
      <c r="C176" s="16">
        <v>90</v>
      </c>
      <c r="D176" s="16"/>
      <c r="E176" s="16"/>
      <c r="F176" s="16"/>
      <c r="G176" s="16"/>
      <c r="H176" s="16"/>
      <c r="I176" s="16"/>
      <c r="J176" s="16"/>
      <c r="K176" s="16">
        <v>90</v>
      </c>
      <c r="L176" s="16"/>
      <c r="M176" s="16"/>
    </row>
    <row r="177" spans="1:13" x14ac:dyDescent="0.25">
      <c r="A177" s="65" t="s">
        <v>51</v>
      </c>
      <c r="B177" s="34" t="s">
        <v>417</v>
      </c>
      <c r="C177" s="16">
        <v>87</v>
      </c>
      <c r="D177" s="16"/>
      <c r="E177" s="16"/>
      <c r="F177" s="16"/>
      <c r="G177" s="16"/>
      <c r="H177" s="16"/>
      <c r="I177" s="16"/>
      <c r="J177" s="16"/>
      <c r="K177" s="16">
        <v>87</v>
      </c>
      <c r="L177" s="16"/>
      <c r="M177" s="16"/>
    </row>
    <row r="178" spans="1:13" x14ac:dyDescent="0.25">
      <c r="A178" s="65" t="s">
        <v>30</v>
      </c>
      <c r="B178" s="34" t="s">
        <v>322</v>
      </c>
      <c r="C178" s="16">
        <v>96</v>
      </c>
      <c r="D178" s="16"/>
      <c r="E178" s="16"/>
      <c r="F178" s="16"/>
      <c r="G178" s="16"/>
      <c r="H178" s="16"/>
      <c r="I178" s="16">
        <v>88</v>
      </c>
      <c r="J178" s="16">
        <v>98</v>
      </c>
      <c r="K178" s="16"/>
      <c r="L178" s="16"/>
      <c r="M178" s="16"/>
    </row>
    <row r="179" spans="1:13" x14ac:dyDescent="0.25">
      <c r="A179" s="65" t="s">
        <v>53</v>
      </c>
      <c r="B179" s="34" t="s">
        <v>323</v>
      </c>
      <c r="C179" s="16">
        <v>95</v>
      </c>
      <c r="D179" s="16">
        <v>103</v>
      </c>
      <c r="E179" s="16">
        <v>102</v>
      </c>
      <c r="F179" s="16">
        <v>116</v>
      </c>
      <c r="G179" s="16">
        <v>90</v>
      </c>
      <c r="H179" s="16">
        <v>118</v>
      </c>
      <c r="I179" s="16">
        <v>95</v>
      </c>
      <c r="J179" s="16"/>
      <c r="K179" s="16"/>
      <c r="L179" s="16">
        <v>65</v>
      </c>
      <c r="M179" s="16">
        <v>81</v>
      </c>
    </row>
    <row r="180" spans="1:13" x14ac:dyDescent="0.25">
      <c r="A180" s="65" t="s">
        <v>121</v>
      </c>
      <c r="B180" s="34" t="s">
        <v>324</v>
      </c>
      <c r="C180" s="16">
        <v>73</v>
      </c>
      <c r="D180" s="16"/>
      <c r="E180" s="16"/>
      <c r="F180" s="16"/>
      <c r="G180" s="16"/>
      <c r="H180" s="16"/>
      <c r="I180" s="16">
        <v>71</v>
      </c>
      <c r="J180" s="16">
        <v>73</v>
      </c>
      <c r="K180" s="16"/>
      <c r="L180" s="16"/>
      <c r="M180" s="16">
        <v>77</v>
      </c>
    </row>
    <row r="181" spans="1:13" x14ac:dyDescent="0.25">
      <c r="A181" s="65" t="s">
        <v>91</v>
      </c>
      <c r="B181" s="34" t="s">
        <v>325</v>
      </c>
      <c r="C181" s="16">
        <v>95</v>
      </c>
      <c r="D181" s="16">
        <v>97</v>
      </c>
      <c r="E181" s="16">
        <v>87</v>
      </c>
      <c r="F181" s="16">
        <v>96</v>
      </c>
      <c r="G181" s="16">
        <v>103</v>
      </c>
      <c r="H181" s="16">
        <v>81</v>
      </c>
      <c r="I181" s="16">
        <v>109</v>
      </c>
      <c r="J181" s="16"/>
      <c r="K181" s="16"/>
      <c r="L181" s="16">
        <v>87</v>
      </c>
      <c r="M181" s="16">
        <v>113</v>
      </c>
    </row>
    <row r="182" spans="1:13" x14ac:dyDescent="0.25">
      <c r="A182" s="65" t="s">
        <v>147</v>
      </c>
      <c r="B182" s="34" t="s">
        <v>326</v>
      </c>
      <c r="C182" s="16">
        <v>92</v>
      </c>
      <c r="D182" s="16"/>
      <c r="E182" s="16"/>
      <c r="F182" s="16"/>
      <c r="G182" s="16">
        <v>47</v>
      </c>
      <c r="H182" s="16"/>
      <c r="I182" s="16">
        <v>90</v>
      </c>
      <c r="J182" s="16">
        <v>91</v>
      </c>
      <c r="K182" s="16"/>
      <c r="L182" s="16"/>
      <c r="M182" s="16">
        <v>174</v>
      </c>
    </row>
    <row r="183" spans="1:13" x14ac:dyDescent="0.25">
      <c r="A183" s="65" t="s">
        <v>21</v>
      </c>
      <c r="B183" s="34" t="s">
        <v>327</v>
      </c>
      <c r="C183" s="16">
        <v>98</v>
      </c>
      <c r="D183" s="16">
        <v>103</v>
      </c>
      <c r="E183" s="16">
        <v>105</v>
      </c>
      <c r="F183" s="16">
        <v>85</v>
      </c>
      <c r="G183" s="16">
        <v>81</v>
      </c>
      <c r="H183" s="16">
        <v>101</v>
      </c>
      <c r="I183" s="16">
        <v>101</v>
      </c>
      <c r="J183" s="16"/>
      <c r="K183" s="16"/>
      <c r="L183" s="16">
        <v>108</v>
      </c>
      <c r="M183" s="16">
        <v>106</v>
      </c>
    </row>
    <row r="184" spans="1:13" x14ac:dyDescent="0.25">
      <c r="A184" s="65" t="s">
        <v>130</v>
      </c>
      <c r="B184" s="34" t="s">
        <v>328</v>
      </c>
      <c r="C184" s="16">
        <v>89</v>
      </c>
      <c r="D184" s="16">
        <v>99</v>
      </c>
      <c r="E184" s="16">
        <v>112</v>
      </c>
      <c r="F184" s="16">
        <v>91</v>
      </c>
      <c r="G184" s="16">
        <v>75</v>
      </c>
      <c r="H184" s="16">
        <v>128</v>
      </c>
      <c r="I184" s="16">
        <v>56</v>
      </c>
      <c r="J184" s="16"/>
      <c r="K184" s="16"/>
      <c r="L184" s="16">
        <v>80</v>
      </c>
      <c r="M184" s="16">
        <v>89</v>
      </c>
    </row>
    <row r="185" spans="1:13" x14ac:dyDescent="0.25">
      <c r="A185" s="65" t="s">
        <v>18</v>
      </c>
      <c r="B185" s="34" t="s">
        <v>329</v>
      </c>
      <c r="C185" s="16">
        <v>105</v>
      </c>
      <c r="D185" s="16">
        <v>98</v>
      </c>
      <c r="E185" s="16">
        <v>113</v>
      </c>
      <c r="F185" s="16">
        <v>112</v>
      </c>
      <c r="G185" s="16">
        <v>90</v>
      </c>
      <c r="H185" s="16">
        <v>118</v>
      </c>
      <c r="I185" s="16">
        <v>111</v>
      </c>
      <c r="J185" s="16">
        <v>71</v>
      </c>
      <c r="K185" s="16"/>
      <c r="L185" s="16">
        <v>115</v>
      </c>
      <c r="M185" s="16">
        <v>97</v>
      </c>
    </row>
    <row r="186" spans="1:13" x14ac:dyDescent="0.25">
      <c r="A186" s="65" t="s">
        <v>40</v>
      </c>
      <c r="B186" s="34" t="s">
        <v>330</v>
      </c>
      <c r="C186" s="16">
        <v>63</v>
      </c>
      <c r="D186" s="16"/>
      <c r="E186" s="16"/>
      <c r="F186" s="16"/>
      <c r="G186" s="16">
        <v>61</v>
      </c>
      <c r="H186" s="16"/>
      <c r="I186" s="16">
        <v>174</v>
      </c>
      <c r="J186" s="16">
        <v>62</v>
      </c>
      <c r="K186" s="16"/>
      <c r="L186" s="16"/>
      <c r="M186" s="16">
        <v>27</v>
      </c>
    </row>
    <row r="187" spans="1:13" x14ac:dyDescent="0.25">
      <c r="A187" s="65" t="s">
        <v>77</v>
      </c>
      <c r="B187" s="34" t="s">
        <v>331</v>
      </c>
      <c r="C187" s="16">
        <v>101</v>
      </c>
      <c r="D187" s="16">
        <v>97</v>
      </c>
      <c r="E187" s="16">
        <v>101</v>
      </c>
      <c r="F187" s="16">
        <v>96</v>
      </c>
      <c r="G187" s="16">
        <v>94</v>
      </c>
      <c r="H187" s="16">
        <v>105</v>
      </c>
      <c r="I187" s="16">
        <v>115</v>
      </c>
      <c r="J187" s="16"/>
      <c r="K187" s="16"/>
      <c r="L187" s="16">
        <v>176</v>
      </c>
      <c r="M187" s="16">
        <v>98</v>
      </c>
    </row>
    <row r="188" spans="1:13" x14ac:dyDescent="0.25">
      <c r="A188" s="65" t="s">
        <v>35</v>
      </c>
      <c r="B188" s="34" t="s">
        <v>332</v>
      </c>
      <c r="C188" s="16">
        <v>85</v>
      </c>
      <c r="D188" s="16">
        <v>105</v>
      </c>
      <c r="E188" s="16">
        <v>78</v>
      </c>
      <c r="F188" s="16">
        <v>97</v>
      </c>
      <c r="G188" s="16">
        <v>100</v>
      </c>
      <c r="H188" s="16">
        <v>121</v>
      </c>
      <c r="I188" s="16">
        <v>87</v>
      </c>
      <c r="J188" s="16"/>
      <c r="K188" s="16"/>
      <c r="L188" s="16">
        <v>90</v>
      </c>
      <c r="M188" s="16">
        <v>66</v>
      </c>
    </row>
    <row r="189" spans="1:13" x14ac:dyDescent="0.25">
      <c r="A189" s="65" t="s">
        <v>22</v>
      </c>
      <c r="B189" s="34" t="s">
        <v>333</v>
      </c>
      <c r="C189" s="16">
        <v>103</v>
      </c>
      <c r="D189" s="16">
        <v>113</v>
      </c>
      <c r="E189" s="16">
        <v>122</v>
      </c>
      <c r="F189" s="16">
        <v>119</v>
      </c>
      <c r="G189" s="16">
        <v>95</v>
      </c>
      <c r="H189" s="16">
        <v>93</v>
      </c>
      <c r="I189" s="16">
        <v>75</v>
      </c>
      <c r="J189" s="16"/>
      <c r="K189" s="16"/>
      <c r="L189" s="16">
        <v>97</v>
      </c>
      <c r="M189" s="16">
        <v>99</v>
      </c>
    </row>
    <row r="190" spans="1:13" x14ac:dyDescent="0.25">
      <c r="A190" s="65" t="s">
        <v>49</v>
      </c>
      <c r="B190" s="34" t="s">
        <v>334</v>
      </c>
      <c r="C190" s="16">
        <v>97</v>
      </c>
      <c r="D190" s="16">
        <v>92</v>
      </c>
      <c r="E190" s="16">
        <v>109</v>
      </c>
      <c r="F190" s="16">
        <v>62</v>
      </c>
      <c r="G190" s="16">
        <v>86</v>
      </c>
      <c r="H190" s="16">
        <v>96</v>
      </c>
      <c r="I190" s="16">
        <v>114</v>
      </c>
      <c r="J190" s="16">
        <v>120</v>
      </c>
      <c r="K190" s="16"/>
      <c r="L190" s="16">
        <v>78</v>
      </c>
      <c r="M190" s="16">
        <v>106</v>
      </c>
    </row>
    <row r="191" spans="1:13" x14ac:dyDescent="0.25">
      <c r="A191" s="65" t="s">
        <v>14</v>
      </c>
      <c r="B191" s="34" t="s">
        <v>335</v>
      </c>
      <c r="C191" s="16">
        <v>94</v>
      </c>
      <c r="D191" s="16"/>
      <c r="E191" s="16"/>
      <c r="F191" s="16"/>
      <c r="G191" s="16"/>
      <c r="H191" s="16"/>
      <c r="I191" s="16"/>
      <c r="J191" s="16">
        <v>94</v>
      </c>
      <c r="K191" s="16"/>
      <c r="L191" s="16"/>
      <c r="M191" s="16"/>
    </row>
    <row r="192" spans="1:13" x14ac:dyDescent="0.25">
      <c r="A192" s="65" t="s">
        <v>61</v>
      </c>
      <c r="B192" s="34" t="s">
        <v>360</v>
      </c>
      <c r="C192" s="16">
        <v>74</v>
      </c>
      <c r="D192" s="16"/>
      <c r="E192" s="16"/>
      <c r="F192" s="16"/>
      <c r="G192" s="16"/>
      <c r="H192" s="16"/>
      <c r="I192" s="16"/>
      <c r="J192" s="16">
        <v>74</v>
      </c>
      <c r="K192" s="16"/>
      <c r="L192" s="16"/>
      <c r="M192" s="16"/>
    </row>
    <row r="193" spans="1:13" x14ac:dyDescent="0.25">
      <c r="A193" s="65" t="s">
        <v>135</v>
      </c>
      <c r="B193" s="34" t="s">
        <v>398</v>
      </c>
      <c r="C193" s="16">
        <v>83</v>
      </c>
      <c r="D193" s="16">
        <v>89</v>
      </c>
      <c r="E193" s="16">
        <v>73</v>
      </c>
      <c r="F193" s="16">
        <v>91</v>
      </c>
      <c r="G193" s="16">
        <v>104</v>
      </c>
      <c r="H193" s="16">
        <v>108</v>
      </c>
      <c r="I193" s="16">
        <v>65</v>
      </c>
      <c r="J193" s="16"/>
      <c r="K193" s="16"/>
      <c r="L193" s="16">
        <v>113</v>
      </c>
      <c r="M193" s="16">
        <v>65</v>
      </c>
    </row>
    <row r="194" spans="1:13" x14ac:dyDescent="0.25">
      <c r="A194" s="65" t="s">
        <v>154</v>
      </c>
      <c r="B194" s="34" t="s">
        <v>336</v>
      </c>
      <c r="C194" s="16">
        <v>108</v>
      </c>
      <c r="D194" s="16"/>
      <c r="E194" s="16"/>
      <c r="F194" s="16"/>
      <c r="G194" s="16"/>
      <c r="H194" s="16"/>
      <c r="I194" s="16"/>
      <c r="J194" s="16">
        <v>108</v>
      </c>
      <c r="K194" s="16"/>
      <c r="L194" s="16"/>
      <c r="M194" s="16"/>
    </row>
    <row r="195" spans="1:13" x14ac:dyDescent="0.25">
      <c r="A195" s="65" t="s">
        <v>71</v>
      </c>
      <c r="B195" s="34" t="s">
        <v>412</v>
      </c>
      <c r="C195" s="16">
        <v>124</v>
      </c>
      <c r="D195" s="16"/>
      <c r="E195" s="16"/>
      <c r="F195" s="16"/>
      <c r="G195" s="16"/>
      <c r="H195" s="16"/>
      <c r="I195" s="16"/>
      <c r="J195" s="16">
        <v>124</v>
      </c>
      <c r="K195" s="16"/>
      <c r="L195" s="16"/>
      <c r="M195" s="16"/>
    </row>
    <row r="196" spans="1:13" x14ac:dyDescent="0.25">
      <c r="A196" s="65" t="s">
        <v>451</v>
      </c>
      <c r="B196" s="34" t="s">
        <v>452</v>
      </c>
      <c r="C196" s="16">
        <v>117</v>
      </c>
      <c r="D196" s="16"/>
      <c r="E196" s="16"/>
      <c r="F196" s="16"/>
      <c r="G196" s="16">
        <v>75</v>
      </c>
      <c r="H196" s="16"/>
      <c r="I196" s="16">
        <v>124</v>
      </c>
      <c r="J196" s="16"/>
      <c r="K196" s="16"/>
      <c r="L196" s="16">
        <v>82</v>
      </c>
      <c r="M196" s="16"/>
    </row>
    <row r="197" spans="1:13" x14ac:dyDescent="0.25">
      <c r="A197" s="65" t="s">
        <v>96</v>
      </c>
      <c r="B197" s="34" t="s">
        <v>337</v>
      </c>
      <c r="C197" s="16">
        <v>91</v>
      </c>
      <c r="D197" s="16"/>
      <c r="E197" s="16"/>
      <c r="F197" s="16"/>
      <c r="G197" s="16">
        <v>138</v>
      </c>
      <c r="H197" s="16"/>
      <c r="I197" s="16">
        <v>90</v>
      </c>
      <c r="J197" s="16">
        <v>111</v>
      </c>
      <c r="K197" s="16"/>
      <c r="L197" s="16"/>
      <c r="M197" s="16">
        <v>94</v>
      </c>
    </row>
    <row r="198" spans="1:13" x14ac:dyDescent="0.25">
      <c r="A198" s="65" t="s">
        <v>453</v>
      </c>
      <c r="B198" s="34" t="s">
        <v>454</v>
      </c>
      <c r="C198" s="16">
        <v>100</v>
      </c>
      <c r="D198" s="16"/>
      <c r="E198" s="16"/>
      <c r="F198" s="16"/>
      <c r="G198" s="16">
        <v>84</v>
      </c>
      <c r="H198" s="16">
        <v>93</v>
      </c>
      <c r="I198" s="16">
        <v>110</v>
      </c>
      <c r="J198" s="16">
        <v>25</v>
      </c>
      <c r="K198" s="16"/>
      <c r="L198" s="16">
        <v>69</v>
      </c>
      <c r="M198" s="16">
        <v>83</v>
      </c>
    </row>
    <row r="199" spans="1:13" x14ac:dyDescent="0.25">
      <c r="A199" s="65" t="s">
        <v>82</v>
      </c>
      <c r="B199" s="34" t="s">
        <v>407</v>
      </c>
      <c r="C199" s="16">
        <v>115</v>
      </c>
      <c r="D199" s="16"/>
      <c r="E199" s="16"/>
      <c r="F199" s="16"/>
      <c r="G199" s="16">
        <v>91</v>
      </c>
      <c r="H199" s="16"/>
      <c r="I199" s="16">
        <v>128</v>
      </c>
      <c r="J199" s="16"/>
      <c r="K199" s="16"/>
      <c r="L199" s="16">
        <v>115</v>
      </c>
      <c r="M199" s="16">
        <v>30</v>
      </c>
    </row>
    <row r="200" spans="1:13" x14ac:dyDescent="0.25">
      <c r="A200" s="65" t="s">
        <v>79</v>
      </c>
      <c r="B200" s="34" t="s">
        <v>338</v>
      </c>
      <c r="C200" s="16">
        <v>89</v>
      </c>
      <c r="D200" s="16"/>
      <c r="E200" s="16"/>
      <c r="F200" s="16"/>
      <c r="G200" s="16">
        <v>78</v>
      </c>
      <c r="H200" s="16"/>
      <c r="I200" s="16">
        <v>98</v>
      </c>
      <c r="J200" s="16">
        <v>77</v>
      </c>
      <c r="K200" s="16"/>
      <c r="L200" s="16"/>
      <c r="M200" s="16"/>
    </row>
    <row r="201" spans="1:13" x14ac:dyDescent="0.25">
      <c r="A201" s="65" t="s">
        <v>187</v>
      </c>
      <c r="B201" s="34" t="s">
        <v>408</v>
      </c>
      <c r="C201" s="16">
        <v>101</v>
      </c>
      <c r="D201" s="16">
        <v>100</v>
      </c>
      <c r="E201" s="16"/>
      <c r="F201" s="16"/>
      <c r="G201" s="16">
        <v>84</v>
      </c>
      <c r="H201" s="16">
        <v>28</v>
      </c>
      <c r="I201" s="16">
        <v>106</v>
      </c>
      <c r="J201" s="16"/>
      <c r="K201" s="16"/>
      <c r="L201" s="16">
        <v>112</v>
      </c>
      <c r="M201" s="16"/>
    </row>
    <row r="202" spans="1:13" x14ac:dyDescent="0.25">
      <c r="A202" s="65" t="s">
        <v>39</v>
      </c>
      <c r="B202" s="34" t="s">
        <v>361</v>
      </c>
      <c r="C202" s="16">
        <v>100</v>
      </c>
      <c r="D202" s="16">
        <v>72</v>
      </c>
      <c r="E202" s="16">
        <v>175</v>
      </c>
      <c r="F202" s="16"/>
      <c r="G202" s="16">
        <v>104</v>
      </c>
      <c r="H202" s="16"/>
      <c r="I202" s="16">
        <v>101</v>
      </c>
      <c r="J202" s="16">
        <v>513</v>
      </c>
      <c r="K202" s="16"/>
      <c r="L202" s="16">
        <v>75</v>
      </c>
      <c r="M202" s="16">
        <v>99</v>
      </c>
    </row>
    <row r="203" spans="1:13" x14ac:dyDescent="0.25">
      <c r="A203" s="65" t="s">
        <v>455</v>
      </c>
      <c r="B203" s="34" t="s">
        <v>456</v>
      </c>
      <c r="C203" s="16">
        <v>101</v>
      </c>
      <c r="D203" s="16">
        <v>161</v>
      </c>
      <c r="E203" s="16"/>
      <c r="F203" s="16"/>
      <c r="G203" s="16">
        <v>87</v>
      </c>
      <c r="H203" s="16"/>
      <c r="I203" s="16">
        <v>103</v>
      </c>
      <c r="J203" s="16"/>
      <c r="K203" s="16"/>
      <c r="L203" s="16">
        <v>97</v>
      </c>
      <c r="M203" s="16">
        <v>125</v>
      </c>
    </row>
    <row r="204" spans="1:13" x14ac:dyDescent="0.25">
      <c r="A204" s="65" t="s">
        <v>184</v>
      </c>
      <c r="B204" s="34" t="s">
        <v>418</v>
      </c>
      <c r="C204" s="16">
        <v>81</v>
      </c>
      <c r="D204" s="16"/>
      <c r="E204" s="16"/>
      <c r="F204" s="16"/>
      <c r="G204" s="16"/>
      <c r="H204" s="16"/>
      <c r="I204" s="16"/>
      <c r="J204" s="16"/>
      <c r="K204" s="16">
        <v>81</v>
      </c>
      <c r="L204" s="16"/>
      <c r="M204" s="16"/>
    </row>
    <row r="205" spans="1:13" x14ac:dyDescent="0.25">
      <c r="A205" s="65" t="s">
        <v>52</v>
      </c>
      <c r="B205" s="34" t="s">
        <v>419</v>
      </c>
      <c r="C205" s="16">
        <v>118</v>
      </c>
      <c r="D205" s="16"/>
      <c r="E205" s="16"/>
      <c r="F205" s="16"/>
      <c r="G205" s="16"/>
      <c r="H205" s="16"/>
      <c r="I205" s="16"/>
      <c r="J205" s="16"/>
      <c r="K205" s="16">
        <v>118</v>
      </c>
      <c r="L205" s="16"/>
      <c r="M205" s="16"/>
    </row>
    <row r="206" spans="1:13" x14ac:dyDescent="0.25">
      <c r="A206" s="65" t="s">
        <v>141</v>
      </c>
      <c r="B206" s="34" t="s">
        <v>420</v>
      </c>
      <c r="C206" s="16">
        <v>109</v>
      </c>
      <c r="D206" s="16"/>
      <c r="E206" s="16"/>
      <c r="F206" s="16"/>
      <c r="G206" s="16"/>
      <c r="H206" s="16"/>
      <c r="I206" s="16"/>
      <c r="J206" s="16"/>
      <c r="K206" s="16">
        <v>109</v>
      </c>
      <c r="L206" s="16"/>
      <c r="M206" s="16"/>
    </row>
    <row r="207" spans="1:13" x14ac:dyDescent="0.25">
      <c r="A207" s="65" t="s">
        <v>139</v>
      </c>
      <c r="B207" s="34" t="s">
        <v>421</v>
      </c>
      <c r="C207" s="16">
        <v>157</v>
      </c>
      <c r="D207" s="16"/>
      <c r="E207" s="16"/>
      <c r="F207" s="16"/>
      <c r="G207" s="16"/>
      <c r="H207" s="16"/>
      <c r="I207" s="16"/>
      <c r="J207" s="16"/>
      <c r="K207" s="16">
        <v>157</v>
      </c>
      <c r="L207" s="16"/>
      <c r="M207" s="16"/>
    </row>
    <row r="208" spans="1:13" x14ac:dyDescent="0.25">
      <c r="A208" s="65" t="s">
        <v>148</v>
      </c>
      <c r="B208" s="34" t="s">
        <v>422</v>
      </c>
      <c r="C208" s="16">
        <v>96</v>
      </c>
      <c r="D208" s="16"/>
      <c r="E208" s="16"/>
      <c r="F208" s="16"/>
      <c r="G208" s="16"/>
      <c r="H208" s="16"/>
      <c r="I208" s="16"/>
      <c r="J208" s="16"/>
      <c r="K208" s="16">
        <v>96</v>
      </c>
      <c r="L208" s="16"/>
      <c r="M208" s="16"/>
    </row>
    <row r="209" spans="1:13" x14ac:dyDescent="0.25">
      <c r="A209" s="65" t="s">
        <v>36</v>
      </c>
      <c r="B209" s="34" t="s">
        <v>339</v>
      </c>
      <c r="C209" s="16">
        <v>119</v>
      </c>
      <c r="D209" s="16"/>
      <c r="E209" s="16"/>
      <c r="F209" s="16"/>
      <c r="G209" s="16">
        <v>157</v>
      </c>
      <c r="H209" s="16">
        <v>507</v>
      </c>
      <c r="I209" s="16">
        <v>151</v>
      </c>
      <c r="J209" s="16">
        <v>108</v>
      </c>
      <c r="K209" s="16"/>
      <c r="L209" s="16"/>
      <c r="M209" s="16">
        <v>40813</v>
      </c>
    </row>
    <row r="210" spans="1:13" x14ac:dyDescent="0.25">
      <c r="A210" s="65" t="s">
        <v>69</v>
      </c>
      <c r="B210" s="34" t="s">
        <v>340</v>
      </c>
      <c r="C210" s="16">
        <v>108</v>
      </c>
      <c r="D210" s="16">
        <v>102</v>
      </c>
      <c r="E210" s="16">
        <v>117</v>
      </c>
      <c r="F210" s="16">
        <v>102</v>
      </c>
      <c r="G210" s="16">
        <v>113</v>
      </c>
      <c r="H210" s="16">
        <v>76</v>
      </c>
      <c r="I210" s="16">
        <v>151</v>
      </c>
      <c r="J210" s="16"/>
      <c r="K210" s="16"/>
      <c r="L210" s="16">
        <v>113</v>
      </c>
      <c r="M210" s="16">
        <v>95</v>
      </c>
    </row>
    <row r="211" spans="1:13" x14ac:dyDescent="0.25">
      <c r="A211" s="65" t="s">
        <v>45</v>
      </c>
      <c r="B211" s="34" t="s">
        <v>341</v>
      </c>
      <c r="C211" s="16">
        <v>177</v>
      </c>
      <c r="D211" s="16"/>
      <c r="E211" s="16"/>
      <c r="F211" s="16"/>
      <c r="G211" s="16"/>
      <c r="H211" s="16"/>
      <c r="I211" s="16"/>
      <c r="J211" s="16">
        <v>177</v>
      </c>
      <c r="K211" s="16"/>
      <c r="L211" s="16"/>
      <c r="M211" s="16"/>
    </row>
    <row r="212" spans="1:13" x14ac:dyDescent="0.25">
      <c r="A212" s="65" t="s">
        <v>186</v>
      </c>
      <c r="B212" s="34" t="s">
        <v>342</v>
      </c>
      <c r="C212" s="16">
        <v>88</v>
      </c>
      <c r="D212" s="16">
        <v>96</v>
      </c>
      <c r="E212" s="16">
        <v>97</v>
      </c>
      <c r="F212" s="16">
        <v>100</v>
      </c>
      <c r="G212" s="16">
        <v>72</v>
      </c>
      <c r="H212" s="16">
        <v>98</v>
      </c>
      <c r="I212" s="16">
        <v>84</v>
      </c>
      <c r="J212" s="16"/>
      <c r="K212" s="16"/>
      <c r="L212" s="16">
        <v>85</v>
      </c>
      <c r="M212" s="16">
        <v>71</v>
      </c>
    </row>
    <row r="213" spans="1:13" x14ac:dyDescent="0.25">
      <c r="A213" s="86" t="s">
        <v>457</v>
      </c>
      <c r="B213" s="34" t="s">
        <v>409</v>
      </c>
      <c r="C213" s="14">
        <v>100</v>
      </c>
      <c r="D213" s="14">
        <v>97</v>
      </c>
      <c r="G213" s="14">
        <v>88</v>
      </c>
      <c r="H213" s="14">
        <v>498</v>
      </c>
      <c r="I213" s="14">
        <v>107</v>
      </c>
      <c r="M213" s="14">
        <v>54</v>
      </c>
    </row>
    <row r="214" spans="1:13" x14ac:dyDescent="0.25">
      <c r="A214" s="86" t="s">
        <v>16</v>
      </c>
      <c r="B214" s="34" t="s">
        <v>409</v>
      </c>
      <c r="C214" s="14">
        <v>127</v>
      </c>
      <c r="D214" s="14">
        <v>66</v>
      </c>
      <c r="G214" s="14">
        <v>145</v>
      </c>
      <c r="I214" s="14">
        <v>122</v>
      </c>
      <c r="L214" s="14">
        <v>100</v>
      </c>
      <c r="M214" s="14">
        <v>133</v>
      </c>
    </row>
    <row r="215" spans="1:13" x14ac:dyDescent="0.25">
      <c r="A215" s="86" t="s">
        <v>28</v>
      </c>
      <c r="B215" s="34" t="s">
        <v>410</v>
      </c>
      <c r="C215" s="14">
        <v>98</v>
      </c>
      <c r="D215" s="14">
        <v>134</v>
      </c>
      <c r="G215" s="14">
        <v>200</v>
      </c>
      <c r="H215" s="14">
        <v>402</v>
      </c>
      <c r="I215" s="14">
        <v>100</v>
      </c>
      <c r="L215" s="14">
        <v>253</v>
      </c>
      <c r="M215" s="14">
        <v>30</v>
      </c>
    </row>
    <row r="216" spans="1:13" x14ac:dyDescent="0.25">
      <c r="A216" s="86" t="s">
        <v>72</v>
      </c>
      <c r="B216" s="34" t="s">
        <v>362</v>
      </c>
      <c r="C216" s="14">
        <v>90</v>
      </c>
      <c r="D216" s="14">
        <v>191</v>
      </c>
      <c r="G216" s="14">
        <v>85</v>
      </c>
      <c r="H216" s="14">
        <v>153</v>
      </c>
      <c r="I216" s="14">
        <v>91</v>
      </c>
      <c r="J216" s="14">
        <v>107</v>
      </c>
      <c r="L216" s="14">
        <v>62</v>
      </c>
      <c r="M216" s="14">
        <v>271</v>
      </c>
    </row>
    <row r="217" spans="1:13" x14ac:dyDescent="0.25">
      <c r="A217" s="86" t="s">
        <v>19</v>
      </c>
      <c r="B217" s="34" t="s">
        <v>363</v>
      </c>
      <c r="C217" s="14">
        <v>109</v>
      </c>
      <c r="I217" s="14">
        <v>91</v>
      </c>
      <c r="J217" s="14">
        <v>122</v>
      </c>
      <c r="M217" s="14">
        <v>247</v>
      </c>
    </row>
    <row r="218" spans="1:13" x14ac:dyDescent="0.25">
      <c r="A218" s="86" t="s">
        <v>26</v>
      </c>
      <c r="B218" s="34" t="s">
        <v>343</v>
      </c>
      <c r="C218" s="14">
        <v>138</v>
      </c>
      <c r="J218" s="14">
        <v>138</v>
      </c>
    </row>
    <row r="219" spans="1:13" x14ac:dyDescent="0.25">
      <c r="A219" s="86" t="s">
        <v>132</v>
      </c>
      <c r="B219" s="34" t="s">
        <v>344</v>
      </c>
      <c r="C219" s="14">
        <v>105</v>
      </c>
      <c r="J219" s="14">
        <v>105</v>
      </c>
    </row>
    <row r="220" spans="1:13" x14ac:dyDescent="0.25">
      <c r="A220" s="86" t="s">
        <v>17</v>
      </c>
      <c r="B220" s="34" t="s">
        <v>345</v>
      </c>
      <c r="C220" s="14">
        <v>102</v>
      </c>
      <c r="I220" s="14">
        <v>128</v>
      </c>
      <c r="J220" s="14">
        <v>101</v>
      </c>
    </row>
  </sheetData>
  <hyperlinks>
    <hyperlink ref="A1" location="Index!A1" display="Index" xr:uid="{00000000-0004-0000-0200-000000000000}"/>
  </hyperlinks>
  <printOptions gridLines="1"/>
  <pageMargins left="0.74803149606299213" right="0.74803149606299213" top="0.98425196850393704" bottom="0.98425196850393704" header="0.51181102362204722" footer="0.51181102362204722"/>
  <pageSetup paperSize="9" scale="69" fitToHeight="101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H224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defaultColWidth="8" defaultRowHeight="12.5" x14ac:dyDescent="0.25"/>
  <cols>
    <col min="1" max="1" width="9.54296875" style="67" bestFit="1" customWidth="1"/>
    <col min="2" max="2" width="85.7265625" style="3" bestFit="1" customWidth="1"/>
    <col min="3" max="3" width="12.81640625" style="3" customWidth="1"/>
    <col min="4" max="4" width="17.54296875" style="3" bestFit="1" customWidth="1"/>
    <col min="5" max="5" width="17.26953125" style="18" customWidth="1"/>
    <col min="6" max="6" width="16.453125" style="33" customWidth="1"/>
    <col min="7" max="7" width="17.54296875" style="33" bestFit="1" customWidth="1"/>
    <col min="8" max="8" width="18.81640625" style="33" customWidth="1"/>
    <col min="9" max="16384" width="8" style="3"/>
  </cols>
  <sheetData>
    <row r="1" spans="1:8" ht="18" customHeight="1" x14ac:dyDescent="0.3">
      <c r="A1" s="66" t="s">
        <v>0</v>
      </c>
      <c r="B1" s="2" t="s">
        <v>367</v>
      </c>
      <c r="F1" s="3"/>
      <c r="G1" s="3"/>
      <c r="H1" s="3"/>
    </row>
    <row r="2" spans="1:8" x14ac:dyDescent="0.25">
      <c r="E2" s="3"/>
      <c r="F2" s="3"/>
      <c r="G2" s="3"/>
      <c r="H2" s="3"/>
    </row>
    <row r="3" spans="1:8" ht="13" x14ac:dyDescent="0.3">
      <c r="A3" s="19" t="s">
        <v>1</v>
      </c>
      <c r="C3" s="20"/>
      <c r="D3" s="20"/>
      <c r="E3" s="20"/>
      <c r="F3" s="3"/>
      <c r="G3" s="3"/>
      <c r="H3" s="3"/>
    </row>
    <row r="4" spans="1:8" ht="13" x14ac:dyDescent="0.3">
      <c r="A4" s="68"/>
      <c r="D4" s="18"/>
      <c r="E4" s="3"/>
      <c r="F4" s="3"/>
      <c r="G4" s="21"/>
      <c r="H4" s="3"/>
    </row>
    <row r="5" spans="1:8" x14ac:dyDescent="0.25">
      <c r="A5" s="22"/>
      <c r="F5" s="3"/>
      <c r="G5" s="3"/>
      <c r="H5" s="3"/>
    </row>
    <row r="6" spans="1:8" s="25" customFormat="1" ht="13" thickBot="1" x14ac:dyDescent="0.3">
      <c r="A6" s="23"/>
      <c r="B6" s="24"/>
      <c r="E6" s="26"/>
    </row>
    <row r="7" spans="1:8" ht="13.5" thickBot="1" x14ac:dyDescent="0.35">
      <c r="B7" s="27" t="s">
        <v>7</v>
      </c>
      <c r="C7" s="76"/>
      <c r="D7" s="85">
        <f>SUM(D10:D224)</f>
        <v>86984451646</v>
      </c>
      <c r="E7" s="85">
        <f>SUM(E10:E224)</f>
        <v>86984451648</v>
      </c>
      <c r="F7" s="77"/>
      <c r="G7" s="85">
        <f>SUM(G10:G224)</f>
        <v>86984451648</v>
      </c>
      <c r="H7" s="78"/>
    </row>
    <row r="8" spans="1:8" s="31" customFormat="1" ht="13.5" thickBot="1" x14ac:dyDescent="0.35">
      <c r="A8" s="69"/>
      <c r="B8" s="28"/>
      <c r="C8" s="29"/>
      <c r="D8" s="30"/>
      <c r="E8" s="30"/>
      <c r="F8" s="18"/>
      <c r="G8" s="30"/>
      <c r="H8" s="21"/>
    </row>
    <row r="9" spans="1:8" s="32" customFormat="1" ht="38.5" thickBot="1" x14ac:dyDescent="0.35">
      <c r="A9" s="70" t="s">
        <v>2</v>
      </c>
      <c r="B9" s="71" t="s">
        <v>3</v>
      </c>
      <c r="C9" s="72" t="s">
        <v>6</v>
      </c>
      <c r="D9" s="73" t="s">
        <v>426</v>
      </c>
      <c r="E9" s="73" t="s">
        <v>423</v>
      </c>
      <c r="F9" s="74" t="s">
        <v>424</v>
      </c>
      <c r="G9" s="73" t="s">
        <v>425</v>
      </c>
      <c r="H9" s="75" t="s">
        <v>346</v>
      </c>
    </row>
    <row r="10" spans="1:8" x14ac:dyDescent="0.25">
      <c r="A10" s="35" t="s">
        <v>53</v>
      </c>
      <c r="B10" s="36" t="s">
        <v>323</v>
      </c>
      <c r="C10" s="37">
        <v>0.96259826100000001</v>
      </c>
      <c r="D10" s="79">
        <v>471990532</v>
      </c>
      <c r="E10" s="79">
        <v>490329716</v>
      </c>
      <c r="F10" s="38">
        <v>0.96259826150000005</v>
      </c>
      <c r="G10" s="82">
        <v>490329716</v>
      </c>
      <c r="H10" s="39">
        <v>1.039161</v>
      </c>
    </row>
    <row r="11" spans="1:8" x14ac:dyDescent="0.25">
      <c r="A11" s="40" t="s">
        <v>365</v>
      </c>
      <c r="B11" s="41" t="s">
        <v>366</v>
      </c>
      <c r="C11" s="42">
        <v>0.97470900199999999</v>
      </c>
      <c r="D11" s="80">
        <v>1619158654</v>
      </c>
      <c r="E11" s="80">
        <v>1661171334</v>
      </c>
      <c r="F11" s="43">
        <v>0.97470900240000002</v>
      </c>
      <c r="G11" s="83">
        <v>1661171334</v>
      </c>
      <c r="H11" s="44">
        <v>1.052235</v>
      </c>
    </row>
    <row r="12" spans="1:8" x14ac:dyDescent="0.25">
      <c r="A12" s="40" t="s">
        <v>381</v>
      </c>
      <c r="B12" s="41" t="s">
        <v>384</v>
      </c>
      <c r="C12" s="42">
        <v>0.95253376700000003</v>
      </c>
      <c r="D12" s="80">
        <v>573791026</v>
      </c>
      <c r="E12" s="80">
        <v>602383922</v>
      </c>
      <c r="F12" s="43">
        <v>0.95253376700000003</v>
      </c>
      <c r="G12" s="83">
        <v>602383922</v>
      </c>
      <c r="H12" s="44">
        <v>1.0282960000000001</v>
      </c>
    </row>
    <row r="13" spans="1:8" x14ac:dyDescent="0.25">
      <c r="A13" s="40" t="s">
        <v>201</v>
      </c>
      <c r="B13" s="41" t="s">
        <v>207</v>
      </c>
      <c r="C13" s="42">
        <v>0.96458059200000001</v>
      </c>
      <c r="D13" s="80">
        <v>227994911</v>
      </c>
      <c r="E13" s="80">
        <v>236366886</v>
      </c>
      <c r="F13" s="43">
        <v>0.96458059169999999</v>
      </c>
      <c r="G13" s="83">
        <v>236366886</v>
      </c>
      <c r="H13" s="44">
        <v>1.041301</v>
      </c>
    </row>
    <row r="14" spans="1:8" x14ac:dyDescent="0.25">
      <c r="A14" s="40" t="s">
        <v>200</v>
      </c>
      <c r="B14" s="41" t="s">
        <v>208</v>
      </c>
      <c r="C14" s="42">
        <v>1.1041449780000001</v>
      </c>
      <c r="D14" s="80">
        <v>1612823334</v>
      </c>
      <c r="E14" s="80">
        <v>1460698881</v>
      </c>
      <c r="F14" s="43">
        <v>1.1041449779000001</v>
      </c>
      <c r="G14" s="83">
        <v>1460698881</v>
      </c>
      <c r="H14" s="44">
        <v>1.1919660000000001</v>
      </c>
    </row>
    <row r="15" spans="1:8" x14ac:dyDescent="0.25">
      <c r="A15" s="40" t="s">
        <v>204</v>
      </c>
      <c r="B15" s="41" t="s">
        <v>385</v>
      </c>
      <c r="C15" s="42">
        <v>1.089806431</v>
      </c>
      <c r="D15" s="80">
        <v>699356404</v>
      </c>
      <c r="E15" s="80">
        <v>641725341</v>
      </c>
      <c r="F15" s="43">
        <v>1.0898064312</v>
      </c>
      <c r="G15" s="83">
        <v>641725341</v>
      </c>
      <c r="H15" s="44">
        <v>1.1764870000000001</v>
      </c>
    </row>
    <row r="16" spans="1:8" x14ac:dyDescent="0.25">
      <c r="A16" s="40" t="s">
        <v>193</v>
      </c>
      <c r="B16" s="41" t="s">
        <v>209</v>
      </c>
      <c r="C16" s="42">
        <v>0.95974889299999999</v>
      </c>
      <c r="D16" s="80">
        <v>164093565</v>
      </c>
      <c r="E16" s="80">
        <v>170975519</v>
      </c>
      <c r="F16" s="43">
        <v>0.95974889330000002</v>
      </c>
      <c r="G16" s="83">
        <v>170975519</v>
      </c>
      <c r="H16" s="44">
        <v>1.0360849999999999</v>
      </c>
    </row>
    <row r="17" spans="1:8" x14ac:dyDescent="0.25">
      <c r="A17" s="40" t="s">
        <v>177</v>
      </c>
      <c r="B17" s="41" t="s">
        <v>386</v>
      </c>
      <c r="C17" s="42">
        <v>0.99718529300000003</v>
      </c>
      <c r="D17" s="80">
        <v>776292963</v>
      </c>
      <c r="E17" s="80">
        <v>778484168</v>
      </c>
      <c r="F17" s="43">
        <v>0.9971852926</v>
      </c>
      <c r="G17" s="83">
        <v>778484168</v>
      </c>
      <c r="H17" s="44">
        <v>1.0764990000000001</v>
      </c>
    </row>
    <row r="18" spans="1:8" x14ac:dyDescent="0.25">
      <c r="A18" s="40" t="s">
        <v>140</v>
      </c>
      <c r="B18" s="41" t="s">
        <v>347</v>
      </c>
      <c r="C18" s="42">
        <v>0.933682177</v>
      </c>
      <c r="D18" s="80">
        <v>346252724</v>
      </c>
      <c r="E18" s="80">
        <v>370846453</v>
      </c>
      <c r="F18" s="43">
        <v>0.93368217689999999</v>
      </c>
      <c r="G18" s="83">
        <v>370846453</v>
      </c>
      <c r="H18" s="44">
        <v>1.0079450000000001</v>
      </c>
    </row>
    <row r="19" spans="1:8" x14ac:dyDescent="0.25">
      <c r="A19" s="40" t="s">
        <v>20</v>
      </c>
      <c r="B19" s="41" t="s">
        <v>210</v>
      </c>
      <c r="C19" s="42">
        <v>0.95162689700000003</v>
      </c>
      <c r="D19" s="80">
        <v>423181204</v>
      </c>
      <c r="E19" s="80">
        <v>444692353</v>
      </c>
      <c r="F19" s="43">
        <v>0.95162689730000005</v>
      </c>
      <c r="G19" s="83">
        <v>444692353</v>
      </c>
      <c r="H19" s="44">
        <v>1.027317</v>
      </c>
    </row>
    <row r="20" spans="1:8" x14ac:dyDescent="0.25">
      <c r="A20" s="40" t="s">
        <v>149</v>
      </c>
      <c r="B20" s="41" t="s">
        <v>387</v>
      </c>
      <c r="C20" s="42">
        <v>0.98857049299999999</v>
      </c>
      <c r="D20" s="80">
        <v>1225409717</v>
      </c>
      <c r="E20" s="80">
        <v>1239577476</v>
      </c>
      <c r="F20" s="43">
        <v>0.98857049299999999</v>
      </c>
      <c r="G20" s="83">
        <v>1239577476</v>
      </c>
      <c r="H20" s="44">
        <v>1.067199</v>
      </c>
    </row>
    <row r="21" spans="1:8" x14ac:dyDescent="0.25">
      <c r="A21" s="40" t="s">
        <v>125</v>
      </c>
      <c r="B21" s="41" t="s">
        <v>211</v>
      </c>
      <c r="C21" s="42">
        <v>1.107475107</v>
      </c>
      <c r="D21" s="80">
        <v>953887140</v>
      </c>
      <c r="E21" s="80">
        <v>861317003</v>
      </c>
      <c r="F21" s="43">
        <v>1.1074751074</v>
      </c>
      <c r="G21" s="83">
        <v>861317003</v>
      </c>
      <c r="H21" s="44">
        <v>1.1955610000000001</v>
      </c>
    </row>
    <row r="22" spans="1:8" x14ac:dyDescent="0.25">
      <c r="A22" s="40" t="s">
        <v>126</v>
      </c>
      <c r="B22" s="41" t="s">
        <v>212</v>
      </c>
      <c r="C22" s="42">
        <v>1.077883734</v>
      </c>
      <c r="D22" s="80">
        <v>141001241</v>
      </c>
      <c r="E22" s="80">
        <v>130813033</v>
      </c>
      <c r="F22" s="43">
        <v>1.0778837337</v>
      </c>
      <c r="G22" s="83">
        <v>130813033</v>
      </c>
      <c r="H22" s="44">
        <v>1.163616</v>
      </c>
    </row>
    <row r="23" spans="1:8" x14ac:dyDescent="0.25">
      <c r="A23" s="40" t="s">
        <v>100</v>
      </c>
      <c r="B23" s="41" t="s">
        <v>213</v>
      </c>
      <c r="C23" s="42">
        <v>1.0946270140000001</v>
      </c>
      <c r="D23" s="80">
        <v>330470932</v>
      </c>
      <c r="E23" s="80">
        <v>301902774</v>
      </c>
      <c r="F23" s="43">
        <v>1.0946270137</v>
      </c>
      <c r="G23" s="83">
        <v>301902774</v>
      </c>
      <c r="H23" s="44">
        <v>1.181691</v>
      </c>
    </row>
    <row r="24" spans="1:8" x14ac:dyDescent="0.25">
      <c r="A24" s="40" t="s">
        <v>161</v>
      </c>
      <c r="B24" s="41" t="s">
        <v>214</v>
      </c>
      <c r="C24" s="42">
        <v>1.078634055</v>
      </c>
      <c r="D24" s="80">
        <v>276473508</v>
      </c>
      <c r="E24" s="80">
        <v>256318170</v>
      </c>
      <c r="F24" s="43">
        <v>1.078634055</v>
      </c>
      <c r="G24" s="83">
        <v>256318170</v>
      </c>
      <c r="H24" s="44">
        <v>1.164426</v>
      </c>
    </row>
    <row r="25" spans="1:8" x14ac:dyDescent="0.25">
      <c r="A25" s="40" t="s">
        <v>75</v>
      </c>
      <c r="B25" s="41" t="s">
        <v>216</v>
      </c>
      <c r="C25" s="42">
        <v>1.0983147040000001</v>
      </c>
      <c r="D25" s="80">
        <v>315250412</v>
      </c>
      <c r="E25" s="80">
        <v>287031041</v>
      </c>
      <c r="F25" s="43">
        <v>1.0983147038000001</v>
      </c>
      <c r="G25" s="83">
        <v>287031041</v>
      </c>
      <c r="H25" s="44">
        <v>1.1856720000000001</v>
      </c>
    </row>
    <row r="26" spans="1:8" x14ac:dyDescent="0.25">
      <c r="A26" s="40" t="s">
        <v>43</v>
      </c>
      <c r="B26" s="41" t="s">
        <v>217</v>
      </c>
      <c r="C26" s="42">
        <v>0.96631466799999999</v>
      </c>
      <c r="D26" s="80">
        <v>202786525</v>
      </c>
      <c r="E26" s="80">
        <v>209855580</v>
      </c>
      <c r="F26" s="43">
        <v>0.96631466749999995</v>
      </c>
      <c r="G26" s="83">
        <v>209855580</v>
      </c>
      <c r="H26" s="44">
        <v>1.0431729999999999</v>
      </c>
    </row>
    <row r="27" spans="1:8" x14ac:dyDescent="0.25">
      <c r="A27" s="40" t="s">
        <v>180</v>
      </c>
      <c r="B27" s="41" t="s">
        <v>218</v>
      </c>
      <c r="C27" s="42">
        <v>0.95711165300000001</v>
      </c>
      <c r="D27" s="80">
        <v>318679323</v>
      </c>
      <c r="E27" s="80">
        <v>332959401</v>
      </c>
      <c r="F27" s="43">
        <v>0.95711165300000001</v>
      </c>
      <c r="G27" s="83">
        <v>332959401</v>
      </c>
      <c r="H27" s="44">
        <v>1.0332380000000001</v>
      </c>
    </row>
    <row r="28" spans="1:8" x14ac:dyDescent="0.25">
      <c r="A28" s="40" t="s">
        <v>188</v>
      </c>
      <c r="B28" s="41" t="s">
        <v>219</v>
      </c>
      <c r="C28" s="42">
        <v>0.95986653600000005</v>
      </c>
      <c r="D28" s="80">
        <v>382335809</v>
      </c>
      <c r="E28" s="80">
        <v>398321845</v>
      </c>
      <c r="F28" s="43">
        <v>0.95986653629999996</v>
      </c>
      <c r="G28" s="83">
        <v>398321845</v>
      </c>
      <c r="H28" s="44">
        <v>1.0362119999999999</v>
      </c>
    </row>
    <row r="29" spans="1:8" x14ac:dyDescent="0.25">
      <c r="A29" s="40" t="s">
        <v>84</v>
      </c>
      <c r="B29" s="41" t="s">
        <v>220</v>
      </c>
      <c r="C29" s="42">
        <v>0.96240929200000003</v>
      </c>
      <c r="D29" s="80">
        <v>133522338</v>
      </c>
      <c r="E29" s="80">
        <v>138737582</v>
      </c>
      <c r="F29" s="43">
        <v>0.9624092917</v>
      </c>
      <c r="G29" s="83">
        <v>138737582</v>
      </c>
      <c r="H29" s="44">
        <v>1.0389569999999999</v>
      </c>
    </row>
    <row r="30" spans="1:8" x14ac:dyDescent="0.25">
      <c r="A30" s="40" t="s">
        <v>199</v>
      </c>
      <c r="B30" s="41" t="s">
        <v>221</v>
      </c>
      <c r="C30" s="42">
        <v>0.96084010099999995</v>
      </c>
      <c r="D30" s="80">
        <v>262256416</v>
      </c>
      <c r="E30" s="80">
        <v>272944911</v>
      </c>
      <c r="F30" s="43">
        <v>0.96084010129999997</v>
      </c>
      <c r="G30" s="83">
        <v>272944911</v>
      </c>
      <c r="H30" s="44">
        <v>1.037263</v>
      </c>
    </row>
    <row r="31" spans="1:8" x14ac:dyDescent="0.25">
      <c r="A31" s="40" t="s">
        <v>90</v>
      </c>
      <c r="B31" s="41" t="s">
        <v>222</v>
      </c>
      <c r="C31" s="42">
        <v>0.96163025400000002</v>
      </c>
      <c r="D31" s="80">
        <v>293624344</v>
      </c>
      <c r="E31" s="80">
        <v>305340169</v>
      </c>
      <c r="F31" s="43">
        <v>0.96163025440000005</v>
      </c>
      <c r="G31" s="83">
        <v>305340169</v>
      </c>
      <c r="H31" s="44">
        <v>1.038116</v>
      </c>
    </row>
    <row r="32" spans="1:8" x14ac:dyDescent="0.25">
      <c r="A32" s="40" t="s">
        <v>159</v>
      </c>
      <c r="B32" s="41" t="s">
        <v>223</v>
      </c>
      <c r="C32" s="42">
        <v>0.97998533600000004</v>
      </c>
      <c r="D32" s="80">
        <v>257566523</v>
      </c>
      <c r="E32" s="80">
        <v>262826915</v>
      </c>
      <c r="F32" s="43">
        <v>0.97998533560000001</v>
      </c>
      <c r="G32" s="83">
        <v>262826915</v>
      </c>
      <c r="H32" s="44">
        <v>1.057931</v>
      </c>
    </row>
    <row r="33" spans="1:8" x14ac:dyDescent="0.25">
      <c r="A33" s="40" t="s">
        <v>106</v>
      </c>
      <c r="B33" s="41" t="s">
        <v>224</v>
      </c>
      <c r="C33" s="42">
        <v>0.93767833199999995</v>
      </c>
      <c r="D33" s="80">
        <v>213417133</v>
      </c>
      <c r="E33" s="80">
        <v>227601647</v>
      </c>
      <c r="F33" s="43">
        <v>0.93767833239999998</v>
      </c>
      <c r="G33" s="83">
        <v>227601647</v>
      </c>
      <c r="H33" s="44">
        <v>1.012259</v>
      </c>
    </row>
    <row r="34" spans="1:8" x14ac:dyDescent="0.25">
      <c r="A34" s="40" t="s">
        <v>194</v>
      </c>
      <c r="B34" s="41" t="s">
        <v>225</v>
      </c>
      <c r="C34" s="42">
        <v>0.95187978299999998</v>
      </c>
      <c r="D34" s="80">
        <v>527214192</v>
      </c>
      <c r="E34" s="80">
        <v>553866362</v>
      </c>
      <c r="F34" s="43">
        <v>0.9518797833</v>
      </c>
      <c r="G34" s="83">
        <v>553866362</v>
      </c>
      <c r="H34" s="44">
        <v>1.02759</v>
      </c>
    </row>
    <row r="35" spans="1:8" x14ac:dyDescent="0.25">
      <c r="A35" s="40" t="s">
        <v>64</v>
      </c>
      <c r="B35" s="41" t="s">
        <v>226</v>
      </c>
      <c r="C35" s="42">
        <v>0.95936261700000003</v>
      </c>
      <c r="D35" s="80">
        <v>256327856</v>
      </c>
      <c r="E35" s="80">
        <v>267185579</v>
      </c>
      <c r="F35" s="43">
        <v>0.95936261680000001</v>
      </c>
      <c r="G35" s="83">
        <v>267185579</v>
      </c>
      <c r="H35" s="44">
        <v>1.035668</v>
      </c>
    </row>
    <row r="36" spans="1:8" x14ac:dyDescent="0.25">
      <c r="A36" s="40" t="s">
        <v>198</v>
      </c>
      <c r="B36" s="41" t="s">
        <v>227</v>
      </c>
      <c r="C36" s="42">
        <v>0.94864043300000001</v>
      </c>
      <c r="D36" s="80">
        <v>198350683</v>
      </c>
      <c r="E36" s="80">
        <v>209089425</v>
      </c>
      <c r="F36" s="43">
        <v>0.94864043340000004</v>
      </c>
      <c r="G36" s="83">
        <v>209089425</v>
      </c>
      <c r="H36" s="44">
        <v>1.0240929999999999</v>
      </c>
    </row>
    <row r="37" spans="1:8" x14ac:dyDescent="0.25">
      <c r="A37" s="40" t="s">
        <v>131</v>
      </c>
      <c r="B37" s="41" t="s">
        <v>228</v>
      </c>
      <c r="C37" s="42">
        <v>0.95545724099999996</v>
      </c>
      <c r="D37" s="80">
        <v>175233341</v>
      </c>
      <c r="E37" s="80">
        <v>183402599</v>
      </c>
      <c r="F37" s="43">
        <v>0.95545724099999996</v>
      </c>
      <c r="G37" s="83">
        <v>183402599</v>
      </c>
      <c r="H37" s="44">
        <v>1.031452</v>
      </c>
    </row>
    <row r="38" spans="1:8" x14ac:dyDescent="0.25">
      <c r="A38" s="40" t="s">
        <v>164</v>
      </c>
      <c r="B38" s="41" t="s">
        <v>229</v>
      </c>
      <c r="C38" s="42">
        <v>0.95104053499999996</v>
      </c>
      <c r="D38" s="80">
        <v>243788225</v>
      </c>
      <c r="E38" s="80">
        <v>256338417</v>
      </c>
      <c r="F38" s="43">
        <v>0.95104053509999997</v>
      </c>
      <c r="G38" s="83">
        <v>256338417</v>
      </c>
      <c r="H38" s="44">
        <v>1.0266839999999999</v>
      </c>
    </row>
    <row r="39" spans="1:8" x14ac:dyDescent="0.25">
      <c r="A39" s="40" t="s">
        <v>127</v>
      </c>
      <c r="B39" s="41" t="s">
        <v>348</v>
      </c>
      <c r="C39" s="42">
        <v>0.99312151599999998</v>
      </c>
      <c r="D39" s="80">
        <v>356725929</v>
      </c>
      <c r="E39" s="80">
        <v>359196658</v>
      </c>
      <c r="F39" s="43">
        <v>0.99312151559999995</v>
      </c>
      <c r="G39" s="83">
        <v>359196658</v>
      </c>
      <c r="H39" s="44">
        <v>1.072112</v>
      </c>
    </row>
    <row r="40" spans="1:8" x14ac:dyDescent="0.25">
      <c r="A40" s="40" t="s">
        <v>92</v>
      </c>
      <c r="B40" s="41" t="s">
        <v>349</v>
      </c>
      <c r="C40" s="42">
        <v>1.016356464</v>
      </c>
      <c r="D40" s="80">
        <v>269096726</v>
      </c>
      <c r="E40" s="80">
        <v>264766089</v>
      </c>
      <c r="F40" s="43">
        <v>1.016356464</v>
      </c>
      <c r="G40" s="83">
        <v>264766089</v>
      </c>
      <c r="H40" s="44">
        <v>1.0971949999999999</v>
      </c>
    </row>
    <row r="41" spans="1:8" x14ac:dyDescent="0.25">
      <c r="A41" s="40" t="s">
        <v>32</v>
      </c>
      <c r="B41" s="41" t="s">
        <v>368</v>
      </c>
      <c r="C41" s="42">
        <v>0.96853413600000005</v>
      </c>
      <c r="D41" s="80">
        <v>751368178</v>
      </c>
      <c r="E41" s="80">
        <v>775778726</v>
      </c>
      <c r="F41" s="43">
        <v>0.96853413629999996</v>
      </c>
      <c r="G41" s="83">
        <v>775778726</v>
      </c>
      <c r="H41" s="44">
        <v>1.045569</v>
      </c>
    </row>
    <row r="42" spans="1:8" x14ac:dyDescent="0.25">
      <c r="A42" s="40" t="s">
        <v>55</v>
      </c>
      <c r="B42" s="41" t="s">
        <v>351</v>
      </c>
      <c r="C42" s="42">
        <v>1.0639083060000001</v>
      </c>
      <c r="D42" s="80">
        <v>712044789</v>
      </c>
      <c r="E42" s="80">
        <v>669272705</v>
      </c>
      <c r="F42" s="43">
        <v>1.0639083055</v>
      </c>
      <c r="G42" s="83">
        <v>669272705</v>
      </c>
      <c r="H42" s="44">
        <v>1.1485289999999999</v>
      </c>
    </row>
    <row r="43" spans="1:8" x14ac:dyDescent="0.25">
      <c r="A43" s="40" t="s">
        <v>123</v>
      </c>
      <c r="B43" s="41" t="s">
        <v>231</v>
      </c>
      <c r="C43" s="42">
        <v>0.93514391399999997</v>
      </c>
      <c r="D43" s="80">
        <v>418998618</v>
      </c>
      <c r="E43" s="80">
        <v>448057900</v>
      </c>
      <c r="F43" s="43">
        <v>0.93514391389999996</v>
      </c>
      <c r="G43" s="83">
        <v>448057900</v>
      </c>
      <c r="H43" s="44">
        <v>1.0095229999999999</v>
      </c>
    </row>
    <row r="44" spans="1:8" x14ac:dyDescent="0.25">
      <c r="A44" s="40" t="s">
        <v>197</v>
      </c>
      <c r="B44" s="41" t="s">
        <v>388</v>
      </c>
      <c r="C44" s="42">
        <v>0.96010182200000005</v>
      </c>
      <c r="D44" s="80">
        <v>887661728</v>
      </c>
      <c r="E44" s="80">
        <v>924549571</v>
      </c>
      <c r="F44" s="43">
        <v>0.96010182219999995</v>
      </c>
      <c r="G44" s="83">
        <v>924549571</v>
      </c>
      <c r="H44" s="44">
        <v>1.0364660000000001</v>
      </c>
    </row>
    <row r="45" spans="1:8" x14ac:dyDescent="0.25">
      <c r="A45" s="40" t="s">
        <v>85</v>
      </c>
      <c r="B45" s="41" t="s">
        <v>232</v>
      </c>
      <c r="C45" s="42">
        <v>0.96124119900000005</v>
      </c>
      <c r="D45" s="80">
        <v>116988078</v>
      </c>
      <c r="E45" s="80">
        <v>121705226</v>
      </c>
      <c r="F45" s="43">
        <v>0.96124119900000005</v>
      </c>
      <c r="G45" s="83">
        <v>121705226</v>
      </c>
      <c r="H45" s="44">
        <v>1.037696</v>
      </c>
    </row>
    <row r="46" spans="1:8" x14ac:dyDescent="0.25">
      <c r="A46" s="40" t="s">
        <v>170</v>
      </c>
      <c r="B46" s="41" t="s">
        <v>233</v>
      </c>
      <c r="C46" s="42">
        <v>0.96139960000000002</v>
      </c>
      <c r="D46" s="80">
        <v>98046379</v>
      </c>
      <c r="E46" s="80">
        <v>101982962</v>
      </c>
      <c r="F46" s="43">
        <v>0.96139960010000003</v>
      </c>
      <c r="G46" s="83">
        <v>101982962</v>
      </c>
      <c r="H46" s="44">
        <v>1.0378670000000001</v>
      </c>
    </row>
    <row r="47" spans="1:8" x14ac:dyDescent="0.25">
      <c r="A47" s="40" t="s">
        <v>11</v>
      </c>
      <c r="B47" s="41" t="s">
        <v>234</v>
      </c>
      <c r="C47" s="42">
        <v>1.076793452</v>
      </c>
      <c r="D47" s="80">
        <v>708753510</v>
      </c>
      <c r="E47" s="80">
        <v>658207485</v>
      </c>
      <c r="F47" s="43">
        <v>1.0767934521</v>
      </c>
      <c r="G47" s="83">
        <v>658207485</v>
      </c>
      <c r="H47" s="44">
        <v>1.162439</v>
      </c>
    </row>
    <row r="48" spans="1:8" x14ac:dyDescent="0.25">
      <c r="A48" s="40" t="s">
        <v>12</v>
      </c>
      <c r="B48" s="41" t="s">
        <v>235</v>
      </c>
      <c r="C48" s="42">
        <v>0.95213452200000004</v>
      </c>
      <c r="D48" s="80">
        <v>247226327</v>
      </c>
      <c r="E48" s="80">
        <v>259654830</v>
      </c>
      <c r="F48" s="43">
        <v>0.95213452200000004</v>
      </c>
      <c r="G48" s="83">
        <v>259654830</v>
      </c>
      <c r="H48" s="44">
        <v>1.027865</v>
      </c>
    </row>
    <row r="49" spans="1:8" x14ac:dyDescent="0.25">
      <c r="A49" s="40" t="s">
        <v>166</v>
      </c>
      <c r="B49" s="41" t="s">
        <v>236</v>
      </c>
      <c r="C49" s="42">
        <v>0.95042545700000003</v>
      </c>
      <c r="D49" s="80">
        <v>285542138</v>
      </c>
      <c r="E49" s="80">
        <v>300436122</v>
      </c>
      <c r="F49" s="43">
        <v>0.95042545690000002</v>
      </c>
      <c r="G49" s="83">
        <v>300436122</v>
      </c>
      <c r="H49" s="44">
        <v>1.0260199999999999</v>
      </c>
    </row>
    <row r="50" spans="1:8" x14ac:dyDescent="0.25">
      <c r="A50" s="40" t="s">
        <v>31</v>
      </c>
      <c r="B50" s="41" t="s">
        <v>237</v>
      </c>
      <c r="C50" s="42">
        <v>0.95136660100000003</v>
      </c>
      <c r="D50" s="80">
        <v>260897397</v>
      </c>
      <c r="E50" s="80">
        <v>274234345</v>
      </c>
      <c r="F50" s="43">
        <v>0.9513666006</v>
      </c>
      <c r="G50" s="83">
        <v>274234345</v>
      </c>
      <c r="H50" s="44">
        <v>1.0270360000000001</v>
      </c>
    </row>
    <row r="51" spans="1:8" x14ac:dyDescent="0.25">
      <c r="A51" s="40" t="s">
        <v>115</v>
      </c>
      <c r="B51" s="41" t="s">
        <v>389</v>
      </c>
      <c r="C51" s="42">
        <v>0.99030827399999999</v>
      </c>
      <c r="D51" s="80">
        <v>218835503</v>
      </c>
      <c r="E51" s="80">
        <v>220977153</v>
      </c>
      <c r="F51" s="43">
        <v>0.9903082741</v>
      </c>
      <c r="G51" s="83">
        <v>220977153</v>
      </c>
      <c r="H51" s="44">
        <v>1.069075</v>
      </c>
    </row>
    <row r="52" spans="1:8" x14ac:dyDescent="0.25">
      <c r="A52" s="40" t="s">
        <v>70</v>
      </c>
      <c r="B52" s="41" t="s">
        <v>239</v>
      </c>
      <c r="C52" s="42">
        <v>0.94581515000000005</v>
      </c>
      <c r="D52" s="80">
        <v>234353799</v>
      </c>
      <c r="E52" s="80">
        <v>247779705</v>
      </c>
      <c r="F52" s="43">
        <v>0.94581514960000002</v>
      </c>
      <c r="G52" s="83">
        <v>247779705</v>
      </c>
      <c r="H52" s="44">
        <v>1.0210429999999999</v>
      </c>
    </row>
    <row r="53" spans="1:8" x14ac:dyDescent="0.25">
      <c r="A53" s="40" t="s">
        <v>185</v>
      </c>
      <c r="B53" s="41" t="s">
        <v>240</v>
      </c>
      <c r="C53" s="42">
        <v>0.96480939300000002</v>
      </c>
      <c r="D53" s="80">
        <v>271751879</v>
      </c>
      <c r="E53" s="80">
        <v>281663799</v>
      </c>
      <c r="F53" s="43">
        <v>0.96480939340000005</v>
      </c>
      <c r="G53" s="83">
        <v>281663799</v>
      </c>
      <c r="H53" s="44">
        <v>1.0415479999999999</v>
      </c>
    </row>
    <row r="54" spans="1:8" x14ac:dyDescent="0.25">
      <c r="A54" s="40" t="s">
        <v>24</v>
      </c>
      <c r="B54" s="41" t="s">
        <v>241</v>
      </c>
      <c r="C54" s="42">
        <v>1.008162215</v>
      </c>
      <c r="D54" s="80">
        <v>934446914</v>
      </c>
      <c r="E54" s="80">
        <v>926881508</v>
      </c>
      <c r="F54" s="43">
        <v>1.0081622148</v>
      </c>
      <c r="G54" s="83">
        <v>926881508</v>
      </c>
      <c r="H54" s="44">
        <v>1.088349</v>
      </c>
    </row>
    <row r="55" spans="1:8" x14ac:dyDescent="0.25">
      <c r="A55" s="40" t="s">
        <v>124</v>
      </c>
      <c r="B55" s="41" t="s">
        <v>243</v>
      </c>
      <c r="C55" s="42">
        <v>0.94423391700000003</v>
      </c>
      <c r="D55" s="80">
        <v>471239268</v>
      </c>
      <c r="E55" s="80">
        <v>499070473</v>
      </c>
      <c r="F55" s="43">
        <v>0.94423391700000003</v>
      </c>
      <c r="G55" s="83">
        <v>499070473</v>
      </c>
      <c r="H55" s="44">
        <v>1.019336</v>
      </c>
    </row>
    <row r="56" spans="1:8" x14ac:dyDescent="0.25">
      <c r="A56" s="40" t="s">
        <v>175</v>
      </c>
      <c r="B56" s="41" t="s">
        <v>244</v>
      </c>
      <c r="C56" s="42">
        <v>1.0049432439999999</v>
      </c>
      <c r="D56" s="80">
        <v>816849850</v>
      </c>
      <c r="E56" s="80">
        <v>812831824</v>
      </c>
      <c r="F56" s="43">
        <v>1.0049432438999999</v>
      </c>
      <c r="G56" s="83">
        <v>812831824</v>
      </c>
      <c r="H56" s="44">
        <v>1.0848739999999999</v>
      </c>
    </row>
    <row r="57" spans="1:8" x14ac:dyDescent="0.25">
      <c r="A57" s="40" t="s">
        <v>133</v>
      </c>
      <c r="B57" s="41" t="s">
        <v>245</v>
      </c>
      <c r="C57" s="42">
        <v>0.95258286199999997</v>
      </c>
      <c r="D57" s="80">
        <v>997610678</v>
      </c>
      <c r="E57" s="80">
        <v>1047269186</v>
      </c>
      <c r="F57" s="43">
        <v>0.95258286209999998</v>
      </c>
      <c r="G57" s="83">
        <v>1047269186</v>
      </c>
      <c r="H57" s="44">
        <v>1.028349</v>
      </c>
    </row>
    <row r="58" spans="1:8" x14ac:dyDescent="0.25">
      <c r="A58" s="40" t="s">
        <v>119</v>
      </c>
      <c r="B58" s="41" t="s">
        <v>390</v>
      </c>
      <c r="C58" s="42">
        <v>0.99580785100000002</v>
      </c>
      <c r="D58" s="80">
        <v>608720908</v>
      </c>
      <c r="E58" s="80">
        <v>611283500</v>
      </c>
      <c r="F58" s="43">
        <v>0.99580785100000002</v>
      </c>
      <c r="G58" s="83">
        <v>611283500</v>
      </c>
      <c r="H58" s="44">
        <v>1.0750120000000001</v>
      </c>
    </row>
    <row r="59" spans="1:8" x14ac:dyDescent="0.25">
      <c r="A59" s="40" t="s">
        <v>122</v>
      </c>
      <c r="B59" s="41" t="s">
        <v>246</v>
      </c>
      <c r="C59" s="42">
        <v>1.0569590339999999</v>
      </c>
      <c r="D59" s="80">
        <v>442105424</v>
      </c>
      <c r="E59" s="80">
        <v>418280567</v>
      </c>
      <c r="F59" s="43">
        <v>1.0569590337999999</v>
      </c>
      <c r="G59" s="83">
        <v>418280567</v>
      </c>
      <c r="H59" s="44">
        <v>1.141027</v>
      </c>
    </row>
    <row r="60" spans="1:8" x14ac:dyDescent="0.25">
      <c r="A60" s="40" t="s">
        <v>62</v>
      </c>
      <c r="B60" s="41" t="s">
        <v>247</v>
      </c>
      <c r="C60" s="42">
        <v>1.1469040269999999</v>
      </c>
      <c r="D60" s="80">
        <v>1869612189</v>
      </c>
      <c r="E60" s="80">
        <v>1630138308</v>
      </c>
      <c r="F60" s="43">
        <v>1.1469040264999999</v>
      </c>
      <c r="G60" s="83">
        <v>1630138308</v>
      </c>
      <c r="H60" s="44">
        <v>1.2381260000000001</v>
      </c>
    </row>
    <row r="61" spans="1:8" x14ac:dyDescent="0.25">
      <c r="A61" s="40" t="s">
        <v>37</v>
      </c>
      <c r="B61" s="41" t="s">
        <v>248</v>
      </c>
      <c r="C61" s="42">
        <v>1.098334157</v>
      </c>
      <c r="D61" s="80">
        <v>348739967</v>
      </c>
      <c r="E61" s="80">
        <v>317517183</v>
      </c>
      <c r="F61" s="43">
        <v>1.0983341565</v>
      </c>
      <c r="G61" s="83">
        <v>317517183</v>
      </c>
      <c r="H61" s="44">
        <v>1.1856930000000001</v>
      </c>
    </row>
    <row r="62" spans="1:8" x14ac:dyDescent="0.25">
      <c r="A62" s="40" t="s">
        <v>152</v>
      </c>
      <c r="B62" s="41" t="s">
        <v>353</v>
      </c>
      <c r="C62" s="42">
        <v>1.1031890129999999</v>
      </c>
      <c r="D62" s="80">
        <v>803395480</v>
      </c>
      <c r="E62" s="80">
        <v>728248261</v>
      </c>
      <c r="F62" s="43">
        <v>1.1031890129999999</v>
      </c>
      <c r="G62" s="83">
        <v>728248261</v>
      </c>
      <c r="H62" s="44">
        <v>1.1909339999999999</v>
      </c>
    </row>
    <row r="63" spans="1:8" x14ac:dyDescent="0.25">
      <c r="A63" s="40" t="s">
        <v>145</v>
      </c>
      <c r="B63" s="41" t="s">
        <v>250</v>
      </c>
      <c r="C63" s="42">
        <v>0.97950735300000003</v>
      </c>
      <c r="D63" s="80">
        <v>306663093</v>
      </c>
      <c r="E63" s="80">
        <v>313078909</v>
      </c>
      <c r="F63" s="43">
        <v>0.97950735320000004</v>
      </c>
      <c r="G63" s="83">
        <v>313078909</v>
      </c>
      <c r="H63" s="44">
        <v>1.057415</v>
      </c>
    </row>
    <row r="64" spans="1:8" x14ac:dyDescent="0.25">
      <c r="A64" s="40" t="s">
        <v>174</v>
      </c>
      <c r="B64" s="41" t="s">
        <v>354</v>
      </c>
      <c r="C64" s="42">
        <v>0.949212901</v>
      </c>
      <c r="D64" s="80">
        <v>803776164</v>
      </c>
      <c r="E64" s="80">
        <v>846781753</v>
      </c>
      <c r="F64" s="43">
        <v>0.94921290069999997</v>
      </c>
      <c r="G64" s="83">
        <v>846781753</v>
      </c>
      <c r="H64" s="44">
        <v>1.0247109999999999</v>
      </c>
    </row>
    <row r="65" spans="1:8" x14ac:dyDescent="0.25">
      <c r="A65" s="40" t="s">
        <v>107</v>
      </c>
      <c r="B65" s="41" t="s">
        <v>251</v>
      </c>
      <c r="C65" s="42">
        <v>0.94939260700000005</v>
      </c>
      <c r="D65" s="80">
        <v>421324027</v>
      </c>
      <c r="E65" s="80">
        <v>443782713</v>
      </c>
      <c r="F65" s="43">
        <v>0.94939260729999997</v>
      </c>
      <c r="G65" s="83">
        <v>443782713</v>
      </c>
      <c r="H65" s="44">
        <v>1.024905</v>
      </c>
    </row>
    <row r="66" spans="1:8" x14ac:dyDescent="0.25">
      <c r="A66" s="40" t="s">
        <v>47</v>
      </c>
      <c r="B66" s="41" t="s">
        <v>252</v>
      </c>
      <c r="C66" s="42">
        <v>0.96868697999999998</v>
      </c>
      <c r="D66" s="80">
        <v>164272456</v>
      </c>
      <c r="E66" s="80">
        <v>169582599</v>
      </c>
      <c r="F66" s="43">
        <v>0.96868697960000005</v>
      </c>
      <c r="G66" s="83">
        <v>169582599</v>
      </c>
      <c r="H66" s="44">
        <v>1.0457339999999999</v>
      </c>
    </row>
    <row r="67" spans="1:8" x14ac:dyDescent="0.25">
      <c r="A67" s="40" t="s">
        <v>34</v>
      </c>
      <c r="B67" s="41" t="s">
        <v>253</v>
      </c>
      <c r="C67" s="42">
        <v>0.96269459899999998</v>
      </c>
      <c r="D67" s="80">
        <v>224305285</v>
      </c>
      <c r="E67" s="80">
        <v>232997344</v>
      </c>
      <c r="F67" s="43">
        <v>0.96269459899999998</v>
      </c>
      <c r="G67" s="83">
        <v>232997344</v>
      </c>
      <c r="H67" s="44">
        <v>1.0392650000000001</v>
      </c>
    </row>
    <row r="68" spans="1:8" x14ac:dyDescent="0.25">
      <c r="A68" s="40" t="s">
        <v>74</v>
      </c>
      <c r="B68" s="41" t="s">
        <v>254</v>
      </c>
      <c r="C68" s="42">
        <v>1.103407625</v>
      </c>
      <c r="D68" s="80">
        <v>1261032341</v>
      </c>
      <c r="E68" s="80">
        <v>1142852661</v>
      </c>
      <c r="F68" s="43">
        <v>1.1034076251</v>
      </c>
      <c r="G68" s="83">
        <v>1142852661</v>
      </c>
      <c r="H68" s="44">
        <v>1.1911700000000001</v>
      </c>
    </row>
    <row r="69" spans="1:8" x14ac:dyDescent="0.25">
      <c r="A69" s="40" t="s">
        <v>134</v>
      </c>
      <c r="B69" s="41" t="s">
        <v>255</v>
      </c>
      <c r="C69" s="42">
        <v>0.95329057299999997</v>
      </c>
      <c r="D69" s="80">
        <v>350156972</v>
      </c>
      <c r="E69" s="80">
        <v>367313999</v>
      </c>
      <c r="F69" s="43">
        <v>0.95329057260000005</v>
      </c>
      <c r="G69" s="83">
        <v>367313999</v>
      </c>
      <c r="H69" s="44">
        <v>1.0291129999999999</v>
      </c>
    </row>
    <row r="70" spans="1:8" x14ac:dyDescent="0.25">
      <c r="A70" s="40" t="s">
        <v>118</v>
      </c>
      <c r="B70" s="41" t="s">
        <v>391</v>
      </c>
      <c r="C70" s="42">
        <v>0.94379206100000002</v>
      </c>
      <c r="D70" s="80">
        <v>537243533</v>
      </c>
      <c r="E70" s="80">
        <v>569239300</v>
      </c>
      <c r="F70" s="43">
        <v>0.94379206120000003</v>
      </c>
      <c r="G70" s="83">
        <v>569239300</v>
      </c>
      <c r="H70" s="44">
        <v>1.018859</v>
      </c>
    </row>
    <row r="71" spans="1:8" x14ac:dyDescent="0.25">
      <c r="A71" s="40" t="s">
        <v>178</v>
      </c>
      <c r="B71" s="41" t="s">
        <v>256</v>
      </c>
      <c r="C71" s="42">
        <v>0.97552138700000002</v>
      </c>
      <c r="D71" s="80">
        <v>694800439</v>
      </c>
      <c r="E71" s="80">
        <v>712234963</v>
      </c>
      <c r="F71" s="43">
        <v>0.97552138730000004</v>
      </c>
      <c r="G71" s="83">
        <v>712234963</v>
      </c>
      <c r="H71" s="44">
        <v>1.053112</v>
      </c>
    </row>
    <row r="72" spans="1:8" x14ac:dyDescent="0.25">
      <c r="A72" s="40" t="s">
        <v>171</v>
      </c>
      <c r="B72" s="41" t="s">
        <v>392</v>
      </c>
      <c r="C72" s="42">
        <v>1.106248656</v>
      </c>
      <c r="D72" s="80">
        <v>340452753</v>
      </c>
      <c r="E72" s="80">
        <v>307754275</v>
      </c>
      <c r="F72" s="43">
        <v>1.1062486564</v>
      </c>
      <c r="G72" s="83">
        <v>307754275</v>
      </c>
      <c r="H72" s="44">
        <v>1.194237</v>
      </c>
    </row>
    <row r="73" spans="1:8" x14ac:dyDescent="0.25">
      <c r="A73" s="40" t="s">
        <v>165</v>
      </c>
      <c r="B73" s="41" t="s">
        <v>257</v>
      </c>
      <c r="C73" s="42">
        <v>0.95082470200000002</v>
      </c>
      <c r="D73" s="80">
        <v>74428906</v>
      </c>
      <c r="E73" s="80">
        <v>78278263</v>
      </c>
      <c r="F73" s="43">
        <v>0.95082470190000001</v>
      </c>
      <c r="G73" s="83">
        <v>78278263</v>
      </c>
      <c r="H73" s="44">
        <v>1.026451</v>
      </c>
    </row>
    <row r="74" spans="1:8" x14ac:dyDescent="0.25">
      <c r="A74" s="40" t="s">
        <v>169</v>
      </c>
      <c r="B74" s="41" t="s">
        <v>258</v>
      </c>
      <c r="C74" s="42">
        <v>0.95543222999999999</v>
      </c>
      <c r="D74" s="80">
        <v>588105647</v>
      </c>
      <c r="E74" s="80">
        <v>615538840</v>
      </c>
      <c r="F74" s="43">
        <v>0.95543223030000002</v>
      </c>
      <c r="G74" s="83">
        <v>615538840</v>
      </c>
      <c r="H74" s="44">
        <v>1.031425</v>
      </c>
    </row>
    <row r="75" spans="1:8" x14ac:dyDescent="0.25">
      <c r="A75" s="40" t="s">
        <v>192</v>
      </c>
      <c r="B75" s="41" t="s">
        <v>259</v>
      </c>
      <c r="C75" s="42">
        <v>0.94420149600000003</v>
      </c>
      <c r="D75" s="80">
        <v>209958122</v>
      </c>
      <c r="E75" s="80">
        <v>222365801</v>
      </c>
      <c r="F75" s="43">
        <v>0.9442014957</v>
      </c>
      <c r="G75" s="83">
        <v>222365801</v>
      </c>
      <c r="H75" s="44">
        <v>1.019301</v>
      </c>
    </row>
    <row r="76" spans="1:8" x14ac:dyDescent="0.25">
      <c r="A76" s="40" t="s">
        <v>57</v>
      </c>
      <c r="B76" s="41" t="s">
        <v>260</v>
      </c>
      <c r="C76" s="42">
        <v>0.97057760400000004</v>
      </c>
      <c r="D76" s="80">
        <v>191923824</v>
      </c>
      <c r="E76" s="80">
        <v>197741864</v>
      </c>
      <c r="F76" s="43">
        <v>0.97057760390000003</v>
      </c>
      <c r="G76" s="83">
        <v>197741864</v>
      </c>
      <c r="H76" s="44">
        <v>1.0477749999999999</v>
      </c>
    </row>
    <row r="77" spans="1:8" x14ac:dyDescent="0.25">
      <c r="A77" s="40" t="s">
        <v>94</v>
      </c>
      <c r="B77" s="41" t="s">
        <v>262</v>
      </c>
      <c r="C77" s="42">
        <v>0.94367904999999996</v>
      </c>
      <c r="D77" s="80">
        <v>654714275</v>
      </c>
      <c r="E77" s="80">
        <v>693789138</v>
      </c>
      <c r="F77" s="43">
        <v>0.94367904979999995</v>
      </c>
      <c r="G77" s="83">
        <v>693789138</v>
      </c>
      <c r="H77" s="44">
        <v>1.018737</v>
      </c>
    </row>
    <row r="78" spans="1:8" x14ac:dyDescent="0.25">
      <c r="A78" s="40" t="s">
        <v>128</v>
      </c>
      <c r="B78" s="41" t="s">
        <v>263</v>
      </c>
      <c r="C78" s="42">
        <v>0.97287951500000003</v>
      </c>
      <c r="D78" s="80">
        <v>661897002</v>
      </c>
      <c r="E78" s="80">
        <v>680348380</v>
      </c>
      <c r="F78" s="43">
        <v>0.97287951539999995</v>
      </c>
      <c r="G78" s="83">
        <v>680348380</v>
      </c>
      <c r="H78" s="44">
        <v>1.05026</v>
      </c>
    </row>
    <row r="79" spans="1:8" x14ac:dyDescent="0.25">
      <c r="A79" s="40" t="s">
        <v>382</v>
      </c>
      <c r="B79" s="41" t="s">
        <v>393</v>
      </c>
      <c r="C79" s="42">
        <v>0.96769952000000004</v>
      </c>
      <c r="D79" s="80">
        <v>349696480</v>
      </c>
      <c r="E79" s="80">
        <v>361368868</v>
      </c>
      <c r="F79" s="43">
        <v>0.96769951970000001</v>
      </c>
      <c r="G79" s="83">
        <v>361368868</v>
      </c>
      <c r="H79" s="44">
        <v>1.0446679999999999</v>
      </c>
    </row>
    <row r="80" spans="1:8" x14ac:dyDescent="0.25">
      <c r="A80" s="40" t="s">
        <v>157</v>
      </c>
      <c r="B80" s="41" t="s">
        <v>355</v>
      </c>
      <c r="C80" s="42">
        <v>0.97068135200000005</v>
      </c>
      <c r="D80" s="80">
        <v>252733821</v>
      </c>
      <c r="E80" s="80">
        <v>260367442</v>
      </c>
      <c r="F80" s="43">
        <v>0.97068135200000005</v>
      </c>
      <c r="G80" s="83">
        <v>260367442</v>
      </c>
      <c r="H80" s="44">
        <v>1.047887</v>
      </c>
    </row>
    <row r="81" spans="1:8" x14ac:dyDescent="0.25">
      <c r="A81" s="40" t="s">
        <v>60</v>
      </c>
      <c r="B81" s="41" t="s">
        <v>265</v>
      </c>
      <c r="C81" s="42">
        <v>1.003200831</v>
      </c>
      <c r="D81" s="80">
        <v>363260130</v>
      </c>
      <c r="E81" s="80">
        <v>362101105</v>
      </c>
      <c r="F81" s="43">
        <v>1.0032008312</v>
      </c>
      <c r="G81" s="83">
        <v>362101105</v>
      </c>
      <c r="H81" s="44">
        <v>1.0829930000000001</v>
      </c>
    </row>
    <row r="82" spans="1:8" x14ac:dyDescent="0.25">
      <c r="A82" s="40" t="s">
        <v>63</v>
      </c>
      <c r="B82" s="41" t="s">
        <v>266</v>
      </c>
      <c r="C82" s="42">
        <v>1.021910694</v>
      </c>
      <c r="D82" s="80">
        <v>461157908</v>
      </c>
      <c r="E82" s="80">
        <v>451270263</v>
      </c>
      <c r="F82" s="43">
        <v>1.021910694</v>
      </c>
      <c r="G82" s="83">
        <v>451270263</v>
      </c>
      <c r="H82" s="44">
        <v>1.103191</v>
      </c>
    </row>
    <row r="83" spans="1:8" x14ac:dyDescent="0.25">
      <c r="A83" s="40" t="s">
        <v>160</v>
      </c>
      <c r="B83" s="41" t="s">
        <v>267</v>
      </c>
      <c r="C83" s="42">
        <v>0.95522936599999997</v>
      </c>
      <c r="D83" s="80">
        <v>390123530</v>
      </c>
      <c r="E83" s="80">
        <v>408408225</v>
      </c>
      <c r="F83" s="43">
        <v>0.95522936560000005</v>
      </c>
      <c r="G83" s="83">
        <v>408408225</v>
      </c>
      <c r="H83" s="44">
        <v>1.0312060000000001</v>
      </c>
    </row>
    <row r="84" spans="1:8" x14ac:dyDescent="0.25">
      <c r="A84" s="40" t="s">
        <v>38</v>
      </c>
      <c r="B84" s="41" t="s">
        <v>394</v>
      </c>
      <c r="C84" s="42">
        <v>0.95225216499999998</v>
      </c>
      <c r="D84" s="80">
        <v>455175857</v>
      </c>
      <c r="E84" s="80">
        <v>477999288</v>
      </c>
      <c r="F84" s="43">
        <v>0.95225216499999998</v>
      </c>
      <c r="G84" s="83">
        <v>477999288</v>
      </c>
      <c r="H84" s="44">
        <v>1.027992</v>
      </c>
    </row>
    <row r="85" spans="1:8" x14ac:dyDescent="0.25">
      <c r="A85" s="40" t="s">
        <v>73</v>
      </c>
      <c r="B85" s="41" t="s">
        <v>268</v>
      </c>
      <c r="C85" s="42">
        <v>0.97456264299999995</v>
      </c>
      <c r="D85" s="80">
        <v>314083725</v>
      </c>
      <c r="E85" s="80">
        <v>322281720</v>
      </c>
      <c r="F85" s="43">
        <v>0.97456264349999999</v>
      </c>
      <c r="G85" s="83">
        <v>322281720</v>
      </c>
      <c r="H85" s="44">
        <v>1.0520769999999999</v>
      </c>
    </row>
    <row r="86" spans="1:8" x14ac:dyDescent="0.25">
      <c r="A86" s="40" t="s">
        <v>104</v>
      </c>
      <c r="B86" s="41" t="s">
        <v>269</v>
      </c>
      <c r="C86" s="42">
        <v>0.97796317399999999</v>
      </c>
      <c r="D86" s="80">
        <v>389305864</v>
      </c>
      <c r="E86" s="80">
        <v>398078245</v>
      </c>
      <c r="F86" s="43">
        <v>0.97796317349999995</v>
      </c>
      <c r="G86" s="83">
        <v>398078245</v>
      </c>
      <c r="H86" s="44">
        <v>1.0557479999999999</v>
      </c>
    </row>
    <row r="87" spans="1:8" x14ac:dyDescent="0.25">
      <c r="A87" s="40" t="s">
        <v>129</v>
      </c>
      <c r="B87" s="41" t="s">
        <v>271</v>
      </c>
      <c r="C87" s="42">
        <v>0.97891821199999995</v>
      </c>
      <c r="D87" s="80">
        <v>232686759</v>
      </c>
      <c r="E87" s="80">
        <v>237697855</v>
      </c>
      <c r="F87" s="43">
        <v>0.97891821209999996</v>
      </c>
      <c r="G87" s="83">
        <v>237697855</v>
      </c>
      <c r="H87" s="44">
        <v>1.0567789999999999</v>
      </c>
    </row>
    <row r="88" spans="1:8" x14ac:dyDescent="0.25">
      <c r="A88" s="40" t="s">
        <v>42</v>
      </c>
      <c r="B88" s="41" t="s">
        <v>356</v>
      </c>
      <c r="C88" s="42">
        <v>0.95864564299999999</v>
      </c>
      <c r="D88" s="80">
        <v>399253155</v>
      </c>
      <c r="E88" s="80">
        <v>416476263</v>
      </c>
      <c r="F88" s="43">
        <v>0.95864564320000001</v>
      </c>
      <c r="G88" s="83">
        <v>416476263</v>
      </c>
      <c r="H88" s="44">
        <v>1.034894</v>
      </c>
    </row>
    <row r="89" spans="1:8" x14ac:dyDescent="0.25">
      <c r="A89" s="40" t="s">
        <v>93</v>
      </c>
      <c r="B89" s="41" t="s">
        <v>273</v>
      </c>
      <c r="C89" s="42">
        <v>1.138193816</v>
      </c>
      <c r="D89" s="80">
        <v>173207573</v>
      </c>
      <c r="E89" s="80">
        <v>152177574</v>
      </c>
      <c r="F89" s="43">
        <v>1.1381938156</v>
      </c>
      <c r="G89" s="83">
        <v>152177574</v>
      </c>
      <c r="H89" s="44">
        <v>1.228723</v>
      </c>
    </row>
    <row r="90" spans="1:8" x14ac:dyDescent="0.25">
      <c r="A90" s="40" t="s">
        <v>88</v>
      </c>
      <c r="B90" s="41" t="s">
        <v>275</v>
      </c>
      <c r="C90" s="42">
        <v>1.005807503</v>
      </c>
      <c r="D90" s="80">
        <v>327824071</v>
      </c>
      <c r="E90" s="80">
        <v>325931224</v>
      </c>
      <c r="F90" s="43">
        <v>1.0058075029</v>
      </c>
      <c r="G90" s="83">
        <v>325931224</v>
      </c>
      <c r="H90" s="44">
        <v>1.085807</v>
      </c>
    </row>
    <row r="91" spans="1:8" x14ac:dyDescent="0.25">
      <c r="A91" s="40" t="s">
        <v>120</v>
      </c>
      <c r="B91" s="41" t="s">
        <v>276</v>
      </c>
      <c r="C91" s="42">
        <v>1.0392746100000001</v>
      </c>
      <c r="D91" s="80">
        <v>74812697</v>
      </c>
      <c r="E91" s="80">
        <v>71985494</v>
      </c>
      <c r="F91" s="43">
        <v>1.0392746101000001</v>
      </c>
      <c r="G91" s="83">
        <v>71985494</v>
      </c>
      <c r="H91" s="44">
        <v>1.121936</v>
      </c>
    </row>
    <row r="92" spans="1:8" x14ac:dyDescent="0.25">
      <c r="A92" s="40" t="s">
        <v>167</v>
      </c>
      <c r="B92" s="41" t="s">
        <v>278</v>
      </c>
      <c r="C92" s="42">
        <v>1.1040717980000001</v>
      </c>
      <c r="D92" s="80">
        <v>277191005</v>
      </c>
      <c r="E92" s="80">
        <v>251062481</v>
      </c>
      <c r="F92" s="43">
        <v>1.1040717983999999</v>
      </c>
      <c r="G92" s="83">
        <v>251062481</v>
      </c>
      <c r="H92" s="44">
        <v>1.1918869999999999</v>
      </c>
    </row>
    <row r="93" spans="1:8" x14ac:dyDescent="0.25">
      <c r="A93" s="40" t="s">
        <v>15</v>
      </c>
      <c r="B93" s="41" t="s">
        <v>357</v>
      </c>
      <c r="C93" s="42">
        <v>0.97191614000000004</v>
      </c>
      <c r="D93" s="80">
        <v>384683876</v>
      </c>
      <c r="E93" s="80">
        <v>395799452</v>
      </c>
      <c r="F93" s="43">
        <v>0.97191614000000004</v>
      </c>
      <c r="G93" s="83">
        <v>395799452</v>
      </c>
      <c r="H93" s="44">
        <v>1.04922</v>
      </c>
    </row>
    <row r="94" spans="1:8" x14ac:dyDescent="0.25">
      <c r="A94" s="40" t="s">
        <v>29</v>
      </c>
      <c r="B94" s="41" t="s">
        <v>279</v>
      </c>
      <c r="C94" s="42">
        <v>1.1267870799999999</v>
      </c>
      <c r="D94" s="80">
        <v>640434725</v>
      </c>
      <c r="E94" s="80">
        <v>568372443</v>
      </c>
      <c r="F94" s="43">
        <v>1.1267870797999999</v>
      </c>
      <c r="G94" s="83">
        <v>568372443</v>
      </c>
      <c r="H94" s="44">
        <v>1.2164090000000001</v>
      </c>
    </row>
    <row r="95" spans="1:8" x14ac:dyDescent="0.25">
      <c r="A95" s="40" t="s">
        <v>163</v>
      </c>
      <c r="B95" s="41" t="s">
        <v>280</v>
      </c>
      <c r="C95" s="42">
        <v>1.050443281</v>
      </c>
      <c r="D95" s="80">
        <v>279965817</v>
      </c>
      <c r="E95" s="80">
        <v>266521594</v>
      </c>
      <c r="F95" s="43">
        <v>1.050443281</v>
      </c>
      <c r="G95" s="83">
        <v>266521594</v>
      </c>
      <c r="H95" s="44">
        <v>1.133993</v>
      </c>
    </row>
    <row r="96" spans="1:8" x14ac:dyDescent="0.25">
      <c r="A96" s="40" t="s">
        <v>66</v>
      </c>
      <c r="B96" s="41" t="s">
        <v>281</v>
      </c>
      <c r="C96" s="42">
        <v>1.0988547500000001</v>
      </c>
      <c r="D96" s="80">
        <v>330623529</v>
      </c>
      <c r="E96" s="80">
        <v>300880102</v>
      </c>
      <c r="F96" s="43">
        <v>1.0988547498000001</v>
      </c>
      <c r="G96" s="83">
        <v>300880102</v>
      </c>
      <c r="H96" s="44">
        <v>1.1862550000000001</v>
      </c>
    </row>
    <row r="97" spans="1:8" x14ac:dyDescent="0.25">
      <c r="A97" s="40" t="s">
        <v>56</v>
      </c>
      <c r="B97" s="41" t="s">
        <v>283</v>
      </c>
      <c r="C97" s="42">
        <v>0.95439938099999999</v>
      </c>
      <c r="D97" s="80">
        <v>276112942</v>
      </c>
      <c r="E97" s="80">
        <v>289305450</v>
      </c>
      <c r="F97" s="43">
        <v>0.95439938059999996</v>
      </c>
      <c r="G97" s="83">
        <v>289305450</v>
      </c>
      <c r="H97" s="44">
        <v>1.0303100000000001</v>
      </c>
    </row>
    <row r="98" spans="1:8" x14ac:dyDescent="0.25">
      <c r="A98" s="40" t="s">
        <v>80</v>
      </c>
      <c r="B98" s="41" t="s">
        <v>284</v>
      </c>
      <c r="C98" s="42">
        <v>0.96580611599999999</v>
      </c>
      <c r="D98" s="80">
        <v>1184857851</v>
      </c>
      <c r="E98" s="80">
        <v>1226807152</v>
      </c>
      <c r="F98" s="43">
        <v>0.96580611650000003</v>
      </c>
      <c r="G98" s="83">
        <v>1226807152</v>
      </c>
      <c r="H98" s="44">
        <v>1.042624</v>
      </c>
    </row>
    <row r="99" spans="1:8" x14ac:dyDescent="0.25">
      <c r="A99" s="40" t="s">
        <v>191</v>
      </c>
      <c r="B99" s="41" t="s">
        <v>285</v>
      </c>
      <c r="C99" s="42">
        <v>0.96277148400000001</v>
      </c>
      <c r="D99" s="80">
        <v>409860404</v>
      </c>
      <c r="E99" s="80">
        <v>425708915</v>
      </c>
      <c r="F99" s="43">
        <v>0.96277148379999999</v>
      </c>
      <c r="G99" s="83">
        <v>425708915</v>
      </c>
      <c r="H99" s="44">
        <v>1.0393479999999999</v>
      </c>
    </row>
    <row r="100" spans="1:8" x14ac:dyDescent="0.25">
      <c r="A100" s="40" t="s">
        <v>168</v>
      </c>
      <c r="B100" s="41" t="s">
        <v>286</v>
      </c>
      <c r="C100" s="42">
        <v>0.96972723999999999</v>
      </c>
      <c r="D100" s="80">
        <v>101502758</v>
      </c>
      <c r="E100" s="80">
        <v>104671452</v>
      </c>
      <c r="F100" s="43">
        <v>0.96972723979999997</v>
      </c>
      <c r="G100" s="83">
        <v>104671452</v>
      </c>
      <c r="H100" s="44">
        <v>1.0468569999999999</v>
      </c>
    </row>
    <row r="101" spans="1:8" x14ac:dyDescent="0.25">
      <c r="A101" s="40" t="s">
        <v>176</v>
      </c>
      <c r="B101" s="41" t="s">
        <v>287</v>
      </c>
      <c r="C101" s="42">
        <v>0.97164380100000003</v>
      </c>
      <c r="D101" s="80">
        <v>1705473124</v>
      </c>
      <c r="E101" s="80">
        <v>1755245206</v>
      </c>
      <c r="F101" s="43">
        <v>0.97164380110000004</v>
      </c>
      <c r="G101" s="83">
        <v>1755245206</v>
      </c>
      <c r="H101" s="44">
        <v>1.048926</v>
      </c>
    </row>
    <row r="102" spans="1:8" x14ac:dyDescent="0.25">
      <c r="A102" s="40" t="s">
        <v>173</v>
      </c>
      <c r="B102" s="41" t="s">
        <v>288</v>
      </c>
      <c r="C102" s="42">
        <v>1.1636028430000001</v>
      </c>
      <c r="D102" s="80">
        <v>994783427</v>
      </c>
      <c r="E102" s="80">
        <v>854916635</v>
      </c>
      <c r="F102" s="43">
        <v>1.1636028430000001</v>
      </c>
      <c r="G102" s="83">
        <v>854916635</v>
      </c>
      <c r="H102" s="44">
        <v>1.2561530000000001</v>
      </c>
    </row>
    <row r="103" spans="1:8" x14ac:dyDescent="0.25">
      <c r="A103" s="40" t="s">
        <v>162</v>
      </c>
      <c r="B103" s="41" t="s">
        <v>292</v>
      </c>
      <c r="C103" s="42">
        <v>0.95943764899999995</v>
      </c>
      <c r="D103" s="80">
        <v>1016029796</v>
      </c>
      <c r="E103" s="80">
        <v>1058984705</v>
      </c>
      <c r="F103" s="43">
        <v>0.95943764899999995</v>
      </c>
      <c r="G103" s="83">
        <v>1058984705</v>
      </c>
      <c r="H103" s="44">
        <v>1.035749</v>
      </c>
    </row>
    <row r="104" spans="1:8" x14ac:dyDescent="0.25">
      <c r="A104" s="40" t="s">
        <v>58</v>
      </c>
      <c r="B104" s="41" t="s">
        <v>293</v>
      </c>
      <c r="C104" s="42">
        <v>0.97685065999999998</v>
      </c>
      <c r="D104" s="80">
        <v>561058994</v>
      </c>
      <c r="E104" s="80">
        <v>574354931</v>
      </c>
      <c r="F104" s="43">
        <v>0.97685066009999999</v>
      </c>
      <c r="G104" s="83">
        <v>574354931</v>
      </c>
      <c r="H104" s="44">
        <v>1.0545469999999999</v>
      </c>
    </row>
    <row r="105" spans="1:8" x14ac:dyDescent="0.25">
      <c r="A105" s="40" t="s">
        <v>109</v>
      </c>
      <c r="B105" s="41" t="s">
        <v>294</v>
      </c>
      <c r="C105" s="42">
        <v>0.95381950299999996</v>
      </c>
      <c r="D105" s="80">
        <v>546602556</v>
      </c>
      <c r="E105" s="80">
        <v>573067079</v>
      </c>
      <c r="F105" s="43">
        <v>0.95381950270000004</v>
      </c>
      <c r="G105" s="83">
        <v>573067079</v>
      </c>
      <c r="H105" s="44">
        <v>1.029684</v>
      </c>
    </row>
    <row r="106" spans="1:8" x14ac:dyDescent="0.25">
      <c r="A106" s="40" t="s">
        <v>383</v>
      </c>
      <c r="B106" s="41" t="s">
        <v>395</v>
      </c>
      <c r="C106" s="42">
        <v>0.96390067099999999</v>
      </c>
      <c r="D106" s="80">
        <v>871387430</v>
      </c>
      <c r="E106" s="80">
        <v>904022019</v>
      </c>
      <c r="F106" s="43">
        <v>0.96390067099999999</v>
      </c>
      <c r="G106" s="83">
        <v>904022019</v>
      </c>
      <c r="H106" s="44">
        <v>1.040567</v>
      </c>
    </row>
    <row r="107" spans="1:8" x14ac:dyDescent="0.25">
      <c r="A107" s="40" t="s">
        <v>113</v>
      </c>
      <c r="B107" s="41" t="s">
        <v>358</v>
      </c>
      <c r="C107" s="42">
        <v>1.0145973779999999</v>
      </c>
      <c r="D107" s="80">
        <v>1048078268</v>
      </c>
      <c r="E107" s="80">
        <v>1032999189</v>
      </c>
      <c r="F107" s="43">
        <v>1.0145973774999999</v>
      </c>
      <c r="G107" s="83">
        <v>1032999189</v>
      </c>
      <c r="H107" s="44">
        <v>1.095296</v>
      </c>
    </row>
    <row r="108" spans="1:8" x14ac:dyDescent="0.25">
      <c r="A108" s="40" t="s">
        <v>9</v>
      </c>
      <c r="B108" s="41" t="s">
        <v>295</v>
      </c>
      <c r="C108" s="42">
        <v>1.070557449</v>
      </c>
      <c r="D108" s="80">
        <v>337814739</v>
      </c>
      <c r="E108" s="80">
        <v>315550314</v>
      </c>
      <c r="F108" s="43">
        <v>1.0705574487</v>
      </c>
      <c r="G108" s="83">
        <v>315550314</v>
      </c>
      <c r="H108" s="44">
        <v>1.155707</v>
      </c>
    </row>
    <row r="109" spans="1:8" x14ac:dyDescent="0.25">
      <c r="A109" s="40" t="s">
        <v>155</v>
      </c>
      <c r="B109" s="41" t="s">
        <v>296</v>
      </c>
      <c r="C109" s="42">
        <v>1.061040411</v>
      </c>
      <c r="D109" s="80">
        <v>345782121</v>
      </c>
      <c r="E109" s="80">
        <v>325889681</v>
      </c>
      <c r="F109" s="43">
        <v>1.0610404109</v>
      </c>
      <c r="G109" s="83">
        <v>325889681</v>
      </c>
      <c r="H109" s="44">
        <v>1.1454329999999999</v>
      </c>
    </row>
    <row r="110" spans="1:8" x14ac:dyDescent="0.25">
      <c r="A110" s="40" t="s">
        <v>144</v>
      </c>
      <c r="B110" s="41" t="s">
        <v>297</v>
      </c>
      <c r="C110" s="42">
        <v>0.95217805899999997</v>
      </c>
      <c r="D110" s="80">
        <v>683647176</v>
      </c>
      <c r="E110" s="80">
        <v>717982492</v>
      </c>
      <c r="F110" s="43">
        <v>0.95217805919999998</v>
      </c>
      <c r="G110" s="83">
        <v>717982492</v>
      </c>
      <c r="H110" s="44">
        <v>1.0279119999999999</v>
      </c>
    </row>
    <row r="111" spans="1:8" x14ac:dyDescent="0.25">
      <c r="A111" s="40" t="s">
        <v>179</v>
      </c>
      <c r="B111" s="41" t="s">
        <v>298</v>
      </c>
      <c r="C111" s="42">
        <v>0.95159725500000003</v>
      </c>
      <c r="D111" s="80">
        <v>444692423</v>
      </c>
      <c r="E111" s="80">
        <v>467311587</v>
      </c>
      <c r="F111" s="43">
        <v>0.95159725490000002</v>
      </c>
      <c r="G111" s="83">
        <v>467311587</v>
      </c>
      <c r="H111" s="44">
        <v>1.027285</v>
      </c>
    </row>
    <row r="112" spans="1:8" x14ac:dyDescent="0.25">
      <c r="A112" s="40" t="s">
        <v>97</v>
      </c>
      <c r="B112" s="41" t="s">
        <v>301</v>
      </c>
      <c r="C112" s="42">
        <v>0.99343739200000003</v>
      </c>
      <c r="D112" s="80">
        <v>626580722</v>
      </c>
      <c r="E112" s="80">
        <v>630719890</v>
      </c>
      <c r="F112" s="43">
        <v>0.9934373916</v>
      </c>
      <c r="G112" s="83">
        <v>630719890</v>
      </c>
      <c r="H112" s="44">
        <v>1.0724530000000001</v>
      </c>
    </row>
    <row r="113" spans="1:8" x14ac:dyDescent="0.25">
      <c r="A113" s="40" t="s">
        <v>54</v>
      </c>
      <c r="B113" s="41" t="s">
        <v>303</v>
      </c>
      <c r="C113" s="42">
        <v>1.088214083</v>
      </c>
      <c r="D113" s="80">
        <v>509878927</v>
      </c>
      <c r="E113" s="80">
        <v>468546525</v>
      </c>
      <c r="F113" s="43">
        <v>1.0882140827</v>
      </c>
      <c r="G113" s="83">
        <v>468546525</v>
      </c>
      <c r="H113" s="44">
        <v>1.174768</v>
      </c>
    </row>
    <row r="114" spans="1:8" x14ac:dyDescent="0.25">
      <c r="A114" s="40" t="s">
        <v>48</v>
      </c>
      <c r="B114" s="41" t="s">
        <v>304</v>
      </c>
      <c r="C114" s="42">
        <v>0.96482791999999995</v>
      </c>
      <c r="D114" s="80">
        <v>696022569</v>
      </c>
      <c r="E114" s="80">
        <v>721395551</v>
      </c>
      <c r="F114" s="43">
        <v>0.96482791980000004</v>
      </c>
      <c r="G114" s="83">
        <v>721395551</v>
      </c>
      <c r="H114" s="44">
        <v>1.041568</v>
      </c>
    </row>
    <row r="115" spans="1:8" x14ac:dyDescent="0.25">
      <c r="A115" s="40" t="s">
        <v>102</v>
      </c>
      <c r="B115" s="41" t="s">
        <v>305</v>
      </c>
      <c r="C115" s="42">
        <v>0.94802257599999995</v>
      </c>
      <c r="D115" s="80">
        <v>310261645</v>
      </c>
      <c r="E115" s="80">
        <v>327272422</v>
      </c>
      <c r="F115" s="43">
        <v>0.94802257619999997</v>
      </c>
      <c r="G115" s="83">
        <v>327272422</v>
      </c>
      <c r="H115" s="44">
        <v>1.0234259999999999</v>
      </c>
    </row>
    <row r="116" spans="1:8" x14ac:dyDescent="0.25">
      <c r="A116" s="40" t="s">
        <v>151</v>
      </c>
      <c r="B116" s="41" t="s">
        <v>306</v>
      </c>
      <c r="C116" s="42">
        <v>0.95847427399999996</v>
      </c>
      <c r="D116" s="80">
        <v>213451968</v>
      </c>
      <c r="E116" s="80">
        <v>222699736</v>
      </c>
      <c r="F116" s="43">
        <v>0.95847427350000003</v>
      </c>
      <c r="G116" s="83">
        <v>222699736</v>
      </c>
      <c r="H116" s="44">
        <v>1.0347090000000001</v>
      </c>
    </row>
    <row r="117" spans="1:8" x14ac:dyDescent="0.25">
      <c r="A117" s="40" t="s">
        <v>116</v>
      </c>
      <c r="B117" s="41" t="s">
        <v>308</v>
      </c>
      <c r="C117" s="42">
        <v>0.968925971</v>
      </c>
      <c r="D117" s="80">
        <v>789241362</v>
      </c>
      <c r="E117" s="80">
        <v>814552800</v>
      </c>
      <c r="F117" s="43">
        <v>0.96892597079999998</v>
      </c>
      <c r="G117" s="83">
        <v>814552800</v>
      </c>
      <c r="H117" s="44">
        <v>1.045992</v>
      </c>
    </row>
    <row r="118" spans="1:8" x14ac:dyDescent="0.25">
      <c r="A118" s="40" t="s">
        <v>67</v>
      </c>
      <c r="B118" s="41" t="s">
        <v>396</v>
      </c>
      <c r="C118" s="42">
        <v>0.94045822599999995</v>
      </c>
      <c r="D118" s="80">
        <v>624308480</v>
      </c>
      <c r="E118" s="80">
        <v>663834355</v>
      </c>
      <c r="F118" s="43">
        <v>0.94045822629999998</v>
      </c>
      <c r="G118" s="83">
        <v>663834355</v>
      </c>
      <c r="H118" s="44">
        <v>1.0152600000000001</v>
      </c>
    </row>
    <row r="119" spans="1:8" x14ac:dyDescent="0.25">
      <c r="A119" s="40" t="s">
        <v>172</v>
      </c>
      <c r="B119" s="41" t="s">
        <v>309</v>
      </c>
      <c r="C119" s="42">
        <v>0.94038412100000002</v>
      </c>
      <c r="D119" s="80">
        <v>566004338</v>
      </c>
      <c r="E119" s="80">
        <v>601886320</v>
      </c>
      <c r="F119" s="43">
        <v>0.94038412049999998</v>
      </c>
      <c r="G119" s="83">
        <v>601886320</v>
      </c>
      <c r="H119" s="44">
        <v>1.01518</v>
      </c>
    </row>
    <row r="120" spans="1:8" x14ac:dyDescent="0.25">
      <c r="A120" s="40" t="s">
        <v>87</v>
      </c>
      <c r="B120" s="41" t="s">
        <v>310</v>
      </c>
      <c r="C120" s="42">
        <v>1.011912895</v>
      </c>
      <c r="D120" s="80">
        <v>500812720</v>
      </c>
      <c r="E120" s="80">
        <v>494916828</v>
      </c>
      <c r="F120" s="43">
        <v>1.0119128948</v>
      </c>
      <c r="G120" s="83">
        <v>494916828</v>
      </c>
      <c r="H120" s="44">
        <v>1.092398</v>
      </c>
    </row>
    <row r="121" spans="1:8" x14ac:dyDescent="0.25">
      <c r="A121" s="40" t="s">
        <v>182</v>
      </c>
      <c r="B121" s="41" t="s">
        <v>311</v>
      </c>
      <c r="C121" s="42">
        <v>1.0627893079999999</v>
      </c>
      <c r="D121" s="80">
        <v>420645857</v>
      </c>
      <c r="E121" s="80">
        <v>395794213</v>
      </c>
      <c r="F121" s="43">
        <v>1.0627893078999999</v>
      </c>
      <c r="G121" s="83">
        <v>395794213</v>
      </c>
      <c r="H121" s="44">
        <v>1.147321</v>
      </c>
    </row>
    <row r="122" spans="1:8" x14ac:dyDescent="0.25">
      <c r="A122" s="40" t="s">
        <v>46</v>
      </c>
      <c r="B122" s="41" t="s">
        <v>312</v>
      </c>
      <c r="C122" s="42">
        <v>1.0390624820000001</v>
      </c>
      <c r="D122" s="80">
        <v>497657379</v>
      </c>
      <c r="E122" s="80">
        <v>478948463</v>
      </c>
      <c r="F122" s="43">
        <v>1.0390624822000001</v>
      </c>
      <c r="G122" s="83">
        <v>478948463</v>
      </c>
      <c r="H122" s="44">
        <v>1.121707</v>
      </c>
    </row>
    <row r="123" spans="1:8" x14ac:dyDescent="0.25">
      <c r="A123" s="40" t="s">
        <v>153</v>
      </c>
      <c r="B123" s="41" t="s">
        <v>313</v>
      </c>
      <c r="C123" s="42">
        <v>0.97375396400000003</v>
      </c>
      <c r="D123" s="80">
        <v>335382524</v>
      </c>
      <c r="E123" s="80">
        <v>344422243</v>
      </c>
      <c r="F123" s="43">
        <v>0.97375396390000002</v>
      </c>
      <c r="G123" s="83">
        <v>344422243</v>
      </c>
      <c r="H123" s="44">
        <v>1.051204</v>
      </c>
    </row>
    <row r="124" spans="1:8" x14ac:dyDescent="0.25">
      <c r="A124" s="40" t="s">
        <v>189</v>
      </c>
      <c r="B124" s="41" t="s">
        <v>315</v>
      </c>
      <c r="C124" s="42">
        <v>0.96105222899999998</v>
      </c>
      <c r="D124" s="80">
        <v>499784143</v>
      </c>
      <c r="E124" s="80">
        <v>520038483</v>
      </c>
      <c r="F124" s="43">
        <v>0.9610522292</v>
      </c>
      <c r="G124" s="83">
        <v>520038483</v>
      </c>
      <c r="H124" s="44">
        <v>1.0374920000000001</v>
      </c>
    </row>
    <row r="125" spans="1:8" x14ac:dyDescent="0.25">
      <c r="A125" s="40" t="s">
        <v>181</v>
      </c>
      <c r="B125" s="41" t="s">
        <v>397</v>
      </c>
      <c r="C125" s="42">
        <v>0.96799501700000001</v>
      </c>
      <c r="D125" s="80">
        <v>294179000</v>
      </c>
      <c r="E125" s="80">
        <v>303905490</v>
      </c>
      <c r="F125" s="43">
        <v>0.96799501659999998</v>
      </c>
      <c r="G125" s="83">
        <v>303905490</v>
      </c>
      <c r="H125" s="44">
        <v>1.0449870000000001</v>
      </c>
    </row>
    <row r="126" spans="1:8" x14ac:dyDescent="0.25">
      <c r="A126" s="40" t="s">
        <v>23</v>
      </c>
      <c r="B126" s="41" t="s">
        <v>319</v>
      </c>
      <c r="C126" s="42">
        <v>0.95584351700000003</v>
      </c>
      <c r="D126" s="80">
        <v>417866097</v>
      </c>
      <c r="E126" s="80">
        <v>437169986</v>
      </c>
      <c r="F126" s="43">
        <v>0.95584351749999996</v>
      </c>
      <c r="G126" s="83">
        <v>437169986</v>
      </c>
      <c r="H126" s="44">
        <v>1.0318689999999999</v>
      </c>
    </row>
    <row r="127" spans="1:8" x14ac:dyDescent="0.25">
      <c r="A127" s="40" t="s">
        <v>110</v>
      </c>
      <c r="B127" s="41" t="s">
        <v>320</v>
      </c>
      <c r="C127" s="42">
        <v>0.96151353799999995</v>
      </c>
      <c r="D127" s="80">
        <v>1110767488</v>
      </c>
      <c r="E127" s="80">
        <v>1155228132</v>
      </c>
      <c r="F127" s="43">
        <v>0.96151353780000004</v>
      </c>
      <c r="G127" s="83">
        <v>1155228132</v>
      </c>
      <c r="H127" s="44">
        <v>1.03799</v>
      </c>
    </row>
    <row r="128" spans="1:8" x14ac:dyDescent="0.25">
      <c r="A128" s="40" t="s">
        <v>91</v>
      </c>
      <c r="B128" s="41" t="s">
        <v>325</v>
      </c>
      <c r="C128" s="42">
        <v>0.95959512400000002</v>
      </c>
      <c r="D128" s="80">
        <v>575599171</v>
      </c>
      <c r="E128" s="80">
        <v>599835448</v>
      </c>
      <c r="F128" s="43">
        <v>0.9595951238</v>
      </c>
      <c r="G128" s="83">
        <v>599835448</v>
      </c>
      <c r="H128" s="44">
        <v>1.035919</v>
      </c>
    </row>
    <row r="129" spans="1:8" x14ac:dyDescent="0.25">
      <c r="A129" s="40" t="s">
        <v>21</v>
      </c>
      <c r="B129" s="41" t="s">
        <v>327</v>
      </c>
      <c r="C129" s="42">
        <v>0.99039627500000005</v>
      </c>
      <c r="D129" s="80">
        <v>619841506</v>
      </c>
      <c r="E129" s="80">
        <v>625852017</v>
      </c>
      <c r="F129" s="43">
        <v>0.99039627470000002</v>
      </c>
      <c r="G129" s="83">
        <v>625852017</v>
      </c>
      <c r="H129" s="44">
        <v>1.06917</v>
      </c>
    </row>
    <row r="130" spans="1:8" x14ac:dyDescent="0.25">
      <c r="A130" s="40" t="s">
        <v>130</v>
      </c>
      <c r="B130" s="41" t="s">
        <v>328</v>
      </c>
      <c r="C130" s="42">
        <v>0.96427027399999998</v>
      </c>
      <c r="D130" s="80">
        <v>520921332</v>
      </c>
      <c r="E130" s="80">
        <v>540223365</v>
      </c>
      <c r="F130" s="43">
        <v>0.96427027369999996</v>
      </c>
      <c r="G130" s="83">
        <v>540223365</v>
      </c>
      <c r="H130" s="44">
        <v>1.0409660000000001</v>
      </c>
    </row>
    <row r="131" spans="1:8" x14ac:dyDescent="0.25">
      <c r="A131" s="40" t="s">
        <v>18</v>
      </c>
      <c r="B131" s="41" t="s">
        <v>329</v>
      </c>
      <c r="C131" s="42">
        <v>0.94766872099999999</v>
      </c>
      <c r="D131" s="80">
        <v>515059709</v>
      </c>
      <c r="E131" s="80">
        <v>543501856</v>
      </c>
      <c r="F131" s="43">
        <v>0.94766872099999999</v>
      </c>
      <c r="G131" s="83">
        <v>543501856</v>
      </c>
      <c r="H131" s="44">
        <v>1.0230440000000001</v>
      </c>
    </row>
    <row r="132" spans="1:8" x14ac:dyDescent="0.25">
      <c r="A132" s="40" t="s">
        <v>77</v>
      </c>
      <c r="B132" s="41" t="s">
        <v>331</v>
      </c>
      <c r="C132" s="42">
        <v>0.95613438299999998</v>
      </c>
      <c r="D132" s="80">
        <v>599400659</v>
      </c>
      <c r="E132" s="80">
        <v>626900015</v>
      </c>
      <c r="F132" s="43">
        <v>0.95613438279999996</v>
      </c>
      <c r="G132" s="83">
        <v>626900015</v>
      </c>
      <c r="H132" s="44">
        <v>1.0321830000000001</v>
      </c>
    </row>
    <row r="133" spans="1:8" x14ac:dyDescent="0.25">
      <c r="A133" s="40" t="s">
        <v>35</v>
      </c>
      <c r="B133" s="41" t="s">
        <v>332</v>
      </c>
      <c r="C133" s="42">
        <v>0.95668647100000004</v>
      </c>
      <c r="D133" s="80">
        <v>512991256</v>
      </c>
      <c r="E133" s="80">
        <v>536216693</v>
      </c>
      <c r="F133" s="43">
        <v>0.95668647100000004</v>
      </c>
      <c r="G133" s="83">
        <v>536216693</v>
      </c>
      <c r="H133" s="44">
        <v>1.0327789999999999</v>
      </c>
    </row>
    <row r="134" spans="1:8" x14ac:dyDescent="0.25">
      <c r="A134" s="40" t="s">
        <v>22</v>
      </c>
      <c r="B134" s="41" t="s">
        <v>333</v>
      </c>
      <c r="C134" s="42">
        <v>1.0453299810000001</v>
      </c>
      <c r="D134" s="80">
        <v>463560984</v>
      </c>
      <c r="E134" s="80">
        <v>443458996</v>
      </c>
      <c r="F134" s="43">
        <v>1.0453299806</v>
      </c>
      <c r="G134" s="83">
        <v>443458996</v>
      </c>
      <c r="H134" s="44">
        <v>1.1284730000000001</v>
      </c>
    </row>
    <row r="135" spans="1:8" x14ac:dyDescent="0.25">
      <c r="A135" s="40" t="s">
        <v>49</v>
      </c>
      <c r="B135" s="41" t="s">
        <v>334</v>
      </c>
      <c r="C135" s="42">
        <v>0.95373428100000002</v>
      </c>
      <c r="D135" s="80">
        <v>607976088</v>
      </c>
      <c r="E135" s="80">
        <v>637469052</v>
      </c>
      <c r="F135" s="43">
        <v>0.95373428110000003</v>
      </c>
      <c r="G135" s="83">
        <v>637469052</v>
      </c>
      <c r="H135" s="44">
        <v>1.0295920000000001</v>
      </c>
    </row>
    <row r="136" spans="1:8" x14ac:dyDescent="0.25">
      <c r="A136" s="40" t="s">
        <v>135</v>
      </c>
      <c r="B136" s="41" t="s">
        <v>398</v>
      </c>
      <c r="C136" s="42">
        <v>0.95210951099999996</v>
      </c>
      <c r="D136" s="80">
        <v>419806709</v>
      </c>
      <c r="E136" s="80">
        <v>440922713</v>
      </c>
      <c r="F136" s="43">
        <v>0.95210951129999999</v>
      </c>
      <c r="G136" s="83">
        <v>440922713</v>
      </c>
      <c r="H136" s="44">
        <v>1.027838</v>
      </c>
    </row>
    <row r="137" spans="1:8" x14ac:dyDescent="0.25">
      <c r="A137" s="40" t="s">
        <v>59</v>
      </c>
      <c r="B137" s="41" t="s">
        <v>405</v>
      </c>
      <c r="C137" s="42">
        <v>1.1633758940000001</v>
      </c>
      <c r="D137" s="80">
        <v>400981411</v>
      </c>
      <c r="E137" s="80">
        <v>344670551</v>
      </c>
      <c r="F137" s="43">
        <v>1.1633758940000001</v>
      </c>
      <c r="G137" s="83">
        <v>344670551</v>
      </c>
      <c r="H137" s="44">
        <v>1.255908</v>
      </c>
    </row>
    <row r="138" spans="1:8" x14ac:dyDescent="0.25">
      <c r="A138" s="40" t="s">
        <v>69</v>
      </c>
      <c r="B138" s="41" t="s">
        <v>340</v>
      </c>
      <c r="C138" s="42">
        <v>1.1226278919999999</v>
      </c>
      <c r="D138" s="80">
        <v>1120044538</v>
      </c>
      <c r="E138" s="80">
        <v>997698833</v>
      </c>
      <c r="F138" s="43">
        <v>1.1226278916000001</v>
      </c>
      <c r="G138" s="83">
        <v>997698833</v>
      </c>
      <c r="H138" s="44">
        <v>1.211919</v>
      </c>
    </row>
    <row r="139" spans="1:8" x14ac:dyDescent="0.25">
      <c r="A139" s="40" t="s">
        <v>186</v>
      </c>
      <c r="B139" s="41" t="s">
        <v>342</v>
      </c>
      <c r="C139" s="42">
        <v>0.98428161999999997</v>
      </c>
      <c r="D139" s="80">
        <v>477019159</v>
      </c>
      <c r="E139" s="80">
        <v>484636866</v>
      </c>
      <c r="F139" s="43">
        <v>0.98428161960000005</v>
      </c>
      <c r="G139" s="83">
        <v>484636866</v>
      </c>
      <c r="H139" s="44">
        <v>1.0625690000000001</v>
      </c>
    </row>
    <row r="140" spans="1:8" x14ac:dyDescent="0.25">
      <c r="A140" s="40" t="s">
        <v>10</v>
      </c>
      <c r="B140" s="41" t="s">
        <v>302</v>
      </c>
      <c r="C140" s="42">
        <v>0.98809251099999995</v>
      </c>
      <c r="D140" s="80">
        <v>246381803</v>
      </c>
      <c r="E140" s="80">
        <v>249350947</v>
      </c>
      <c r="F140" s="43">
        <v>0.98809251050000002</v>
      </c>
      <c r="G140" s="83">
        <v>249350947</v>
      </c>
      <c r="H140" s="44">
        <v>1.066683</v>
      </c>
    </row>
    <row r="141" spans="1:8" x14ac:dyDescent="0.25">
      <c r="A141" s="40" t="s">
        <v>13</v>
      </c>
      <c r="B141" s="41" t="s">
        <v>318</v>
      </c>
      <c r="C141" s="42">
        <v>1.0561290489999999</v>
      </c>
      <c r="D141" s="80">
        <v>248432886</v>
      </c>
      <c r="E141" s="80">
        <v>235229669</v>
      </c>
      <c r="F141" s="43">
        <v>1.0561290487999999</v>
      </c>
      <c r="G141" s="83">
        <v>235229669</v>
      </c>
      <c r="H141" s="44">
        <v>1.140131</v>
      </c>
    </row>
    <row r="142" spans="1:8" x14ac:dyDescent="0.25">
      <c r="A142" s="40" t="s">
        <v>14</v>
      </c>
      <c r="B142" s="41" t="s">
        <v>335</v>
      </c>
      <c r="C142" s="42">
        <v>0.97056741400000002</v>
      </c>
      <c r="D142" s="80">
        <v>249279186</v>
      </c>
      <c r="E142" s="80">
        <v>256838610</v>
      </c>
      <c r="F142" s="43">
        <v>0.97056741430000004</v>
      </c>
      <c r="G142" s="83">
        <v>256838610</v>
      </c>
      <c r="H142" s="44">
        <v>1.0477639999999999</v>
      </c>
    </row>
    <row r="143" spans="1:8" x14ac:dyDescent="0.25">
      <c r="A143" s="40" t="s">
        <v>17</v>
      </c>
      <c r="B143" s="41" t="s">
        <v>345</v>
      </c>
      <c r="C143" s="42">
        <v>0.95964236599999997</v>
      </c>
      <c r="D143" s="80">
        <v>190176079</v>
      </c>
      <c r="E143" s="80">
        <v>198173909</v>
      </c>
      <c r="F143" s="43">
        <v>0.95964236619999999</v>
      </c>
      <c r="G143" s="83">
        <v>198173909</v>
      </c>
      <c r="H143" s="44">
        <v>1.0359700000000001</v>
      </c>
    </row>
    <row r="144" spans="1:8" x14ac:dyDescent="0.25">
      <c r="A144" s="40" t="s">
        <v>19</v>
      </c>
      <c r="B144" s="41" t="s">
        <v>363</v>
      </c>
      <c r="C144" s="42">
        <v>0.95150647499999996</v>
      </c>
      <c r="D144" s="80">
        <v>164842390</v>
      </c>
      <c r="E144" s="80">
        <v>173243582</v>
      </c>
      <c r="F144" s="43">
        <v>0.95150647529999999</v>
      </c>
      <c r="G144" s="83">
        <v>173243582</v>
      </c>
      <c r="H144" s="44">
        <v>1.0271870000000001</v>
      </c>
    </row>
    <row r="145" spans="1:8" x14ac:dyDescent="0.25">
      <c r="A145" s="40" t="s">
        <v>25</v>
      </c>
      <c r="B145" s="41" t="s">
        <v>289</v>
      </c>
      <c r="C145" s="42">
        <v>0.99365878299999999</v>
      </c>
      <c r="D145" s="80">
        <v>208006544</v>
      </c>
      <c r="E145" s="80">
        <v>209333976</v>
      </c>
      <c r="F145" s="43">
        <v>0.99365878269999997</v>
      </c>
      <c r="G145" s="83">
        <v>209333976</v>
      </c>
      <c r="H145" s="44">
        <v>1.072692</v>
      </c>
    </row>
    <row r="146" spans="1:8" x14ac:dyDescent="0.25">
      <c r="A146" s="40" t="s">
        <v>26</v>
      </c>
      <c r="B146" s="41" t="s">
        <v>343</v>
      </c>
      <c r="C146" s="42">
        <v>1.1111137019999999</v>
      </c>
      <c r="D146" s="80">
        <v>122221673</v>
      </c>
      <c r="E146" s="80">
        <v>109999250</v>
      </c>
      <c r="F146" s="43">
        <v>1.1111137024</v>
      </c>
      <c r="G146" s="83">
        <v>109999250</v>
      </c>
      <c r="H146" s="44">
        <v>1.199489</v>
      </c>
    </row>
    <row r="147" spans="1:8" x14ac:dyDescent="0.25">
      <c r="A147" s="40" t="s">
        <v>27</v>
      </c>
      <c r="B147" s="41" t="s">
        <v>299</v>
      </c>
      <c r="C147" s="42">
        <v>1.1034520889999999</v>
      </c>
      <c r="D147" s="80">
        <v>512407257</v>
      </c>
      <c r="E147" s="80">
        <v>464367473</v>
      </c>
      <c r="F147" s="43">
        <v>1.1034520886000001</v>
      </c>
      <c r="G147" s="83">
        <v>464367473</v>
      </c>
      <c r="H147" s="44">
        <v>1.1912180000000001</v>
      </c>
    </row>
    <row r="148" spans="1:8" x14ac:dyDescent="0.25">
      <c r="A148" s="40" t="s">
        <v>30</v>
      </c>
      <c r="B148" s="41" t="s">
        <v>322</v>
      </c>
      <c r="C148" s="42">
        <v>0.96370336400000001</v>
      </c>
      <c r="D148" s="80">
        <v>161157349</v>
      </c>
      <c r="E148" s="80">
        <v>167227131</v>
      </c>
      <c r="F148" s="43">
        <v>0.96370336430000003</v>
      </c>
      <c r="G148" s="83">
        <v>167227131</v>
      </c>
      <c r="H148" s="44">
        <v>1.040354</v>
      </c>
    </row>
    <row r="149" spans="1:8" x14ac:dyDescent="0.25">
      <c r="A149" s="40" t="s">
        <v>33</v>
      </c>
      <c r="B149" s="41" t="s">
        <v>249</v>
      </c>
      <c r="C149" s="42">
        <v>0.92895700599999997</v>
      </c>
      <c r="D149" s="80">
        <v>185424390</v>
      </c>
      <c r="E149" s="80">
        <v>199604921</v>
      </c>
      <c r="F149" s="43">
        <v>0.92895700560000005</v>
      </c>
      <c r="G149" s="83">
        <v>199604921</v>
      </c>
      <c r="H149" s="44">
        <v>1.0028440000000001</v>
      </c>
    </row>
    <row r="150" spans="1:8" x14ac:dyDescent="0.25">
      <c r="A150" s="40" t="s">
        <v>36</v>
      </c>
      <c r="B150" s="41" t="s">
        <v>339</v>
      </c>
      <c r="C150" s="42">
        <v>0.97577519999999995</v>
      </c>
      <c r="D150" s="80">
        <v>177425501</v>
      </c>
      <c r="E150" s="80">
        <v>181830304</v>
      </c>
      <c r="F150" s="43">
        <v>0.97577519970000004</v>
      </c>
      <c r="G150" s="83">
        <v>181830304</v>
      </c>
      <c r="H150" s="44">
        <v>1.0533859999999999</v>
      </c>
    </row>
    <row r="151" spans="1:8" x14ac:dyDescent="0.25">
      <c r="A151" s="40" t="s">
        <v>108</v>
      </c>
      <c r="B151" s="41" t="s">
        <v>399</v>
      </c>
      <c r="C151" s="42">
        <v>0.95415483099999998</v>
      </c>
      <c r="D151" s="80">
        <v>372993640</v>
      </c>
      <c r="E151" s="80">
        <v>390915214</v>
      </c>
      <c r="F151" s="43">
        <v>0.95415483150000002</v>
      </c>
      <c r="G151" s="83">
        <v>390915214</v>
      </c>
      <c r="H151" s="44">
        <v>1.030046</v>
      </c>
    </row>
    <row r="152" spans="1:8" x14ac:dyDescent="0.25">
      <c r="A152" s="40" t="s">
        <v>39</v>
      </c>
      <c r="B152" s="41" t="s">
        <v>361</v>
      </c>
      <c r="C152" s="42">
        <v>0.95582962299999996</v>
      </c>
      <c r="D152" s="80">
        <v>141170479</v>
      </c>
      <c r="E152" s="80">
        <v>147694187</v>
      </c>
      <c r="F152" s="43">
        <v>0.95582962260000004</v>
      </c>
      <c r="G152" s="83">
        <v>147694187</v>
      </c>
      <c r="H152" s="44">
        <v>1.031854</v>
      </c>
    </row>
    <row r="153" spans="1:8" x14ac:dyDescent="0.25">
      <c r="A153" s="40" t="s">
        <v>40</v>
      </c>
      <c r="B153" s="41" t="s">
        <v>330</v>
      </c>
      <c r="C153" s="42">
        <v>0.96077062700000004</v>
      </c>
      <c r="D153" s="80">
        <v>136429779</v>
      </c>
      <c r="E153" s="80">
        <v>142000364</v>
      </c>
      <c r="F153" s="43">
        <v>0.96077062710000005</v>
      </c>
      <c r="G153" s="83">
        <v>142000364</v>
      </c>
      <c r="H153" s="44">
        <v>1.037188</v>
      </c>
    </row>
    <row r="154" spans="1:8" x14ac:dyDescent="0.25">
      <c r="A154" s="40" t="s">
        <v>41</v>
      </c>
      <c r="B154" s="41" t="s">
        <v>317</v>
      </c>
      <c r="C154" s="42">
        <v>0.93983666399999999</v>
      </c>
      <c r="D154" s="80">
        <v>170114435</v>
      </c>
      <c r="E154" s="80">
        <v>181004255</v>
      </c>
      <c r="F154" s="43">
        <v>0.93983666389999998</v>
      </c>
      <c r="G154" s="83">
        <v>181004255</v>
      </c>
      <c r="H154" s="44">
        <v>1.014589</v>
      </c>
    </row>
    <row r="155" spans="1:8" x14ac:dyDescent="0.25">
      <c r="A155" s="40" t="s">
        <v>44</v>
      </c>
      <c r="B155" s="41" t="s">
        <v>230</v>
      </c>
      <c r="C155" s="42">
        <v>0.97637082500000005</v>
      </c>
      <c r="D155" s="80">
        <v>263910052</v>
      </c>
      <c r="E155" s="80">
        <v>270296946</v>
      </c>
      <c r="F155" s="43">
        <v>0.97637082509999995</v>
      </c>
      <c r="G155" s="83">
        <v>270296946</v>
      </c>
      <c r="H155" s="44">
        <v>1.0540290000000001</v>
      </c>
    </row>
    <row r="156" spans="1:8" x14ac:dyDescent="0.25">
      <c r="A156" s="40" t="s">
        <v>45</v>
      </c>
      <c r="B156" s="41" t="s">
        <v>341</v>
      </c>
      <c r="C156" s="42">
        <v>0.95712091600000004</v>
      </c>
      <c r="D156" s="80">
        <v>3296026</v>
      </c>
      <c r="E156" s="80">
        <v>3443688</v>
      </c>
      <c r="F156" s="43">
        <v>0.95712091629999996</v>
      </c>
      <c r="G156" s="83">
        <v>3443688</v>
      </c>
      <c r="H156" s="44">
        <v>1.0332479999999999</v>
      </c>
    </row>
    <row r="157" spans="1:8" x14ac:dyDescent="0.25">
      <c r="A157" s="40" t="s">
        <v>50</v>
      </c>
      <c r="B157" s="41" t="s">
        <v>314</v>
      </c>
      <c r="C157" s="42">
        <v>1.1048174879999999</v>
      </c>
      <c r="D157" s="80">
        <v>431645992</v>
      </c>
      <c r="E157" s="80">
        <v>390694387</v>
      </c>
      <c r="F157" s="43">
        <v>1.1048174879999999</v>
      </c>
      <c r="G157" s="83">
        <v>390694387</v>
      </c>
      <c r="H157" s="44">
        <v>1.1926920000000001</v>
      </c>
    </row>
    <row r="158" spans="1:8" x14ac:dyDescent="0.25">
      <c r="A158" s="40" t="s">
        <v>8</v>
      </c>
      <c r="B158" s="41" t="s">
        <v>400</v>
      </c>
      <c r="C158" s="42">
        <v>0.976558869</v>
      </c>
      <c r="D158" s="80">
        <v>176866293</v>
      </c>
      <c r="E158" s="80">
        <v>181111757</v>
      </c>
      <c r="F158" s="43">
        <v>0.97655886849999995</v>
      </c>
      <c r="G158" s="83">
        <v>181111757</v>
      </c>
      <c r="H158" s="44">
        <v>1.0542320000000001</v>
      </c>
    </row>
    <row r="159" spans="1:8" x14ac:dyDescent="0.25">
      <c r="A159" s="40" t="s">
        <v>61</v>
      </c>
      <c r="B159" s="41" t="s">
        <v>360</v>
      </c>
      <c r="C159" s="42">
        <v>0.97033212800000002</v>
      </c>
      <c r="D159" s="80">
        <v>299982048</v>
      </c>
      <c r="E159" s="80">
        <v>309153989</v>
      </c>
      <c r="F159" s="43">
        <v>0.97033212840000005</v>
      </c>
      <c r="G159" s="83">
        <v>309153989</v>
      </c>
      <c r="H159" s="44">
        <v>1.0475099999999999</v>
      </c>
    </row>
    <row r="160" spans="1:8" x14ac:dyDescent="0.25">
      <c r="A160" s="40" t="s">
        <v>65</v>
      </c>
      <c r="B160" s="41" t="s">
        <v>316</v>
      </c>
      <c r="C160" s="42">
        <v>1.0405334820000001</v>
      </c>
      <c r="D160" s="80">
        <v>219203591</v>
      </c>
      <c r="E160" s="80">
        <v>210664620</v>
      </c>
      <c r="F160" s="43">
        <v>1.0405334824000001</v>
      </c>
      <c r="G160" s="83">
        <v>210664620</v>
      </c>
      <c r="H160" s="44">
        <v>1.1232949999999999</v>
      </c>
    </row>
    <row r="161" spans="1:8" x14ac:dyDescent="0.25">
      <c r="A161" s="40" t="s">
        <v>68</v>
      </c>
      <c r="B161" s="41" t="s">
        <v>401</v>
      </c>
      <c r="C161" s="42">
        <v>0.94055363800000003</v>
      </c>
      <c r="D161" s="80">
        <v>131927047</v>
      </c>
      <c r="E161" s="80">
        <v>140265310</v>
      </c>
      <c r="F161" s="43">
        <v>0.94055363759999999</v>
      </c>
      <c r="G161" s="83">
        <v>140265310</v>
      </c>
      <c r="H161" s="44">
        <v>1.015363</v>
      </c>
    </row>
    <row r="162" spans="1:8" x14ac:dyDescent="0.25">
      <c r="A162" s="40" t="s">
        <v>72</v>
      </c>
      <c r="B162" s="41" t="s">
        <v>362</v>
      </c>
      <c r="C162" s="42">
        <v>0.99253978499999995</v>
      </c>
      <c r="D162" s="80">
        <v>214129217</v>
      </c>
      <c r="E162" s="80">
        <v>215738674</v>
      </c>
      <c r="F162" s="43">
        <v>0.99253978509999996</v>
      </c>
      <c r="G162" s="83">
        <v>215738674</v>
      </c>
      <c r="H162" s="44">
        <v>1.0714840000000001</v>
      </c>
    </row>
    <row r="163" spans="1:8" x14ac:dyDescent="0.25">
      <c r="A163" s="40" t="s">
        <v>76</v>
      </c>
      <c r="B163" s="41" t="s">
        <v>402</v>
      </c>
      <c r="C163" s="42">
        <v>0.95267549399999996</v>
      </c>
      <c r="D163" s="80">
        <v>357790576</v>
      </c>
      <c r="E163" s="80">
        <v>375563954</v>
      </c>
      <c r="F163" s="43">
        <v>0.95267549439999999</v>
      </c>
      <c r="G163" s="83">
        <v>375563954</v>
      </c>
      <c r="H163" s="44">
        <v>1.0284489999999999</v>
      </c>
    </row>
    <row r="164" spans="1:8" x14ac:dyDescent="0.25">
      <c r="A164" s="40" t="s">
        <v>78</v>
      </c>
      <c r="B164" s="41" t="s">
        <v>238</v>
      </c>
      <c r="C164" s="42">
        <v>0.96261493499999995</v>
      </c>
      <c r="D164" s="80">
        <v>152131823</v>
      </c>
      <c r="E164" s="80">
        <v>158040165</v>
      </c>
      <c r="F164" s="43">
        <v>0.96261493529999997</v>
      </c>
      <c r="G164" s="83">
        <v>158040165</v>
      </c>
      <c r="H164" s="44">
        <v>1.0391790000000001</v>
      </c>
    </row>
    <row r="165" spans="1:8" x14ac:dyDescent="0.25">
      <c r="A165" s="40" t="s">
        <v>79</v>
      </c>
      <c r="B165" s="41" t="s">
        <v>338</v>
      </c>
      <c r="C165" s="42">
        <v>0.96851005199999995</v>
      </c>
      <c r="D165" s="80">
        <v>145768369</v>
      </c>
      <c r="E165" s="80">
        <v>150507853</v>
      </c>
      <c r="F165" s="43">
        <v>0.96851005199999995</v>
      </c>
      <c r="G165" s="83">
        <v>150507853</v>
      </c>
      <c r="H165" s="44">
        <v>1.0455429999999999</v>
      </c>
    </row>
    <row r="166" spans="1:8" x14ac:dyDescent="0.25">
      <c r="A166" s="40" t="s">
        <v>81</v>
      </c>
      <c r="B166" s="41" t="s">
        <v>291</v>
      </c>
      <c r="C166" s="42">
        <v>0.96349586799999998</v>
      </c>
      <c r="D166" s="80">
        <v>264962687</v>
      </c>
      <c r="E166" s="80">
        <v>275001373</v>
      </c>
      <c r="F166" s="43">
        <v>0.96349586799999998</v>
      </c>
      <c r="G166" s="83">
        <v>275001373</v>
      </c>
      <c r="H166" s="44">
        <v>1.04013</v>
      </c>
    </row>
    <row r="167" spans="1:8" x14ac:dyDescent="0.25">
      <c r="A167" s="40" t="s">
        <v>83</v>
      </c>
      <c r="B167" s="41" t="s">
        <v>274</v>
      </c>
      <c r="C167" s="42">
        <v>0.94246371500000004</v>
      </c>
      <c r="D167" s="80">
        <v>104583913</v>
      </c>
      <c r="E167" s="80">
        <v>110968636</v>
      </c>
      <c r="F167" s="43">
        <v>0.94246371470000001</v>
      </c>
      <c r="G167" s="83">
        <v>110968636</v>
      </c>
      <c r="H167" s="44">
        <v>1.017425</v>
      </c>
    </row>
    <row r="168" spans="1:8" x14ac:dyDescent="0.25">
      <c r="A168" s="40" t="s">
        <v>89</v>
      </c>
      <c r="B168" s="41" t="s">
        <v>359</v>
      </c>
      <c r="C168" s="42">
        <v>0.95963032400000003</v>
      </c>
      <c r="D168" s="80">
        <v>368558830</v>
      </c>
      <c r="E168" s="80">
        <v>384063343</v>
      </c>
      <c r="F168" s="43">
        <v>0.95963032400000003</v>
      </c>
      <c r="G168" s="83">
        <v>384063343</v>
      </c>
      <c r="H168" s="44">
        <v>1.035957</v>
      </c>
    </row>
    <row r="169" spans="1:8" x14ac:dyDescent="0.25">
      <c r="A169" s="40" t="s">
        <v>143</v>
      </c>
      <c r="B169" s="41" t="s">
        <v>403</v>
      </c>
      <c r="C169" s="42">
        <v>0.954431802</v>
      </c>
      <c r="D169" s="80">
        <v>339975740</v>
      </c>
      <c r="E169" s="80">
        <v>356207473</v>
      </c>
      <c r="F169" s="43">
        <v>0.95443180189999999</v>
      </c>
      <c r="G169" s="83">
        <v>356207473</v>
      </c>
      <c r="H169" s="44">
        <v>1.0303450000000001</v>
      </c>
    </row>
    <row r="170" spans="1:8" x14ac:dyDescent="0.25">
      <c r="A170" s="40" t="s">
        <v>95</v>
      </c>
      <c r="B170" s="41" t="s">
        <v>264</v>
      </c>
      <c r="C170" s="42">
        <v>0.95016886599999995</v>
      </c>
      <c r="D170" s="80">
        <v>245722719</v>
      </c>
      <c r="E170" s="80">
        <v>258609525</v>
      </c>
      <c r="F170" s="43">
        <v>0.95016886560000002</v>
      </c>
      <c r="G170" s="83">
        <v>258609525</v>
      </c>
      <c r="H170" s="44">
        <v>1.0257430000000001</v>
      </c>
    </row>
    <row r="171" spans="1:8" x14ac:dyDescent="0.25">
      <c r="A171" s="40" t="s">
        <v>96</v>
      </c>
      <c r="B171" s="41" t="s">
        <v>337</v>
      </c>
      <c r="C171" s="42">
        <v>0.94517876599999995</v>
      </c>
      <c r="D171" s="80">
        <v>98820624</v>
      </c>
      <c r="E171" s="80">
        <v>104552311</v>
      </c>
      <c r="F171" s="43">
        <v>0.94517876599999995</v>
      </c>
      <c r="G171" s="83">
        <v>104552311</v>
      </c>
      <c r="H171" s="44">
        <v>1.020356</v>
      </c>
    </row>
    <row r="172" spans="1:8" x14ac:dyDescent="0.25">
      <c r="A172" s="40" t="s">
        <v>99</v>
      </c>
      <c r="B172" s="41" t="s">
        <v>215</v>
      </c>
      <c r="C172" s="42">
        <v>1.07358745</v>
      </c>
      <c r="D172" s="80">
        <v>412696738</v>
      </c>
      <c r="E172" s="80">
        <v>384409056</v>
      </c>
      <c r="F172" s="43">
        <v>1.0735874498</v>
      </c>
      <c r="G172" s="83">
        <v>384409056</v>
      </c>
      <c r="H172" s="44">
        <v>1.1589780000000001</v>
      </c>
    </row>
    <row r="173" spans="1:8" x14ac:dyDescent="0.25">
      <c r="A173" s="40" t="s">
        <v>101</v>
      </c>
      <c r="B173" s="41" t="s">
        <v>261</v>
      </c>
      <c r="C173" s="42">
        <v>0.946600671</v>
      </c>
      <c r="D173" s="80">
        <v>70886468</v>
      </c>
      <c r="E173" s="80">
        <v>74885292</v>
      </c>
      <c r="F173" s="43">
        <v>0.94660067110000001</v>
      </c>
      <c r="G173" s="83">
        <v>74885292</v>
      </c>
      <c r="H173" s="44">
        <v>1.0218910000000001</v>
      </c>
    </row>
    <row r="174" spans="1:8" x14ac:dyDescent="0.25">
      <c r="A174" s="40" t="s">
        <v>196</v>
      </c>
      <c r="B174" s="41" t="s">
        <v>369</v>
      </c>
      <c r="C174" s="42">
        <v>0.96540131299999998</v>
      </c>
      <c r="D174" s="80">
        <v>171566171</v>
      </c>
      <c r="E174" s="80">
        <v>177714873</v>
      </c>
      <c r="F174" s="43">
        <v>0.96540131350000002</v>
      </c>
      <c r="G174" s="83">
        <v>177714873</v>
      </c>
      <c r="H174" s="44">
        <v>1.042187</v>
      </c>
    </row>
    <row r="175" spans="1:8" x14ac:dyDescent="0.25">
      <c r="A175" s="40" t="s">
        <v>105</v>
      </c>
      <c r="B175" s="41" t="s">
        <v>272</v>
      </c>
      <c r="C175" s="42">
        <v>0.97728417899999998</v>
      </c>
      <c r="D175" s="80">
        <v>189668346</v>
      </c>
      <c r="E175" s="80">
        <v>194076963</v>
      </c>
      <c r="F175" s="43">
        <v>0.97728417909999998</v>
      </c>
      <c r="G175" s="83">
        <v>194076963</v>
      </c>
      <c r="H175" s="44">
        <v>1.055015</v>
      </c>
    </row>
    <row r="176" spans="1:8" x14ac:dyDescent="0.25">
      <c r="A176" s="40" t="s">
        <v>111</v>
      </c>
      <c r="B176" s="41" t="s">
        <v>352</v>
      </c>
      <c r="C176" s="42">
        <v>0.95799629100000006</v>
      </c>
      <c r="D176" s="80">
        <v>395644627</v>
      </c>
      <c r="E176" s="80">
        <v>412991815</v>
      </c>
      <c r="F176" s="43">
        <v>0.95799629109999995</v>
      </c>
      <c r="G176" s="83">
        <v>412991815</v>
      </c>
      <c r="H176" s="44">
        <v>1.0341929999999999</v>
      </c>
    </row>
    <row r="177" spans="1:8" x14ac:dyDescent="0.25">
      <c r="A177" s="40" t="s">
        <v>112</v>
      </c>
      <c r="B177" s="41" t="s">
        <v>270</v>
      </c>
      <c r="C177" s="42">
        <v>1.0201775449999999</v>
      </c>
      <c r="D177" s="80">
        <v>312860247</v>
      </c>
      <c r="E177" s="80">
        <v>306672352</v>
      </c>
      <c r="F177" s="43">
        <v>1.0201775445000001</v>
      </c>
      <c r="G177" s="83">
        <v>306672352</v>
      </c>
      <c r="H177" s="44">
        <v>1.1013200000000001</v>
      </c>
    </row>
    <row r="178" spans="1:8" x14ac:dyDescent="0.25">
      <c r="A178" s="40" t="s">
        <v>114</v>
      </c>
      <c r="B178" s="41" t="s">
        <v>277</v>
      </c>
      <c r="C178" s="42">
        <v>1.0810758410000001</v>
      </c>
      <c r="D178" s="80">
        <v>208715679</v>
      </c>
      <c r="E178" s="80">
        <v>193062939</v>
      </c>
      <c r="F178" s="43">
        <v>1.0810758412000001</v>
      </c>
      <c r="G178" s="83">
        <v>193062939</v>
      </c>
      <c r="H178" s="44">
        <v>1.167062</v>
      </c>
    </row>
    <row r="179" spans="1:8" x14ac:dyDescent="0.25">
      <c r="A179" s="40" t="s">
        <v>117</v>
      </c>
      <c r="B179" s="41" t="s">
        <v>290</v>
      </c>
      <c r="C179" s="42">
        <v>0.96980319800000003</v>
      </c>
      <c r="D179" s="80">
        <v>196168195</v>
      </c>
      <c r="E179" s="80">
        <v>202276292</v>
      </c>
      <c r="F179" s="43">
        <v>0.96980319820000005</v>
      </c>
      <c r="G179" s="83">
        <v>202276292</v>
      </c>
      <c r="H179" s="44">
        <v>1.0469390000000001</v>
      </c>
    </row>
    <row r="180" spans="1:8" x14ac:dyDescent="0.25">
      <c r="A180" s="40" t="s">
        <v>121</v>
      </c>
      <c r="B180" s="41" t="s">
        <v>324</v>
      </c>
      <c r="C180" s="42">
        <v>0.95668461800000004</v>
      </c>
      <c r="D180" s="80">
        <v>140022706</v>
      </c>
      <c r="E180" s="80">
        <v>146362451</v>
      </c>
      <c r="F180" s="43">
        <v>0.95668461839999996</v>
      </c>
      <c r="G180" s="83">
        <v>146362451</v>
      </c>
      <c r="H180" s="44">
        <v>1.0327770000000001</v>
      </c>
    </row>
    <row r="181" spans="1:8" x14ac:dyDescent="0.25">
      <c r="A181" s="40" t="s">
        <v>132</v>
      </c>
      <c r="B181" s="41" t="s">
        <v>344</v>
      </c>
      <c r="C181" s="42">
        <v>0.95307288700000004</v>
      </c>
      <c r="D181" s="80">
        <v>92567435</v>
      </c>
      <c r="E181" s="80">
        <v>97125242</v>
      </c>
      <c r="F181" s="43">
        <v>0.95307288680000002</v>
      </c>
      <c r="G181" s="83">
        <v>97125242</v>
      </c>
      <c r="H181" s="44">
        <v>1.028878</v>
      </c>
    </row>
    <row r="182" spans="1:8" x14ac:dyDescent="0.25">
      <c r="A182" s="40" t="s">
        <v>137</v>
      </c>
      <c r="B182" s="41" t="s">
        <v>206</v>
      </c>
      <c r="C182" s="42">
        <v>1.001031384</v>
      </c>
      <c r="D182" s="80">
        <v>177063553</v>
      </c>
      <c r="E182" s="80">
        <v>176881121</v>
      </c>
      <c r="F182" s="43">
        <v>1.0010313838</v>
      </c>
      <c r="G182" s="83">
        <v>176881121</v>
      </c>
      <c r="H182" s="44">
        <v>1.080651</v>
      </c>
    </row>
    <row r="183" spans="1:8" x14ac:dyDescent="0.25">
      <c r="A183" s="40" t="s">
        <v>138</v>
      </c>
      <c r="B183" s="41" t="s">
        <v>242</v>
      </c>
      <c r="C183" s="42">
        <v>0.95903932999999997</v>
      </c>
      <c r="D183" s="80">
        <v>532377020</v>
      </c>
      <c r="E183" s="80">
        <v>555114898</v>
      </c>
      <c r="F183" s="43">
        <v>0.95903933029999999</v>
      </c>
      <c r="G183" s="83">
        <v>555114898</v>
      </c>
      <c r="H183" s="44">
        <v>1.0353190000000001</v>
      </c>
    </row>
    <row r="184" spans="1:8" x14ac:dyDescent="0.25">
      <c r="A184" s="40" t="s">
        <v>142</v>
      </c>
      <c r="B184" s="41" t="s">
        <v>300</v>
      </c>
      <c r="C184" s="42">
        <v>1.090683659</v>
      </c>
      <c r="D184" s="80">
        <v>384258772</v>
      </c>
      <c r="E184" s="80">
        <v>352310011</v>
      </c>
      <c r="F184" s="43">
        <v>1.0906836586999999</v>
      </c>
      <c r="G184" s="83">
        <v>352310011</v>
      </c>
      <c r="H184" s="44">
        <v>1.1774340000000001</v>
      </c>
    </row>
    <row r="185" spans="1:8" x14ac:dyDescent="0.25">
      <c r="A185" s="40" t="s">
        <v>146</v>
      </c>
      <c r="B185" s="41" t="s">
        <v>282</v>
      </c>
      <c r="C185" s="42">
        <v>1.095721927</v>
      </c>
      <c r="D185" s="80">
        <v>183883447</v>
      </c>
      <c r="E185" s="80">
        <v>167819446</v>
      </c>
      <c r="F185" s="43">
        <v>1.095721927</v>
      </c>
      <c r="G185" s="83">
        <v>167819446</v>
      </c>
      <c r="H185" s="44">
        <v>1.1828730000000001</v>
      </c>
    </row>
    <row r="186" spans="1:8" x14ac:dyDescent="0.25">
      <c r="A186" s="40" t="s">
        <v>147</v>
      </c>
      <c r="B186" s="41" t="s">
        <v>326</v>
      </c>
      <c r="C186" s="42">
        <v>0.95667998700000001</v>
      </c>
      <c r="D186" s="80">
        <v>232022319</v>
      </c>
      <c r="E186" s="80">
        <v>242528664</v>
      </c>
      <c r="F186" s="43">
        <v>0.95667998669999998</v>
      </c>
      <c r="G186" s="83">
        <v>242528664</v>
      </c>
      <c r="H186" s="44">
        <v>1.032772</v>
      </c>
    </row>
    <row r="187" spans="1:8" x14ac:dyDescent="0.25">
      <c r="A187" s="40" t="s">
        <v>150</v>
      </c>
      <c r="B187" s="41" t="s">
        <v>307</v>
      </c>
      <c r="C187" s="42">
        <v>1.0047839160000001</v>
      </c>
      <c r="D187" s="80">
        <v>304396435</v>
      </c>
      <c r="E187" s="80">
        <v>302947162</v>
      </c>
      <c r="F187" s="43">
        <v>1.0047839165000001</v>
      </c>
      <c r="G187" s="83">
        <v>302947162</v>
      </c>
      <c r="H187" s="44">
        <v>1.0847020000000001</v>
      </c>
    </row>
    <row r="188" spans="1:8" x14ac:dyDescent="0.25">
      <c r="A188" s="40" t="s">
        <v>154</v>
      </c>
      <c r="B188" s="41" t="s">
        <v>336</v>
      </c>
      <c r="C188" s="42">
        <v>1.068928047</v>
      </c>
      <c r="D188" s="80">
        <v>149309819</v>
      </c>
      <c r="E188" s="80">
        <v>139681824</v>
      </c>
      <c r="F188" s="43">
        <v>1.0689280474</v>
      </c>
      <c r="G188" s="83">
        <v>139681824</v>
      </c>
      <c r="H188" s="44">
        <v>1.153948</v>
      </c>
    </row>
    <row r="189" spans="1:8" x14ac:dyDescent="0.25">
      <c r="A189" s="40" t="s">
        <v>156</v>
      </c>
      <c r="B189" s="41" t="s">
        <v>350</v>
      </c>
      <c r="C189" s="42">
        <v>0.98989050300000003</v>
      </c>
      <c r="D189" s="80">
        <v>243403874</v>
      </c>
      <c r="E189" s="80">
        <v>245889695</v>
      </c>
      <c r="F189" s="43">
        <v>0.9898905026</v>
      </c>
      <c r="G189" s="83">
        <v>245889695</v>
      </c>
      <c r="H189" s="44">
        <v>1.068624</v>
      </c>
    </row>
    <row r="190" spans="1:8" x14ac:dyDescent="0.25">
      <c r="A190" s="40" t="s">
        <v>158</v>
      </c>
      <c r="B190" s="41" t="s">
        <v>321</v>
      </c>
      <c r="C190" s="42">
        <v>0.95199094200000001</v>
      </c>
      <c r="D190" s="80">
        <v>376987739</v>
      </c>
      <c r="E190" s="80">
        <v>395999292</v>
      </c>
      <c r="F190" s="43">
        <v>0.95199094200000001</v>
      </c>
      <c r="G190" s="83">
        <v>395999292</v>
      </c>
      <c r="H190" s="44">
        <v>1.0277099999999999</v>
      </c>
    </row>
    <row r="191" spans="1:8" x14ac:dyDescent="0.25">
      <c r="A191" s="40" t="s">
        <v>429</v>
      </c>
      <c r="B191" s="41" t="s">
        <v>430</v>
      </c>
      <c r="C191" s="42">
        <v>1.0084252899999999</v>
      </c>
      <c r="D191" s="80">
        <v>300496566</v>
      </c>
      <c r="E191" s="80">
        <v>297985948</v>
      </c>
      <c r="F191" s="43">
        <v>1.0084252904</v>
      </c>
      <c r="G191" s="83">
        <v>297985948</v>
      </c>
      <c r="H191" s="44">
        <v>1.088633</v>
      </c>
    </row>
    <row r="192" spans="1:8" x14ac:dyDescent="0.25">
      <c r="A192" s="40" t="s">
        <v>431</v>
      </c>
      <c r="B192" s="41" t="s">
        <v>432</v>
      </c>
      <c r="C192" s="42">
        <v>1.0562818919999999</v>
      </c>
      <c r="D192" s="80">
        <v>389694573</v>
      </c>
      <c r="E192" s="80">
        <v>368930468</v>
      </c>
      <c r="F192" s="43">
        <v>1.0562818919999999</v>
      </c>
      <c r="G192" s="83">
        <v>368930468</v>
      </c>
      <c r="H192" s="44">
        <v>1.140296</v>
      </c>
    </row>
    <row r="193" spans="1:8" x14ac:dyDescent="0.25">
      <c r="A193" s="40" t="s">
        <v>433</v>
      </c>
      <c r="B193" s="41" t="s">
        <v>434</v>
      </c>
      <c r="C193" s="42">
        <v>0.96301973799999996</v>
      </c>
      <c r="D193" s="80">
        <v>419087106</v>
      </c>
      <c r="E193" s="80">
        <v>435180183</v>
      </c>
      <c r="F193" s="43">
        <v>0.96301973819999998</v>
      </c>
      <c r="G193" s="83">
        <v>435180183</v>
      </c>
      <c r="H193" s="44">
        <v>1.0396160000000001</v>
      </c>
    </row>
    <row r="194" spans="1:8" x14ac:dyDescent="0.25">
      <c r="A194" s="40" t="s">
        <v>435</v>
      </c>
      <c r="B194" s="41" t="s">
        <v>436</v>
      </c>
      <c r="C194" s="42">
        <v>1.0249981269999999</v>
      </c>
      <c r="D194" s="80">
        <v>603216029</v>
      </c>
      <c r="E194" s="80">
        <v>588504519</v>
      </c>
      <c r="F194" s="43">
        <v>1.0249981269999999</v>
      </c>
      <c r="G194" s="83">
        <v>588504519</v>
      </c>
      <c r="H194" s="44">
        <v>1.1065240000000001</v>
      </c>
    </row>
    <row r="195" spans="1:8" x14ac:dyDescent="0.25">
      <c r="A195" s="40" t="s">
        <v>437</v>
      </c>
      <c r="B195" s="41" t="s">
        <v>438</v>
      </c>
      <c r="C195" s="42">
        <v>0.96020371800000004</v>
      </c>
      <c r="D195" s="80">
        <v>177306778</v>
      </c>
      <c r="E195" s="80">
        <v>184655376</v>
      </c>
      <c r="F195" s="43">
        <v>0.96020371770000001</v>
      </c>
      <c r="G195" s="83">
        <v>184655376</v>
      </c>
      <c r="H195" s="44">
        <v>1.0365759999999999</v>
      </c>
    </row>
    <row r="196" spans="1:8" x14ac:dyDescent="0.25">
      <c r="A196" s="40" t="s">
        <v>439</v>
      </c>
      <c r="B196" s="41" t="s">
        <v>440</v>
      </c>
      <c r="C196" s="42">
        <v>0.97613924399999996</v>
      </c>
      <c r="D196" s="80">
        <v>538658819</v>
      </c>
      <c r="E196" s="80">
        <v>551825799</v>
      </c>
      <c r="F196" s="43">
        <v>0.97613924439999999</v>
      </c>
      <c r="G196" s="83">
        <v>551825799</v>
      </c>
      <c r="H196" s="44">
        <v>1.053779</v>
      </c>
    </row>
    <row r="197" spans="1:8" x14ac:dyDescent="0.25">
      <c r="A197" s="40" t="s">
        <v>441</v>
      </c>
      <c r="B197" s="41" t="s">
        <v>442</v>
      </c>
      <c r="C197" s="42">
        <v>1.097133643</v>
      </c>
      <c r="D197" s="80">
        <v>646877285</v>
      </c>
      <c r="E197" s="80">
        <v>589606644</v>
      </c>
      <c r="F197" s="43">
        <v>1.0971336425</v>
      </c>
      <c r="G197" s="83">
        <v>589606644</v>
      </c>
      <c r="H197" s="44">
        <v>1.1843969999999999</v>
      </c>
    </row>
    <row r="198" spans="1:8" x14ac:dyDescent="0.25">
      <c r="A198" s="40" t="s">
        <v>443</v>
      </c>
      <c r="B198" s="41" t="s">
        <v>444</v>
      </c>
      <c r="C198" s="42">
        <v>1.068356506</v>
      </c>
      <c r="D198" s="80">
        <v>293553010</v>
      </c>
      <c r="E198" s="80">
        <v>274770649</v>
      </c>
      <c r="F198" s="43">
        <v>1.0683565064</v>
      </c>
      <c r="G198" s="83">
        <v>274770649</v>
      </c>
      <c r="H198" s="44">
        <v>1.1533310000000001</v>
      </c>
    </row>
    <row r="199" spans="1:8" x14ac:dyDescent="0.25">
      <c r="A199" s="40" t="s">
        <v>447</v>
      </c>
      <c r="B199" s="41" t="s">
        <v>448</v>
      </c>
      <c r="C199" s="42">
        <v>1.093954504</v>
      </c>
      <c r="D199" s="80">
        <v>230638903</v>
      </c>
      <c r="E199" s="80">
        <v>210830435</v>
      </c>
      <c r="F199" s="43">
        <v>1.0939545036</v>
      </c>
      <c r="G199" s="83">
        <v>210830435</v>
      </c>
      <c r="H199" s="44">
        <v>1.180965</v>
      </c>
    </row>
    <row r="200" spans="1:8" x14ac:dyDescent="0.25">
      <c r="A200" s="40" t="s">
        <v>449</v>
      </c>
      <c r="B200" s="41" t="s">
        <v>450</v>
      </c>
      <c r="C200" s="42">
        <v>0.98741444199999995</v>
      </c>
      <c r="D200" s="80">
        <v>285762780</v>
      </c>
      <c r="E200" s="80">
        <v>289405105</v>
      </c>
      <c r="F200" s="43">
        <v>0.98741444239999998</v>
      </c>
      <c r="G200" s="83">
        <v>289405105</v>
      </c>
      <c r="H200" s="44">
        <v>1.0659510000000001</v>
      </c>
    </row>
    <row r="201" spans="1:8" x14ac:dyDescent="0.25">
      <c r="A201" s="40" t="s">
        <v>427</v>
      </c>
      <c r="B201" s="41" t="s">
        <v>428</v>
      </c>
      <c r="C201" s="42">
        <v>0.97914145600000002</v>
      </c>
      <c r="D201" s="80">
        <v>585244794</v>
      </c>
      <c r="E201" s="80">
        <v>597712201</v>
      </c>
      <c r="F201" s="43">
        <v>0.9791414558</v>
      </c>
      <c r="G201" s="83">
        <v>597712201</v>
      </c>
      <c r="H201" s="44">
        <v>1.0570200000000001</v>
      </c>
    </row>
    <row r="202" spans="1:8" x14ac:dyDescent="0.25">
      <c r="A202" s="40" t="s">
        <v>451</v>
      </c>
      <c r="B202" s="41" t="s">
        <v>452</v>
      </c>
      <c r="C202" s="42">
        <v>0.96351532100000004</v>
      </c>
      <c r="D202" s="80">
        <v>89104437</v>
      </c>
      <c r="E202" s="80">
        <v>92478485</v>
      </c>
      <c r="F202" s="43">
        <v>0.96351532080000002</v>
      </c>
      <c r="G202" s="83">
        <v>92478485</v>
      </c>
      <c r="H202" s="44">
        <v>1.040151</v>
      </c>
    </row>
    <row r="203" spans="1:8" x14ac:dyDescent="0.25">
      <c r="A203" s="40" t="s">
        <v>455</v>
      </c>
      <c r="B203" s="41" t="s">
        <v>456</v>
      </c>
      <c r="C203" s="42">
        <v>1.0838825990000001</v>
      </c>
      <c r="D203" s="80">
        <v>63493130</v>
      </c>
      <c r="E203" s="80">
        <v>58579342</v>
      </c>
      <c r="F203" s="43">
        <v>1.0838825985</v>
      </c>
      <c r="G203" s="83">
        <v>58579342</v>
      </c>
      <c r="H203" s="44">
        <v>1.1700919999999999</v>
      </c>
    </row>
    <row r="204" spans="1:8" x14ac:dyDescent="0.25">
      <c r="A204" s="40" t="s">
        <v>457</v>
      </c>
      <c r="B204" s="41" t="s">
        <v>409</v>
      </c>
      <c r="C204" s="42">
        <v>0.99362821400000001</v>
      </c>
      <c r="D204" s="80">
        <v>111229751</v>
      </c>
      <c r="E204" s="80">
        <v>111943028</v>
      </c>
      <c r="F204" s="43">
        <v>0.99362821410000002</v>
      </c>
      <c r="G204" s="83">
        <v>111943028</v>
      </c>
      <c r="H204" s="44">
        <v>1.072659</v>
      </c>
    </row>
    <row r="205" spans="1:8" x14ac:dyDescent="0.25">
      <c r="A205" s="40" t="s">
        <v>136</v>
      </c>
      <c r="B205" s="41" t="s">
        <v>406</v>
      </c>
      <c r="C205" s="42">
        <v>0.95611863500000005</v>
      </c>
      <c r="D205" s="80">
        <v>74118447</v>
      </c>
      <c r="E205" s="80">
        <v>77520136</v>
      </c>
      <c r="F205" s="43">
        <v>0.95611863529999996</v>
      </c>
      <c r="G205" s="83">
        <v>77520136</v>
      </c>
      <c r="H205" s="44">
        <v>1.0321659999999999</v>
      </c>
    </row>
    <row r="206" spans="1:8" x14ac:dyDescent="0.25">
      <c r="A206" s="40" t="s">
        <v>82</v>
      </c>
      <c r="B206" s="41" t="s">
        <v>407</v>
      </c>
      <c r="C206" s="42">
        <v>0.94243870399999996</v>
      </c>
      <c r="D206" s="80">
        <v>83489520</v>
      </c>
      <c r="E206" s="80">
        <v>88588806</v>
      </c>
      <c r="F206" s="43">
        <v>0.94243870389999995</v>
      </c>
      <c r="G206" s="83">
        <v>88588806</v>
      </c>
      <c r="H206" s="44">
        <v>1.017398</v>
      </c>
    </row>
    <row r="207" spans="1:8" x14ac:dyDescent="0.25">
      <c r="A207" s="40" t="s">
        <v>187</v>
      </c>
      <c r="B207" s="41" t="s">
        <v>408</v>
      </c>
      <c r="C207" s="42">
        <v>0.96020371800000004</v>
      </c>
      <c r="D207" s="80">
        <v>64205156</v>
      </c>
      <c r="E207" s="80">
        <v>66866181</v>
      </c>
      <c r="F207" s="43">
        <v>0.96020371770000001</v>
      </c>
      <c r="G207" s="83">
        <v>66866181</v>
      </c>
      <c r="H207" s="44">
        <v>1.0365759999999999</v>
      </c>
    </row>
    <row r="208" spans="1:8" x14ac:dyDescent="0.25">
      <c r="A208" s="40" t="s">
        <v>16</v>
      </c>
      <c r="B208" s="41" t="s">
        <v>409</v>
      </c>
      <c r="C208" s="42">
        <v>0.97718043099999996</v>
      </c>
      <c r="D208" s="80">
        <v>224269750</v>
      </c>
      <c r="E208" s="80">
        <v>229507001</v>
      </c>
      <c r="F208" s="43">
        <v>0.97718043099999996</v>
      </c>
      <c r="G208" s="83">
        <v>229507001</v>
      </c>
      <c r="H208" s="44">
        <v>1.0549029999999999</v>
      </c>
    </row>
    <row r="209" spans="1:8" x14ac:dyDescent="0.25">
      <c r="A209" s="40" t="s">
        <v>28</v>
      </c>
      <c r="B209" s="41" t="s">
        <v>410</v>
      </c>
      <c r="C209" s="42">
        <v>1.113166433</v>
      </c>
      <c r="D209" s="80">
        <v>222527912</v>
      </c>
      <c r="E209" s="80">
        <v>199905338</v>
      </c>
      <c r="F209" s="43">
        <v>1.1131664331</v>
      </c>
      <c r="G209" s="83">
        <v>199905338</v>
      </c>
      <c r="H209" s="44">
        <v>1.201705</v>
      </c>
    </row>
    <row r="210" spans="1:8" x14ac:dyDescent="0.25">
      <c r="A210" s="40" t="s">
        <v>190</v>
      </c>
      <c r="B210" s="41" t="s">
        <v>205</v>
      </c>
      <c r="C210" s="42">
        <v>0.96153391700000002</v>
      </c>
      <c r="D210" s="80">
        <v>204329165</v>
      </c>
      <c r="E210" s="80">
        <v>212503336</v>
      </c>
      <c r="F210" s="43">
        <v>0.96153391690000001</v>
      </c>
      <c r="G210" s="83">
        <v>212503336</v>
      </c>
      <c r="H210" s="44">
        <v>1.0380119999999999</v>
      </c>
    </row>
    <row r="211" spans="1:8" x14ac:dyDescent="0.25">
      <c r="A211" s="40" t="s">
        <v>183</v>
      </c>
      <c r="B211" s="41" t="s">
        <v>411</v>
      </c>
      <c r="C211" s="42">
        <v>1.076390502</v>
      </c>
      <c r="D211" s="80">
        <v>308277474</v>
      </c>
      <c r="E211" s="80">
        <v>286399288</v>
      </c>
      <c r="F211" s="43">
        <v>1.0763905018</v>
      </c>
      <c r="G211" s="83">
        <v>286399288</v>
      </c>
      <c r="H211" s="44">
        <v>1.162004</v>
      </c>
    </row>
    <row r="212" spans="1:8" x14ac:dyDescent="0.25">
      <c r="A212" s="40" t="s">
        <v>71</v>
      </c>
      <c r="B212" s="41" t="s">
        <v>412</v>
      </c>
      <c r="C212" s="42">
        <v>1.0078833920000001</v>
      </c>
      <c r="D212" s="80">
        <v>196988886</v>
      </c>
      <c r="E212" s="80">
        <v>195448092</v>
      </c>
      <c r="F212" s="43">
        <v>1.0078833917000001</v>
      </c>
      <c r="G212" s="83">
        <v>195448092</v>
      </c>
      <c r="H212" s="44">
        <v>1.0880479999999999</v>
      </c>
    </row>
    <row r="213" spans="1:8" x14ac:dyDescent="0.25">
      <c r="A213" s="40" t="s">
        <v>86</v>
      </c>
      <c r="B213" s="41" t="s">
        <v>413</v>
      </c>
      <c r="C213" s="42">
        <v>1.095329166</v>
      </c>
      <c r="D213" s="80">
        <v>447826717</v>
      </c>
      <c r="E213" s="80">
        <v>408851267</v>
      </c>
      <c r="F213" s="43">
        <v>1.0953291662</v>
      </c>
      <c r="G213" s="83">
        <v>408851267</v>
      </c>
      <c r="H213" s="44">
        <v>1.1824490000000001</v>
      </c>
    </row>
    <row r="214" spans="1:8" x14ac:dyDescent="0.25">
      <c r="A214" s="40" t="s">
        <v>98</v>
      </c>
      <c r="B214" s="41" t="s">
        <v>414</v>
      </c>
      <c r="C214" s="42">
        <v>0.95627425700000002</v>
      </c>
      <c r="D214" s="80">
        <v>115780153</v>
      </c>
      <c r="E214" s="80">
        <v>121074213</v>
      </c>
      <c r="F214" s="43">
        <v>0.95627425749999995</v>
      </c>
      <c r="G214" s="83">
        <v>121074213</v>
      </c>
      <c r="H214" s="44">
        <v>1.0323340000000001</v>
      </c>
    </row>
    <row r="215" spans="1:8" x14ac:dyDescent="0.25">
      <c r="A215" s="40" t="s">
        <v>103</v>
      </c>
      <c r="B215" s="41" t="s">
        <v>415</v>
      </c>
      <c r="C215" s="42">
        <v>0.96762263500000001</v>
      </c>
      <c r="D215" s="80">
        <v>337430283</v>
      </c>
      <c r="E215" s="80">
        <v>348720948</v>
      </c>
      <c r="F215" s="43">
        <v>0.96762263500000001</v>
      </c>
      <c r="G215" s="83">
        <v>348720948</v>
      </c>
      <c r="H215" s="44">
        <v>1.0445850000000001</v>
      </c>
    </row>
    <row r="216" spans="1:8" x14ac:dyDescent="0.25">
      <c r="A216" s="40" t="s">
        <v>195</v>
      </c>
      <c r="B216" s="41" t="s">
        <v>416</v>
      </c>
      <c r="C216" s="42">
        <v>0.96104944999999997</v>
      </c>
      <c r="D216" s="80">
        <v>239623304</v>
      </c>
      <c r="E216" s="80">
        <v>249335041</v>
      </c>
      <c r="F216" s="43">
        <v>0.96104945019999999</v>
      </c>
      <c r="G216" s="83">
        <v>249335041</v>
      </c>
      <c r="H216" s="44">
        <v>1.0374890000000001</v>
      </c>
    </row>
    <row r="217" spans="1:8" x14ac:dyDescent="0.25">
      <c r="A217" s="40" t="s">
        <v>51</v>
      </c>
      <c r="B217" s="41" t="s">
        <v>417</v>
      </c>
      <c r="C217" s="42">
        <v>0.96297342200000002</v>
      </c>
      <c r="D217" s="80">
        <v>223790386</v>
      </c>
      <c r="E217" s="80">
        <v>232395184</v>
      </c>
      <c r="F217" s="43">
        <v>0.96297342210000003</v>
      </c>
      <c r="G217" s="83">
        <v>232395184</v>
      </c>
      <c r="H217" s="44">
        <v>1.039566</v>
      </c>
    </row>
    <row r="218" spans="1:8" x14ac:dyDescent="0.25">
      <c r="A218" s="40" t="s">
        <v>184</v>
      </c>
      <c r="B218" s="41" t="s">
        <v>418</v>
      </c>
      <c r="C218" s="42">
        <v>0.95182235100000001</v>
      </c>
      <c r="D218" s="80">
        <v>280719000</v>
      </c>
      <c r="E218" s="80">
        <v>294927934</v>
      </c>
      <c r="F218" s="43">
        <v>0.95182235130000004</v>
      </c>
      <c r="G218" s="83">
        <v>294927934</v>
      </c>
      <c r="H218" s="44">
        <v>1.027528</v>
      </c>
    </row>
    <row r="219" spans="1:8" x14ac:dyDescent="0.25">
      <c r="A219" s="40" t="s">
        <v>52</v>
      </c>
      <c r="B219" s="41" t="s">
        <v>419</v>
      </c>
      <c r="C219" s="42">
        <v>0.97968983899999995</v>
      </c>
      <c r="D219" s="80">
        <v>343995000</v>
      </c>
      <c r="E219" s="80">
        <v>351126435</v>
      </c>
      <c r="F219" s="43">
        <v>0.97968983870000004</v>
      </c>
      <c r="G219" s="83">
        <v>351126435</v>
      </c>
      <c r="H219" s="44">
        <v>1.057612</v>
      </c>
    </row>
    <row r="220" spans="1:8" x14ac:dyDescent="0.25">
      <c r="A220" s="40" t="s">
        <v>141</v>
      </c>
      <c r="B220" s="41" t="s">
        <v>420</v>
      </c>
      <c r="C220" s="42">
        <v>0.99633585499999999</v>
      </c>
      <c r="D220" s="80">
        <v>257167411</v>
      </c>
      <c r="E220" s="80">
        <v>258113175</v>
      </c>
      <c r="F220" s="43">
        <v>0.99633585489999998</v>
      </c>
      <c r="G220" s="83">
        <v>258113175</v>
      </c>
      <c r="H220" s="44">
        <v>1.075582</v>
      </c>
    </row>
    <row r="221" spans="1:8" x14ac:dyDescent="0.25">
      <c r="A221" s="40" t="s">
        <v>139</v>
      </c>
      <c r="B221" s="41" t="s">
        <v>421</v>
      </c>
      <c r="C221" s="42">
        <v>1.0235651059999999</v>
      </c>
      <c r="D221" s="80">
        <v>199501000</v>
      </c>
      <c r="E221" s="80">
        <v>194907973</v>
      </c>
      <c r="F221" s="43">
        <v>1.0235651061</v>
      </c>
      <c r="G221" s="83">
        <v>194907973</v>
      </c>
      <c r="H221" s="44">
        <v>1.1049770000000001</v>
      </c>
    </row>
    <row r="222" spans="1:8" x14ac:dyDescent="0.25">
      <c r="A222" s="40" t="s">
        <v>148</v>
      </c>
      <c r="B222" s="41" t="s">
        <v>422</v>
      </c>
      <c r="C222" s="42">
        <v>0.96027504500000005</v>
      </c>
      <c r="D222" s="80">
        <v>286133000</v>
      </c>
      <c r="E222" s="80">
        <v>297969839</v>
      </c>
      <c r="F222" s="43">
        <v>0.96027504450000001</v>
      </c>
      <c r="G222" s="83">
        <v>297969839</v>
      </c>
      <c r="H222" s="44">
        <v>1.036653</v>
      </c>
    </row>
    <row r="223" spans="1:8" x14ac:dyDescent="0.25">
      <c r="A223" s="40" t="s">
        <v>445</v>
      </c>
      <c r="B223" s="41" t="s">
        <v>446</v>
      </c>
      <c r="C223" s="42">
        <v>1.1225380380000001</v>
      </c>
      <c r="D223" s="80">
        <v>38404000</v>
      </c>
      <c r="E223" s="80">
        <v>34211758</v>
      </c>
      <c r="F223" s="43">
        <v>1.1225380383000001</v>
      </c>
      <c r="G223" s="83">
        <v>34211758</v>
      </c>
      <c r="H223" s="44">
        <v>1.211822</v>
      </c>
    </row>
    <row r="224" spans="1:8" ht="13" thickBot="1" x14ac:dyDescent="0.3">
      <c r="A224" s="45" t="s">
        <v>453</v>
      </c>
      <c r="B224" s="46" t="s">
        <v>454</v>
      </c>
      <c r="C224" s="47">
        <v>1.0404482610000001</v>
      </c>
      <c r="D224" s="81">
        <v>112722851</v>
      </c>
      <c r="E224" s="81">
        <v>108340660</v>
      </c>
      <c r="F224" s="48">
        <v>1.0404482607000001</v>
      </c>
      <c r="G224" s="84">
        <v>108340660</v>
      </c>
      <c r="H224" s="49">
        <v>1.123203</v>
      </c>
    </row>
  </sheetData>
  <hyperlinks>
    <hyperlink ref="A1" location="Index!A1" display="Index" xr:uid="{00000000-0004-0000-0300-000000000000}"/>
  </hyperlinks>
  <printOptions gridLines="1"/>
  <pageMargins left="0.74803149606299213" right="0.74803149606299213" top="0.98425196850393704" bottom="0.98425196850393704" header="0.51181102362204722" footer="0.51181102362204722"/>
  <pageSetup paperSize="9" scale="6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H Document" ma:contentTypeID="0x010100B9957A1BF2FBE8478EF96F1BD89AD4CA007C827D40CEA8E04ABCB9790BFDE76EFF" ma:contentTypeVersion="59" ma:contentTypeDescription="" ma:contentTypeScope="" ma:versionID="6b96b7b9c79c62a60bb5b0351d411cfa">
  <xsd:schema xmlns:xsd="http://www.w3.org/2001/XMLSchema" xmlns:xs="http://www.w3.org/2001/XMLSchema" xmlns:p="http://schemas.microsoft.com/office/2006/metadata/properties" xmlns:ns1="http://schemas.microsoft.com/sharepoint/v3" xmlns:ns2="1eee4ddb-a1f9-40b8-9282-d53ea582adeb" targetNamespace="http://schemas.microsoft.com/office/2006/metadata/properties" ma:root="true" ma:fieldsID="018c6f145acd347852cbb1ae19da3f69" ns1:_="" ns2:_="">
    <xsd:import namespace="http://schemas.microsoft.com/sharepoint/v3"/>
    <xsd:import namespace="1eee4ddb-a1f9-40b8-9282-d53ea582adeb"/>
    <xsd:element name="properties">
      <xsd:complexType>
        <xsd:sequence>
          <xsd:element name="documentManagement">
            <xsd:complexType>
              <xsd:all>
                <xsd:element ref="ns2:Alternative_x0020_or_x0020_sub_x0020_tiltle" minOccurs="0"/>
                <xsd:element ref="ns2:DocumentAuthor" minOccurs="0"/>
                <xsd:element ref="ns2:Document_x0020_Status" minOccurs="0"/>
                <xsd:element ref="ns2:Document_x0020_Description" minOccurs="0"/>
                <xsd:element ref="ns2:Reviewer" minOccurs="0"/>
                <xsd:element ref="ns2:Approver" minOccurs="0"/>
                <xsd:element ref="ns2:Related_x0020_Document_x0020_Link" minOccurs="0"/>
                <xsd:element ref="ns2:Related_x0020_Document" minOccurs="0"/>
                <xsd:element ref="ns2:External_x0020_File_x0020_Reference" minOccurs="0"/>
                <xsd:element ref="ns2:Retention_x0020_Trigger_x0020_Date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e993c7ebdb0844bda77b49081e8191e4" minOccurs="0"/>
                <xsd:element ref="ns2:TaxCatchAll" minOccurs="0"/>
                <xsd:element ref="ns2:p5ac729c83584e2f99a2fbaff852a3d5" minOccurs="0"/>
                <xsd:element ref="ns2:a729509b32a34273afbf773e0c72336c" minOccurs="0"/>
                <xsd:element ref="ns2:i06e5c8e6a124e91a91eaec9d03479dc" minOccurs="0"/>
                <xsd:element ref="ns2:TaxCatchAllLabel" minOccurs="0"/>
                <xsd:element ref="ns2:kcf4eeeda3c84b5b986ab6be7add1d2a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8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4ddb-a1f9-40b8-9282-d53ea582adeb" elementFormDefault="qualified">
    <xsd:import namespace="http://schemas.microsoft.com/office/2006/documentManagement/types"/>
    <xsd:import namespace="http://schemas.microsoft.com/office/infopath/2007/PartnerControls"/>
    <xsd:element name="Alternative_x0020_or_x0020_sub_x0020_tiltle" ma:index="1" nillable="true" ma:displayName="Alternative or sub title" ma:internalName="Alternative_x0020_or_x0020_sub_x0020_tiltle">
      <xsd:simpleType>
        <xsd:restriction base="dms:Text">
          <xsd:maxLength value="255"/>
        </xsd:restriction>
      </xsd:simpleType>
    </xsd:element>
    <xsd:element name="DocumentAuthor" ma:index="4" nillable="true" ma:displayName="Additional Authors" ma:list="UserInfo" ma:SharePointGroup="0" ma:internalName="Document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Status" ma:index="6" nillable="true" ma:displayName="Document Status" ma:default="Shared" ma:format="Dropdown" ma:internalName="Document_x0020_Status" ma:readOnly="false">
      <xsd:simpleType>
        <xsd:restriction base="dms:Choice">
          <xsd:enumeration value="Shared"/>
          <xsd:enumeration value="In Review"/>
          <xsd:enumeration value="Awaiting Approval"/>
          <xsd:enumeration value="Approved"/>
          <xsd:enumeration value="Rejected"/>
        </xsd:restriction>
      </xsd:simpleType>
    </xsd:element>
    <xsd:element name="Document_x0020_Description" ma:index="9" nillable="true" ma:displayName="Document Description" ma:internalName="Document_x0020_Description">
      <xsd:simpleType>
        <xsd:restriction base="dms:Text">
          <xsd:maxLength value="255"/>
        </xsd:restriction>
      </xsd:simpleType>
    </xsd:element>
    <xsd:element name="Reviewer" ma:index="10" nillable="true" ma:displayName="Reviewers" ma:list="UserInfo" ma:SharePointGroup="0" ma:internalName="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" ma:index="11" nillable="true" ma:displayName="Approvers" ma:list="UserInfo" ma:SharePointGroup="0" ma:internalName="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d_x0020_Document_x0020_Link" ma:index="12" nillable="true" ma:displayName="Related Document Link" ma:format="Hyperlink" ma:internalName="Related_x0020_Document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ated_x0020_Document" ma:index="13" nillable="true" ma:displayName="Related Document" ma:internalName="Related_x0020_Document">
      <xsd:simpleType>
        <xsd:restriction base="dms:Text">
          <xsd:maxLength value="255"/>
        </xsd:restriction>
      </xsd:simpleType>
    </xsd:element>
    <xsd:element name="External_x0020_File_x0020_Reference" ma:index="15" nillable="true" ma:displayName="Registered Number" ma:internalName="External_x0020_File_x0020_Reference">
      <xsd:simpleType>
        <xsd:restriction base="dms:Text">
          <xsd:maxLength value="255"/>
        </xsd:restriction>
      </xsd:simpleType>
    </xsd:element>
    <xsd:element name="Retention_x0020_Trigger_x0020_Date" ma:index="16" nillable="true" ma:displayName="Retention Trigger Date" ma:format="DateOnly" ma:internalName="Retention_x0020_Trigger_x0020_Date">
      <xsd:simpleType>
        <xsd:restriction base="dms:DateTime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993c7ebdb0844bda77b49081e8191e4" ma:index="24" ma:taxonomy="true" ma:internalName="e993c7ebdb0844bda77b49081e8191e4" ma:taxonomyFieldName="_cx_SecurityMarkings" ma:displayName="Protective Marking" ma:readOnly="false" ma:default="1;#NOT PROTECTIVELY MARKED|59351c5f-b7fd-4a97-8559-c38b9b573e6f" ma:fieldId="{e993c7eb-db08-44bd-a77b-49081e8191e4}" ma:sspId="92743a9e-59ef-4080-9313-9c8ffbdd1a8b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description="" ma:hidden="true" ma:list="{ea5496a5-a8eb-4322-b0a5-395596748c3f}" ma:internalName="TaxCatchAll" ma:showField="CatchAllData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5ac729c83584e2f99a2fbaff852a3d5" ma:index="28" nillable="true" ma:taxonomy="true" ma:internalName="p5ac729c83584e2f99a2fbaff852a3d5" ma:taxonomyFieldName="Trigger_x0020_Date_x0020_Description" ma:displayName="Trigger Date Description" ma:default="" ma:fieldId="{95ac729c-8358-4e2f-99a2-fbaff852a3d5}" ma:sspId="92743a9e-59ef-4080-9313-9c8ffbdd1a8b" ma:termSetId="67a11b7d-ab7d-4b4c-b26b-fa9cca6606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729509b32a34273afbf773e0c72336c" ma:index="29" nillable="true" ma:taxonomy="true" ma:internalName="a729509b32a34273afbf773e0c72336c" ma:taxonomyFieldName="Document_x0020_Type" ma:displayName="Document Type" ma:default="89;#Please select...|d4c3a339-8617-448c-96a4-aa4fe7bbd822" ma:fieldId="{a729509b-32a3-4273-afbf-773e0c72336c}" ma:sspId="92743a9e-59ef-4080-9313-9c8ffbdd1a8b" ma:termSetId="b5534880-eda4-4ff7-954f-b315aee8a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6e5c8e6a124e91a91eaec9d03479dc" ma:index="30" nillable="true" ma:taxonomy="true" ma:internalName="i06e5c8e6a124e91a91eaec9d03479dc" ma:taxonomyFieldName="Record_x0020_Class" ma:displayName="Record Class" ma:readOnly="false" ma:default="" ma:fieldId="{206e5c8e-6a12-4e91-a91e-aec9d03479dc}" ma:sspId="92743a9e-59ef-4080-9313-9c8ffbdd1a8b" ma:termSetId="97570a61-5300-4cbe-92e6-1d764864d8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description="" ma:hidden="true" ma:list="{ea5496a5-a8eb-4322-b0a5-395596748c3f}" ma:internalName="TaxCatchAllLabel" ma:readOnly="true" ma:showField="CatchAllDataLabel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cf4eeeda3c84b5b986ab6be7add1d2a" ma:index="32" nillable="true" ma:taxonomy="true" ma:internalName="kcf4eeeda3c84b5b986ab6be7add1d2a" ma:taxonomyFieldName="Document_x0020_Subject" ma:displayName="Document Subject" ma:default="" ma:fieldId="{4cf4eeed-a3c8-4b5b-986a-b6be7add1d2a}" ma:sspId="92743a9e-59ef-4080-9313-9c8ffbdd1a8b" ma:termSetId="4ef993e0-8a5b-4aa8-8f46-c709cbc36f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9 a b 3 3 1 4 6 - 0 4 7 8 - 4 e c b - a 4 5 6 - d 2 9 a f 5 0 f e 5 e 6 "   x m l n s = " h t t p : / / s c h e m a s . m i c r o s o f t . c o m / D a t a M a s h u p " > A A A A A B Y D A A B Q S w M E F A A C A A g A Z G p o V D Q y J n e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p W Z g Y 6 R n Y 6 M P E b H w z 8 x D y R k D n g m S R B G 2 c S 3 N K S o t S 7 V L z d N 2 d b P R h X B t 9 q B f s A F B L A w Q U A A I A C A B k a m h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G p o V C i K R 7 g O A A A A E Q A A A B M A H A B G b 3 J t d W x h c y 9 T Z W N 0 a W 9 u M S 5 t I K I Y A C i g F A A A A A A A A A A A A A A A A A A A A A A A A A A A A C t O T S 7 J z M 9 T C I b Q h t Y A U E s B A i 0 A F A A C A A g A Z G p o V D Q y J n e m A A A A 9 Q A A A B I A A A A A A A A A A A A A A A A A A A A A A E N v b m Z p Z y 9 Q Y W N r Y W d l L n h t b F B L A Q I t A B Q A A g A I A G R q a F Q P y u m r p A A A A O k A A A A T A A A A A A A A A A A A A A A A A P I A A A B b Q 2 9 u d G V u d F 9 U e X B l c 1 0 u e G 1 s U E s B A i 0 A F A A C A A g A Z G p o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e 9 x u x R P 0 h O q h b c W 3 d H D j U A A A A A A g A A A A A A A 2 Y A A M A A A A A Q A A A A 0 T 2 H 2 e y H Y X T u a i W E b C d o t A A A A A A E g A A A o A A A A B A A A A B N U E J / d k e N 8 w q X D x 2 y o Q t u U A A A A H k y + h E y / 2 T e / L V y q v T 7 Q E d b S M z H o a H O N J c W V a w o 0 n U A S q J z F u v n y W 3 q b e U B D Q D v Q j D z p h t 0 M L j n 1 H k o 9 X 7 S 5 S Y R L H J T l B 7 t U U C 9 I c 7 9 q 3 Q K F A A A A E L M e l 0 H D b k t 9 q X i 2 O R 7 R M j r X D Q O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caf3ac-2de9-44d4-aa31-54302fceb5f7">
      <Value>89</Value>
      <Value>1</Value>
      <Value>11</Value>
    </TaxCatchAll>
    <_ip_UnifiedCompliancePolicyUIAction xmlns="http://schemas.microsoft.com/sharepoint/v3" xsi:nil="true"/>
    <Review_x0020_Date xmlns="ae1ff78b-4ede-408a-84ed-d0518e9a5f23" xsi:nil="true"/>
    <lcf76f155ced4ddcb4097134ff3c332f xmlns="ae1ff78b-4ede-408a-84ed-d0518e9a5f23">
      <Terms xmlns="http://schemas.microsoft.com/office/infopath/2007/PartnerControls"/>
    </lcf76f155ced4ddcb4097134ff3c332f>
    <Purpose xmlns="ae1ff78b-4ede-408a-84ed-d0518e9a5f23" xsi:nil="true"/>
    <Filetype xmlns="ae1ff78b-4ede-408a-84ed-d0518e9a5f23" xsi:nil="true"/>
    <Tag xmlns="ae1ff78b-4ede-408a-84ed-d0518e9a5f23" xsi:nil="true"/>
    <_ip_UnifiedCompliancePolicyProperties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FCBE7A1C58B49BE220E10E23FACD3" ma:contentTypeVersion="55" ma:contentTypeDescription="Create a new document." ma:contentTypeScope="" ma:versionID="b795aabb686a688e83c9bf01435bd0c5">
  <xsd:schema xmlns:xsd="http://www.w3.org/2001/XMLSchema" xmlns:xs="http://www.w3.org/2001/XMLSchema" xmlns:p="http://schemas.microsoft.com/office/2006/metadata/properties" xmlns:ns1="http://schemas.microsoft.com/sharepoint/v3" xmlns:ns2="ae1ff78b-4ede-408a-84ed-d0518e9a5f23" xmlns:ns3="2f22e070-1371-4820-b59c-76ac426da164" xmlns:ns4="cccaf3ac-2de9-44d4-aa31-54302fceb5f7" xmlns:ns5="51bfcd92-eb3e-40f4-8778-2bbfb88a890b" targetNamespace="http://schemas.microsoft.com/office/2006/metadata/properties" ma:root="true" ma:fieldsID="e0c99dc949a6ac33fae1e595948783ff" ns1:_="" ns2:_="" ns3:_="" ns4:_="" ns5:_="">
    <xsd:import namespace="http://schemas.microsoft.com/sharepoint/v3"/>
    <xsd:import namespace="ae1ff78b-4ede-408a-84ed-d0518e9a5f23"/>
    <xsd:import namespace="2f22e070-1371-4820-b59c-76ac426da164"/>
    <xsd:import namespace="cccaf3ac-2de9-44d4-aa31-54302fceb5f7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Purpose" minOccurs="0"/>
                <xsd:element ref="ns2:Tag" minOccurs="0"/>
                <xsd:element ref="ns3:SharedWithUsers" minOccurs="0"/>
                <xsd:element ref="ns3:SharedWithDetails" minOccurs="0"/>
                <xsd:element ref="ns2:Filetype" minOccurs="0"/>
                <xsd:element ref="ns2:MediaLengthInSeconds" minOccurs="0"/>
                <xsd:element ref="ns2:Review_x0020_Date" minOccurs="0"/>
                <xsd:element ref="ns2:lcf76f155ced4ddcb4097134ff3c332f" minOccurs="0"/>
                <xsd:element ref="ns4:TaxCatchAl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ff78b-4ede-408a-84ed-d0518e9a5f23" elementFormDefault="qualified">
    <xsd:import namespace="http://schemas.microsoft.com/office/2006/documentManagement/types"/>
    <xsd:import namespace="http://schemas.microsoft.com/office/infopath/2007/PartnerControls"/>
    <xsd:element name="Purpose" ma:index="10" nillable="true" ma:displayName="Purpose" ma:description="Descriptor for the file" ma:format="Dropdown" ma:internalName="Purpose">
      <xsd:simpleType>
        <xsd:union memberTypes="dms:Text">
          <xsd:simpleType>
            <xsd:restriction base="dms:Choice">
              <xsd:enumeration value="Model"/>
              <xsd:enumeration value="Guidance"/>
              <xsd:enumeration value="Data"/>
              <xsd:enumeration value="Paper"/>
              <xsd:enumeration value="Slide Deck"/>
              <xsd:enumeration value="Governance"/>
            </xsd:restriction>
          </xsd:simpleType>
        </xsd:union>
      </xsd:simpleType>
    </xsd:element>
    <xsd:element name="Tag" ma:index="11" nillable="true" ma:displayName="Tag" ma:description="Tag for the File" ma:format="Dropdown" ma:internalName="Tag">
      <xsd:simpleType>
        <xsd:restriction base="dms:Text">
          <xsd:maxLength value="255"/>
        </xsd:restriction>
      </xsd:simpleType>
    </xsd:element>
    <xsd:element name="Filetype" ma:index="14" nillable="true" ma:displayName="File type" ma:format="Dropdown" ma:internalName="Filetype">
      <xsd:simpleType>
        <xsd:restriction base="dms:Text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e070-1371-4820-b59c-76ac426da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240DC-2C86-4ACE-A634-92A7C2B3E6DA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22E901A-EA1C-444E-BF7A-1060758D5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ee4ddb-a1f9-40b8-9282-d53ea582a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191076-0480-496B-8266-CC93CEA71D5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72AFE00-9F69-4F52-8F7B-4412653EE1D8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eee4ddb-a1f9-40b8-9282-d53ea582adeb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AB875D68-ECA7-4427-BC60-AF31926B30E7}"/>
</file>

<file path=customXml/itemProps6.xml><?xml version="1.0" encoding="utf-8"?>
<ds:datastoreItem xmlns:ds="http://schemas.openxmlformats.org/officeDocument/2006/customXml" ds:itemID="{3E0230C8-C44A-43C0-8682-69C294774F72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597F3959-1B9B-4282-BF82-13F17C961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Index</vt:lpstr>
      <vt:lpstr>1. Episodes - MFF adjusted</vt:lpstr>
      <vt:lpstr>2. Episodes - unadjusted</vt:lpstr>
      <vt:lpstr>3. MFF</vt:lpstr>
      <vt:lpstr>'1. Episodes - MFF adjusted'!Print_Area</vt:lpstr>
      <vt:lpstr>'2. Episodes - unadjusted'!Print_Area</vt:lpstr>
      <vt:lpstr>'3. MFF'!Print_Area</vt:lpstr>
      <vt:lpstr>Index!Print_Area</vt:lpstr>
      <vt:lpstr>'1. Episodes - MFF adjusted'!Print_Titles</vt:lpstr>
      <vt:lpstr>'3. MFF'!Print_Titles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Mohammed Imran</cp:lastModifiedBy>
  <cp:lastPrinted>2014-10-08T12:25:46Z</cp:lastPrinted>
  <dcterms:created xsi:type="dcterms:W3CDTF">2009-03-18T11:16:33Z</dcterms:created>
  <dcterms:modified xsi:type="dcterms:W3CDTF">2022-03-11T13:01:08Z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2016-11-19T17:51:50Z</vt:lpwstr>
  </property>
  <property fmtid="{D5CDD505-2E9C-101B-9397-08002B2CF9AE}" pid="3" name="ItemRetentionFormula">
    <vt:lpwstr>&lt;formula id="Microsoft.Office.RecordsManagement.PolicyFeatures.Expiration.Formula.BuiltIn"&gt;&lt;number&gt;3&lt;/number&gt;&lt;property&gt;Modified&lt;/property&gt;&lt;propertyId&gt;28cf69c5-fa48-462a-b5cd-27b6f9d2bd5f&lt;/propertyId&gt;&lt;period&gt;years&lt;/period&gt;&lt;/formula&gt;</vt:lpwstr>
  </property>
  <property fmtid="{D5CDD505-2E9C-101B-9397-08002B2CF9AE}" pid="4" name="_dlc_policyId">
    <vt:lpwstr>/sr/gandf/Governance and Strategy</vt:lpwstr>
  </property>
  <property fmtid="{D5CDD505-2E9C-101B-9397-08002B2CF9AE}" pid="5" name="_dlc_DocId">
    <vt:lpwstr>AAFXSQ5MW4ZD-193-53186</vt:lpwstr>
  </property>
  <property fmtid="{D5CDD505-2E9C-101B-9397-08002B2CF9AE}" pid="6" name="_dlc_DocIdItemGuid">
    <vt:lpwstr>6d6e0596-e549-403f-8f2b-a091152e75a1</vt:lpwstr>
  </property>
  <property fmtid="{D5CDD505-2E9C-101B-9397-08002B2CF9AE}" pid="7" name="_dlc_DocIdUrl">
    <vt:lpwstr>http://iws.ims.gov.uk/sr/gandf/_layouts/DocIdRedir.aspx?ID=AAFXSQ5MW4ZD-193-53186, AAFXSQ5MW4ZD-193-53186</vt:lpwstr>
  </property>
  <property fmtid="{D5CDD505-2E9C-101B-9397-08002B2CF9AE}" pid="8" name="Record Class">
    <vt:lpwstr>11;#Corporate Governance, Policy and Performance|f9febdf0-0b91-4d55-a5e0-eceb97b57d38</vt:lpwstr>
  </property>
  <property fmtid="{D5CDD505-2E9C-101B-9397-08002B2CF9AE}" pid="9" name="TaxKeyword">
    <vt:lpwstr/>
  </property>
  <property fmtid="{D5CDD505-2E9C-101B-9397-08002B2CF9AE}" pid="10" name="_cx_SecurityMarkings">
    <vt:lpwstr>1;#NOT PROTECTIVELY MARKED|59351c5f-b7fd-4a97-8559-c38b9b573e6f</vt:lpwstr>
  </property>
  <property fmtid="{D5CDD505-2E9C-101B-9397-08002B2CF9AE}" pid="11" name="Document Type">
    <vt:lpwstr>89;#Please select...|d4c3a339-8617-448c-96a4-aa4fe7bbd822</vt:lpwstr>
  </property>
  <property fmtid="{D5CDD505-2E9C-101B-9397-08002B2CF9AE}" pid="12" name="Trigger_x0020_Date_x0020_Description">
    <vt:lpwstr/>
  </property>
  <property fmtid="{D5CDD505-2E9C-101B-9397-08002B2CF9AE}" pid="13" name="Document_x0020_Subject">
    <vt:lpwstr/>
  </property>
  <property fmtid="{D5CDD505-2E9C-101B-9397-08002B2CF9AE}" pid="14" name="ContentTypeId">
    <vt:lpwstr>0x010100F67FCBE7A1C58B49BE220E10E23FACD3</vt:lpwstr>
  </property>
  <property fmtid="{D5CDD505-2E9C-101B-9397-08002B2CF9AE}" pid="15" name="Trigger Date Description">
    <vt:lpwstr/>
  </property>
  <property fmtid="{D5CDD505-2E9C-101B-9397-08002B2CF9AE}" pid="16" name="Document Subject">
    <vt:lpwstr/>
  </property>
</Properties>
</file>